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326\"/>
    </mc:Choice>
  </mc:AlternateContent>
  <xr:revisionPtr revIDLastSave="0" documentId="8_{2F00ECCC-E505-4BAB-AEA0-5B78C55A925F}" xr6:coauthVersionLast="47" xr6:coauthVersionMax="47" xr10:uidLastSave="{00000000-0000-0000-0000-000000000000}"/>
  <bookViews>
    <workbookView xWindow="-108" yWindow="-108" windowWidth="23256" windowHeight="13896" tabRatio="84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MC" sheetId="46"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46" l="1"/>
  <c r="G9" i="46"/>
  <c r="G8" i="46"/>
  <c r="H8" i="46" s="1"/>
  <c r="G7" i="46"/>
  <c r="H7" i="46" s="1"/>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<sst xmlns="http://schemas.openxmlformats.org/spreadsheetml/2006/main" count="16637" uniqueCount="2674">
  <si>
    <t>viernes, 21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</si>
  <si>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</si>
  <si>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</si>
  <si>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</si>
  <si>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</si>
  <si>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</si>
  <si>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</si>
  <si>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</si>
  <si>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</si>
  <si>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</si>
  <si>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</si>
  <si>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</si>
  <si>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</si>
  <si>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</si>
  <si>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</si>
  <si>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</si>
  <si>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GENERADOR TERMOELÉCTRICO</t>
  </si>
  <si>
    <t>G1</t>
  </si>
  <si>
    <t>21/08/2026 03:04:00</t>
  </si>
  <si>
    <t>21/08/2026 03:41:00</t>
  </si>
  <si>
    <t>DESCONEXIÓN DEL GENERADOR TG1 DE LA C.T. SAN JACINTO</t>
  </si>
  <si>
    <t>NO</t>
  </si>
  <si>
    <t>EVENTO</t>
  </si>
  <si>
    <t>CONELSUR LT SAC</t>
  </si>
  <si>
    <t>PORTILLO</t>
  </si>
  <si>
    <t>SUBESTACION</t>
  </si>
  <si>
    <t>SS.EE.</t>
  </si>
  <si>
    <t>21/08/2026 06:22:00</t>
  </si>
  <si>
    <t>22/08/2026 00:00:00</t>
  </si>
  <si>
    <t>DECLARACIÓN DE SITUACIÓN EXCEPCIONAL EN LA S.E. PORTILLO 60 kV</t>
  </si>
  <si>
    <t>EGASA</t>
  </si>
  <si>
    <t>CHARCANI V</t>
  </si>
  <si>
    <t>GENERADOR HIDROELÉCTRICO</t>
  </si>
  <si>
    <t>G3</t>
  </si>
  <si>
    <t>21/08/2026 16:17:00</t>
  </si>
  <si>
    <t>21/08/2026 17:02:00</t>
  </si>
  <si>
    <t>DESCONEXIÓN DEL GENERADOR G3 C.H. CHARCANI V</t>
  </si>
  <si>
    <t>ELECTRO ORIENTE</t>
  </si>
  <si>
    <t>BELAUNDE TERRY - TARAPOTO</t>
  </si>
  <si>
    <t xml:space="preserve">LINEA DE TRANSMISION          </t>
  </si>
  <si>
    <t>L-1018</t>
  </si>
  <si>
    <t>21/08/2026 10:13:00</t>
  </si>
  <si>
    <t>21/08/2026 21:29:00</t>
  </si>
  <si>
    <t>DECLARACIÓN DE SITUACIÓN EXCEPCIONAL EN LA LÍNEA L-1018 (BELAUNDE TERRY - TARAPOTO) DE 138 kV</t>
  </si>
  <si>
    <t>CUTERVO - NUEVA JAÉN</t>
  </si>
  <si>
    <t>L-1138</t>
  </si>
  <si>
    <t>21/08/2026 19:00:00</t>
  </si>
  <si>
    <t>21/08/2026 19:21:00</t>
  </si>
  <si>
    <t>DESCONEXIÓN DE LA LÍNEA L-1138 (CUTERVO - NUEVA JAÉN) DE 138 KV</t>
  </si>
  <si>
    <t>SI</t>
  </si>
  <si>
    <t>RED DE ENERGIA DEL PERU S.A.</t>
  </si>
  <si>
    <t>QUENCORO</t>
  </si>
  <si>
    <t>TRANSFORMADOR 3D</t>
  </si>
  <si>
    <t>T47-131</t>
  </si>
  <si>
    <t>21/08/2026 11:27:00</t>
  </si>
  <si>
    <t>21/08/2026 22:53:00</t>
  </si>
  <si>
    <t>RECHAZO MANUAL DE CARGA POR SOBRECARGA DEL TRANSFORMADOR T47-131 DE 138/34,5/10,5 kV DE LA S.E. QUENCORO</t>
  </si>
  <si>
    <t>REDESUR</t>
  </si>
  <si>
    <t>MOQUEGUA</t>
  </si>
  <si>
    <t>BARRA</t>
  </si>
  <si>
    <t>BARRA_B1</t>
  </si>
  <si>
    <t>21/08/2026 09:29:00</t>
  </si>
  <si>
    <t>21/08/2026 11:16:00</t>
  </si>
  <si>
    <t>DESCONEXIÓN DE LA BARRA A DE 220 KV DE LA S.E MOQUEGUA</t>
  </si>
  <si>
    <t>RESTRICCIONES OPERATIVAS</t>
  </si>
  <si>
    <t>FECHA</t>
  </si>
  <si>
    <t>HORA
INICIO</t>
  </si>
  <si>
    <t>HORA
FINAL</t>
  </si>
  <si>
    <t>T.Eq.</t>
  </si>
  <si>
    <t>21/08/2026</t>
  </si>
  <si>
    <t>00:00</t>
  </si>
  <si>
    <t>24:00</t>
  </si>
  <si>
    <t>S.E. CONVERTIDOR</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</si>
  <si>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</si>
  <si>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</si>
  <si>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</si>
  <si>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</si>
  <si>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</si>
  <si>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</si>
  <si>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</si>
  <si>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</si>
  <si>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</si>
  <si>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</si>
  <si>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</si>
  <si>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</si>
  <si>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</si>
  <si>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</si>
  <si>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</si>
  <si>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</si>
  <si>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</si>
  <si>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</si>
  <si>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</si>
  <si>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</si>
  <si>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</si>
  <si>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</si>
  <si>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</si>
  <si>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</si>
  <si>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</si>
  <si>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</si>
  <si>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</si>
  <si>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</si>
  <si>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</si>
  <si>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</si>
  <si>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</si>
  <si>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</si>
  <si>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</si>
  <si>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</si>
  <si>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</si>
  <si>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</si>
  <si>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</si>
  <si>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</si>
  <si>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</si>
  <si>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</si>
  <si>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</si>
  <si>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</si>
  <si>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</si>
  <si>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</si>
  <si>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</si>
  <si>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</si>
  <si>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</si>
  <si>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</si>
  <si>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</si>
  <si>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</si>
  <si>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</si>
  <si>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</si>
  <si>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</si>
  <si>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</si>
  <si>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</si>
  <si>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</si>
  <si>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</si>
  <si>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</si>
  <si>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</si>
  <si>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</si>
  <si>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</si>
  <si>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</si>
  <si>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</si>
  <si>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</si>
  <si>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</si>
  <si>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</si>
  <si>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</si>
  <si>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</si>
  <si>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</si>
  <si>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</si>
  <si>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</si>
  <si>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</si>
  <si>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</si>
  <si>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</si>
  <si>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</si>
  <si>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</si>
  <si>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</si>
  <si>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</si>
  <si>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</si>
  <si>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</si>
  <si>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</si>
  <si>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</si>
  <si>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</si>
  <si>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</si>
  <si>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</si>
  <si>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</si>
  <si>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</si>
  <si>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</si>
  <si>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</si>
  <si>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</si>
  <si>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</si>
  <si>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</si>
  <si>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</si>
  <si>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</si>
  <si>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</si>
  <si>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</si>
  <si>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</si>
  <si>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</si>
  <si>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</si>
  <si>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</si>
  <si>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</si>
  <si>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</si>
  <si>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</si>
  <si>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</si>
  <si>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</si>
  <si>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</si>
  <si>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</si>
  <si>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</si>
  <si>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</si>
  <si>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</si>
  <si>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21/08/2026 08:00</t>
  </si>
  <si>
    <t>21/08/2026 10:00</t>
  </si>
  <si>
    <t>OPERACION EN SISTEMA AISLADO CON SU PROPIA CARGA, DEBIDO A LA SALIDA DE LOS TRANSFORMADORES T1 Y T2 SE PARAMONGA EXISTENTE</t>
  </si>
  <si>
    <t>P</t>
  </si>
  <si>
    <t>E/S</t>
  </si>
  <si>
    <t>N</t>
  </si>
  <si>
    <t>OTROS</t>
  </si>
  <si>
    <t>G</t>
  </si>
  <si>
    <t>AGROAURORA S.A.C.</t>
  </si>
  <si>
    <t>MAPLE ETANOL</t>
  </si>
  <si>
    <t>21/08/2026 00:00</t>
  </si>
  <si>
    <t>21/08/2026 06:00</t>
  </si>
  <si>
    <t>CENTRAL TERMOELECTRICA FUERA DE SERVICIO POR REQUERMIENTOS DE FABRICA.</t>
  </si>
  <si>
    <t>F/S</t>
  </si>
  <si>
    <t>ATLANTICA TRANSMISION SUR S.A.</t>
  </si>
  <si>
    <t>CHILCA CTM - POROMA</t>
  </si>
  <si>
    <t>L-5032</t>
  </si>
  <si>
    <t>21/08/2026 07:31</t>
  </si>
  <si>
    <t>21/08/2026 17:36</t>
  </si>
  <si>
    <t>Medida de la Resistencia de Puesta a tierra L5032.</t>
  </si>
  <si>
    <t xml:space="preserve">PREV.     </t>
  </si>
  <si>
    <t>T</t>
  </si>
  <si>
    <t>OCONA</t>
  </si>
  <si>
    <t>INT-5450</t>
  </si>
  <si>
    <t>22/08/2026 00:00</t>
  </si>
  <si>
    <t>Interruptor INT-5450 cerrado con restriccion operativa, REB-5450 en servicio y suministrando los SS.AA. de la S.E. Oco?a.</t>
  </si>
  <si>
    <t>POROMA</t>
  </si>
  <si>
    <t>REB-5350</t>
  </si>
  <si>
    <t>Fuera de servicio por falla en el equipo INT-5350.</t>
  </si>
  <si>
    <t>ATRIA ENERGIA S.A.C.</t>
  </si>
  <si>
    <t>PURMACANA</t>
  </si>
  <si>
    <t>MANTENIMIENTO MAYOR DE TURBINA Y GENERADOR.</t>
  </si>
  <si>
    <t>CELEPSA</t>
  </si>
  <si>
    <t>EL PLATANAL</t>
  </si>
  <si>
    <t>21/08/2026 00:07</t>
  </si>
  <si>
    <t>21/08/2026 04:05</t>
  </si>
  <si>
    <t>Mantenimiento correctivo del PLC 400 del UAC Auxiliares de CH El Platanal. Se requiere que el volumen de Presa Restitucion se encuentre en 0.59 Hm3 al inicio del mantenimiento.</t>
  </si>
  <si>
    <t xml:space="preserve">CORR.     </t>
  </si>
  <si>
    <t>COMPA?IA MINERA ANTAPACCAY S.A.</t>
  </si>
  <si>
    <t>TINTAYA</t>
  </si>
  <si>
    <t>T46</t>
  </si>
  <si>
    <t>21/08/2026 07:51</t>
  </si>
  <si>
    <t>21/08/2026 16:05</t>
  </si>
  <si>
    <t>Se Realizara el enlace de la barra B al seccionador del Transformador T46</t>
  </si>
  <si>
    <t>P.ENERG</t>
  </si>
  <si>
    <t>CONCESIONARIA LINEA DE TRANSMISION LA NI?A S.A.C.</t>
  </si>
  <si>
    <t>MIGUEL GRAU</t>
  </si>
  <si>
    <t>CL-2162</t>
  </si>
  <si>
    <t>21/08/2026 18:00</t>
  </si>
  <si>
    <t>SOLICTADO POR LA EMPRESA ALUPAR POR SU PROYECTO: APAGADO DE LOS RELES +UCB1 (CONTROLADOR DE LA LINEA L-2162) Y +PRL1 ( PROTECION REDUNDANTE DE LA LINEA L-2162), EN TIEMPOS ALTERNADOS, NO HAY RIESGO DE DISPARO DE LA LINEA,  NOTA: EL RELE PRL1 ES RESPALDO DE LA UCB1, Y POR SU VEZ EL PRL1 TIENE EL RELE PRINCIPAL DE PROTECION COMO RESPALDO</t>
  </si>
  <si>
    <t>CALLAHUANCA (CNS)</t>
  </si>
  <si>
    <t>CL-2008</t>
  </si>
  <si>
    <t>RESTRICCION OPERATIVA: RELE DE RESPALDO INOPERATIVO</t>
  </si>
  <si>
    <t>S.E.</t>
  </si>
  <si>
    <t>RELE DIFERENCIAL DE BARRAS DE CALLAHUANCA 220KV INOPERATIVO</t>
  </si>
  <si>
    <t>F</t>
  </si>
  <si>
    <t>21/08/2026 16:17</t>
  </si>
  <si>
    <t>21/08/2026 17:00</t>
  </si>
  <si>
    <t>perdida de excitacion del generador</t>
  </si>
  <si>
    <t>SANTUARIO</t>
  </si>
  <si>
    <t>ACOPLE 138</t>
  </si>
  <si>
    <t>En servicio barra 2,uso en grupo N1 Charcani V con interruptor de acoplamiento, por falla</t>
  </si>
  <si>
    <t>EGEJUNIN</t>
  </si>
  <si>
    <t>SANTA CRUZ I</t>
  </si>
  <si>
    <t>Mantenimiento mayor del Grupo 2</t>
  </si>
  <si>
    <t>EGESUR</t>
  </si>
  <si>
    <t>ARICOTA 2 - TOMASIRI</t>
  </si>
  <si>
    <t>L-6620</t>
  </si>
  <si>
    <t>21/08/2026 09:30</t>
  </si>
  <si>
    <t>21/08/2026 12:43</t>
  </si>
  <si>
    <t>Desconexion de la linea por falla, cuya causa se investiga. Como consecuencia se produce corte de suministro de la SE. Tomasiri (1.30 MW). A las 12:43 se conecta la linea en coordinacion con la empresa Electrosur y el CCO-COES. A las 12:43 h se recuperan las cargas de la SE. Tomasiri</t>
  </si>
  <si>
    <t>CT INDEPENDENCIA</t>
  </si>
  <si>
    <t>TR1 (Reserva)</t>
  </si>
  <si>
    <t>Transformador E/S con el Conmutador de Taps sin carga Deshabilitado</t>
  </si>
  <si>
    <t>INDEPENDENCIA</t>
  </si>
  <si>
    <t>T-30</t>
  </si>
  <si>
    <t>Mantenimiento correctivo del transformador de potencia en reserva - DELCROSA</t>
  </si>
  <si>
    <t>TOMASIRI - LOS HEROES</t>
  </si>
  <si>
    <t>L-6637</t>
  </si>
  <si>
    <t>Desconexion intempestiva por falla fugaz, causas en investigacion. Interrupcion cargas de SE Tomasiri de 1:30 MW a las 09:30 horas.</t>
  </si>
  <si>
    <t>ELECTRO DUNAS</t>
  </si>
  <si>
    <t>CHINCHA-INDEPENDENCIA_60</t>
  </si>
  <si>
    <t>L-6120</t>
  </si>
  <si>
    <t>21/08/2026 08:35</t>
  </si>
  <si>
    <t>21/08/2026 16:15</t>
  </si>
  <si>
    <t>Desconexion programada de la linea de 60KV L-6120, (SET Chincha Nueva- SET Independencia), a solicitud de Isa REP por trabajos por MP 3A LUBRIC SECCIONADOR, sin afectacion de suministro electrico, el cual opera tensionado desde SET Independencia y normalmente abierto en SET Chincha Nueva.</t>
  </si>
  <si>
    <t>ELECTROPERU</t>
  </si>
  <si>
    <t>CAMPO ARMI?O</t>
  </si>
  <si>
    <t>Proteccion diferencial 87B en SECA fuera de servicio.</t>
  </si>
  <si>
    <t>CHAGLLA - PARAGSHA</t>
  </si>
  <si>
    <t>L-2150</t>
  </si>
  <si>
    <t>21/08/2026 08:28</t>
  </si>
  <si>
    <t>21/08/2026 13:48</t>
  </si>
  <si>
    <t>MANTENIMIENTO ANUAL L-2150</t>
  </si>
  <si>
    <t>L-2151</t>
  </si>
  <si>
    <t>DESHABILITACION DE RECIERRES POR SEGURIDAD DEBIDO A TRABAJOS EN LA LINEA L-2150</t>
  </si>
  <si>
    <t>ENERGIA RENOVABLE DEL SUR S.A.</t>
  </si>
  <si>
    <t>SAN JUAN</t>
  </si>
  <si>
    <t>21/08/2026 11:04</t>
  </si>
  <si>
    <t>A4.1 MET Wind Speed too high for operation with 1 sensor (T&gt;=5°C)</t>
  </si>
  <si>
    <t>R</t>
  </si>
  <si>
    <t>A6.2 falla en pala</t>
  </si>
  <si>
    <t>ENERGIA RENOVABLE LA JOYA S.A.</t>
  </si>
  <si>
    <t>SAN JOSE - JADE</t>
  </si>
  <si>
    <t>L-2303</t>
  </si>
  <si>
    <t>Periodo de pruebas operativas.</t>
  </si>
  <si>
    <t>PRUEBA</t>
  </si>
  <si>
    <t>L-2304</t>
  </si>
  <si>
    <t>CHILCA 1</t>
  </si>
  <si>
    <t>TG3</t>
  </si>
  <si>
    <t>21/08/2026 09:53</t>
  </si>
  <si>
    <t>21/08/2026 14:49</t>
  </si>
  <si>
    <t>Mantenimiento correctivo</t>
  </si>
  <si>
    <t>EXPANSION INTIPAMPA</t>
  </si>
  <si>
    <t>PRUEBAS DE POWER PLANT CONTROL (PPC)</t>
  </si>
  <si>
    <t>INT-1253</t>
  </si>
  <si>
    <t>21/08/2026 09:29</t>
  </si>
  <si>
    <t>21/08/2026 10:25</t>
  </si>
  <si>
    <t>Desconexion por falla de Barra A de SE Moquegua 220kV</t>
  </si>
  <si>
    <t>INT-1257</t>
  </si>
  <si>
    <t>21/08/2026 10:26</t>
  </si>
  <si>
    <t>Desconexion por falla de barra A en SE Moquegua 220kV</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</si>
  <si>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</si>
  <si>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</si>
  <si>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</si>
  <si>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</si>
  <si>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YUNCAN</t>
  </si>
  <si>
    <t>PR UCHUHUERTA</t>
  </si>
  <si>
    <t>21/08/2026 06:59</t>
  </si>
  <si>
    <t>REPARACION ENCHAPADO DE PIEDRAS RIP RAP PRESA UCHUHUERTA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</si>
  <si>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</si>
  <si>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</si>
  <si>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</si>
  <si>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</si>
  <si>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</si>
  <si>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</si>
  <si>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</si>
  <si>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</si>
  <si>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</si>
  <si>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</si>
  <si>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</si>
  <si>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</si>
  <si>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HUAYLLACHO</t>
  </si>
  <si>
    <t>PRUEBAS PREVIAS A LA OPERACION COMERCIAL</t>
  </si>
  <si>
    <t>ISA PERU</t>
  </si>
  <si>
    <t>CL-1104</t>
  </si>
  <si>
    <t>POA CAMBIO RELES PL1 Y PL2 L-1104, ACTIVIDAD CON CORTE CONTINUO HASTA EL 26.08. (R0107456).</t>
  </si>
  <si>
    <t>CL_138/66kV</t>
  </si>
  <si>
    <t>21/08/2026 16:00</t>
  </si>
  <si>
    <t>POA INTEGRACION Y PRUEBAS RELES N2 Y N3, ACTIVIDAD CON PERDIDA DE SUPERVISION. (R0107464)</t>
  </si>
  <si>
    <t>PARAMONGA N. - CONOCOCHA</t>
  </si>
  <si>
    <t>L-2278</t>
  </si>
  <si>
    <t>21/08/2026 08:08</t>
  </si>
  <si>
    <t>21/08/2026 15:28</t>
  </si>
  <si>
    <t>Reparar Hebras rotas T691 L2278CC (R0138024)</t>
  </si>
  <si>
    <t>VIZCARRA</t>
  </si>
  <si>
    <t>CL-2253</t>
  </si>
  <si>
    <t>21/08/2026 08:31</t>
  </si>
  <si>
    <t>21/08/2026 18:38</t>
  </si>
  <si>
    <t>POA: IN-2402 DE ANTAMINA FUERA DE SERVICIO CON CORTE CONTINUO, DESMONTAJE Y MONTAJE DEL RELE 50BF,  IMPLEMENTACION DE LA INGENIERIA Y PRUEBAS DE TIMBRADO Y AMARILLADO. (R0128438)</t>
  </si>
  <si>
    <t>POA: IN-2402 DE ANTAMINA FUERA DE SERVICIO, PRUEBAS DE RELE 50BF, REVISAR CONFIGURACION DE RELES, ABRIR CIRCUITO DE DISPARO DE 50BF ETAPA 2 HACIA EL IN-2400 E IN-2414, PRUEBAS DE SINCRONISMO, REVISION DE ALARMAS, RESTABLECER CIRCUITO DE DISPARO DE 50BF ETAPA 2 HACIA EL IN-2400 E IN-2414, ACTIVIDAD CON CORTE CONTINUO. (R0128439)</t>
  </si>
  <si>
    <t>CERRO DEL AGUILA</t>
  </si>
  <si>
    <t>REPARACION DE ALABES DIRECTRICES</t>
  </si>
  <si>
    <t>TR-1</t>
  </si>
  <si>
    <t>LA VIRGEN</t>
  </si>
  <si>
    <t>GE.U1</t>
  </si>
  <si>
    <t>21/08/2026 10:48</t>
  </si>
  <si>
    <t>GENERADOR MANTENIMIENTO PREVENTIVO DE CONJUNTO COJINETES RADIALES Y AXIALES CONTROL DE HOLGURAS.</t>
  </si>
  <si>
    <t>MANTENIMIENTO PREVENTIVO DE LA TURBINA (INYECTORES, RODETE, DEFLECTORES Y SISTEMAS ASOCIADOS)</t>
  </si>
  <si>
    <t>INSPECCION Y DIALIZADO DE UNIDADES HIDRAULICAS.</t>
  </si>
  <si>
    <t>LINEAS ANDINAS SECUNDARIAS S.A.C.</t>
  </si>
  <si>
    <t>EXCELSIOR</t>
  </si>
  <si>
    <t>SSEE</t>
  </si>
  <si>
    <t>Mantenimiento Preventivo de Subestacion</t>
  </si>
  <si>
    <t>S</t>
  </si>
  <si>
    <t>PARAMONGA EXISTENTE</t>
  </si>
  <si>
    <t>TR1</t>
  </si>
  <si>
    <t>21/08/2026 08:15</t>
  </si>
  <si>
    <t>21/08/2026 10:29</t>
  </si>
  <si>
    <t>A SOLICITUD DE EMSEMSA, PARA INDISPONER BARRRA 13.8KV PARA LA RECONEXION Y PUESTA EN SERVICIO DE SU INTERRUPTOR.</t>
  </si>
  <si>
    <t>TR2</t>
  </si>
  <si>
    <t>21/08/2026 08:16</t>
  </si>
  <si>
    <t>21/08/2026 10:30</t>
  </si>
  <si>
    <t>PARAMONGA N. - PARAMONGA E.</t>
  </si>
  <si>
    <t>L-1101</t>
  </si>
  <si>
    <t>LINEA EN BYPASS CON LA L-1033.</t>
  </si>
  <si>
    <t>LUZ DEL SUR</t>
  </si>
  <si>
    <t>SANTA ROSA N.</t>
  </si>
  <si>
    <t>TR-4</t>
  </si>
  <si>
    <t>21/08/2026 23:23</t>
  </si>
  <si>
    <t>Extraccion de muestra de aceite polo T Atencion de fuga de aceite por bushing por R</t>
  </si>
  <si>
    <t>MINERA ANTAMINA</t>
  </si>
  <si>
    <t>ANTAMINA</t>
  </si>
  <si>
    <t>T - 1</t>
  </si>
  <si>
    <t>Antamina informo que el transformador se encontrara fuera de servicio todo el mes de agosto.</t>
  </si>
  <si>
    <t>IN-2402</t>
  </si>
  <si>
    <t>21/08/2026 07:56</t>
  </si>
  <si>
    <t>21/08/2026 18:48</t>
  </si>
  <si>
    <t>Se requiere la apertura del Interruptor IN-2402 por trabajos de reemplazo de reles 50BF de la linea L-2253. Quedara la Barra anillo en SE Vizcarra Abierto.</t>
  </si>
  <si>
    <t>MINERA CERRO VERDE</t>
  </si>
  <si>
    <t>RECKA</t>
  </si>
  <si>
    <t>REVISION DE COJINETE 1 DEL GENERADOR LADO ACOPLE POR ALTA TEMPERATURA</t>
  </si>
  <si>
    <t>SAN JOSE</t>
  </si>
  <si>
    <t>CL-5037</t>
  </si>
  <si>
    <t>21/08/2026 10:45</t>
  </si>
  <si>
    <t>Cambio de ajuste rele de respaldo (FP2) CL-5037 500kV</t>
  </si>
  <si>
    <t>SOCABAYA - CERRO VERDE</t>
  </si>
  <si>
    <t>L-2061</t>
  </si>
  <si>
    <t>21/08/2026 11:37</t>
  </si>
  <si>
    <t>21/08/2026 11:52</t>
  </si>
  <si>
    <t>Intervencion de emergencia en Rele de proteccion diferencia (respaldo). En cual se encuentra con alarma de comunicacion.</t>
  </si>
  <si>
    <t>ORAZUL ENERGY PERU</t>
  </si>
  <si>
    <t>CA?ON DEL PATO</t>
  </si>
  <si>
    <t>BTOMA_NUEVA</t>
  </si>
  <si>
    <t>CONSTRUCCION DE DIQUE PARA ACCESO TUNEL ADUCCION PARADA DE PLANTA (OPERACION SOLO CON BOCATOMA ANTIGUA)</t>
  </si>
  <si>
    <t>G5</t>
  </si>
  <si>
    <t>21/08/2026 19:31</t>
  </si>
  <si>
    <t>CAMBIO DE INYECTOR 5AS Y 5AI</t>
  </si>
  <si>
    <t>G6</t>
  </si>
  <si>
    <t>21/08/2026 21:23</t>
  </si>
  <si>
    <t>INDISPONIBILIDAD POR VACIADO DE PIQUE POR CAMBIO DE INYECTOR 5AS Y 5AI</t>
  </si>
  <si>
    <t>SAN DIEGO EMB</t>
  </si>
  <si>
    <t>INDISPONIBILIDAD DE REGULACION CON EMBALSE POR INICIO DE TRABAJOS EN BOCATOMA NUEVA (OPERACION A CAUDAL NATURAL)</t>
  </si>
  <si>
    <t>21/08/2026 10:10</t>
  </si>
  <si>
    <t>21/08/2026 19:00</t>
  </si>
  <si>
    <t>PRUEBAS ELECTRICAS DE CABLES DE POTENCIA U6</t>
  </si>
  <si>
    <t>ANALISIS DE VIBRACIONES ODS U5</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</si>
  <si>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</si>
  <si>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</si>
  <si>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</si>
  <si>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</si>
  <si>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SANTA ROSA</t>
  </si>
  <si>
    <t>MANTENIMIENTO CORECTIVO INTERRUPTOR DE GENERADOR DE TG7</t>
  </si>
  <si>
    <t>WAYRA EXTENSION</t>
  </si>
  <si>
    <t>21/08/2026 02:18</t>
  </si>
  <si>
    <t>21/08/2026 05:54</t>
  </si>
  <si>
    <t>Apertura de interruptor 52JT2 (TR-2 SE FLAMENCO), por seguridad durante trabajos Implementacion de proteccion 50BF en celda Wayra Solar.</t>
  </si>
  <si>
    <t>SEG.PER</t>
  </si>
  <si>
    <t>WAYRA SOLAR</t>
  </si>
  <si>
    <t>Pruebas de energizacion de la C.S. Wayra Solar: cierre del interruptor de interconexion de barra en 33 kV, energizacion e inyeccion de energia a nivel de subcampos.</t>
  </si>
  <si>
    <t>PARQUE EOLICO TRES HERMANAS S.A.C.</t>
  </si>
  <si>
    <t>PARQUE EOLICO 3 HERMANAS</t>
  </si>
  <si>
    <t>21/08/2026 08:21</t>
  </si>
  <si>
    <t>21/08/2026 11:12</t>
  </si>
  <si>
    <t>TH-28 Certificacion Lift</t>
  </si>
  <si>
    <t>21/08/2026 11:21</t>
  </si>
  <si>
    <t>21/08/2026 12:56</t>
  </si>
  <si>
    <t>TH-27 Certificacion Lift</t>
  </si>
  <si>
    <t>PETRAMAS</t>
  </si>
  <si>
    <t>DO?A CATALINA</t>
  </si>
  <si>
    <t>LIMPIEZA DE CULATAS Y PISTONES</t>
  </si>
  <si>
    <t>PLUZ ENERGIA PERU S.A.A.</t>
  </si>
  <si>
    <t>MALVINAS</t>
  </si>
  <si>
    <t>BARRA B 220kV</t>
  </si>
  <si>
    <t>21/08/2026 04:00</t>
  </si>
  <si>
    <t>MANTENIMIENTO EN L-2115</t>
  </si>
  <si>
    <t>MALVINAS - MIRADOR</t>
  </si>
  <si>
    <t>L-2115</t>
  </si>
  <si>
    <t>PRUEBAS ELECTRICAS DE CELDA GIS</t>
  </si>
  <si>
    <t>ALIPIO ROSALES - MACHALA</t>
  </si>
  <si>
    <t>L-2280</t>
  </si>
  <si>
    <t>CUELLOS APERTURADOS EN LA FRONTERA LADO ECUADOR A SOLICITUD DE CENACE DESDE EL 19.06.2025.</t>
  </si>
  <si>
    <t>CAMPO ARMI?O - HUAYUCACHI</t>
  </si>
  <si>
    <t>L-2220</t>
  </si>
  <si>
    <t>21/08/2026 08:02</t>
  </si>
  <si>
    <t>21/08/2026 15:34</t>
  </si>
  <si>
    <t>REPARACION DE CONDUCTOR POR HEBRA ROTA E INSTALACION DE AMORTIGUADORES EN LAS ESTRUCTURAS T-82 Y T-102  (R0132385)</t>
  </si>
  <si>
    <t>CHICLAYO OESTE</t>
  </si>
  <si>
    <t>INVERTIDA LA CONFIGURACION CL2296 Y CL2297 EN SE CHICLAYO POR POSICION INDETERMINADA DEL SA-2497 CL2297</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</si>
  <si>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</si>
  <si>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</si>
  <si>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</si>
  <si>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</si>
  <si>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21/08/2026 08:11</t>
  </si>
  <si>
    <t>21/08/2026 16:35</t>
  </si>
  <si>
    <t>SILICONADO DE AISLADORES DE POSTE P-66 A P-101. (R0132350)</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</si>
  <si>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</si>
  <si>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</si>
  <si>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</si>
  <si>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</si>
  <si>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</si>
  <si>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</si>
  <si>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CL-1116</t>
  </si>
  <si>
    <t>En la linea L-1116 presenta acometidas abiertas hacia  el SE-4025, el IN-4010 se encuentra abiertos con seccionadores asociados</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</si>
  <si>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</si>
  <si>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</si>
  <si>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</si>
  <si>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</si>
  <si>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DESIERTO-CHINCHA</t>
  </si>
  <si>
    <t>L-2307</t>
  </si>
  <si>
    <t>POA: CAMBIO DE CONDUCTOR DE LAS TORRES T-1 A T-55. SE REQUIERE LA L-2307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</si>
  <si>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</si>
  <si>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</si>
  <si>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</si>
  <si>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</si>
  <si>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</si>
  <si>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</si>
  <si>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</si>
  <si>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</si>
  <si>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</si>
  <si>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</si>
  <si>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</si>
  <si>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</si>
  <si>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</si>
  <si>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</si>
  <si>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</si>
  <si>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</si>
  <si>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</si>
  <si>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</si>
  <si>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</si>
  <si>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FUERA DE SERVICIO DURANTE LA DESHABILITACION DEL 87B DE SE INDEPENDENCIA 220 KV</t>
  </si>
  <si>
    <t>PROTECCION DIFERENCIAL DE BARRAS 87B 220KV Y 50BF DESHABILITADO HASTA EL 17.09.2026 DEBIDO AL PROYECTO DE MODERNIZACION DE S.E. INDEPENDENCIA 220 KV.</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</si>
  <si>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</si>
  <si>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</si>
  <si>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</si>
  <si>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</si>
  <si>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</si>
  <si>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</si>
  <si>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CONFIGURACION DOBLE BARRA INVERTIDA 220 kV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</si>
  <si>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</si>
  <si>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</si>
  <si>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</si>
  <si>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</si>
  <si>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</si>
  <si>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</si>
  <si>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</si>
  <si>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</si>
  <si>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</si>
  <si>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</si>
  <si>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</si>
  <si>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</si>
  <si>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</si>
  <si>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</si>
  <si>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21/08/2026 08:30</t>
  </si>
  <si>
    <t>21/08/2026 16:30</t>
  </si>
  <si>
    <t>REVISION COMUNICACION GOOSE, ACTIVIDAD CON PERDIDA DE SUPERVISION. (R0137274)</t>
  </si>
  <si>
    <t>BARRA B 138kV</t>
  </si>
  <si>
    <t>21/08/2026 09:00</t>
  </si>
  <si>
    <t>DESCONEXION DE LA BARRA B 138 KV POR TRABAJOS EN LA CL1050 (R0130173)</t>
  </si>
  <si>
    <t>CL-1050</t>
  </si>
  <si>
    <t>REVISION DE CIRCUITOS DE CORRIENTE Y HABILITAR REGISTRO OSCILACION DE POTENCIA. (R0130173)</t>
  </si>
  <si>
    <t>CL-2018</t>
  </si>
  <si>
    <t>Diferencial indisponible L-2018, se acelero zona 2 en el extremo de SE San Juan</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</si>
  <si>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</si>
  <si>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</si>
  <si>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</si>
  <si>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</si>
  <si>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CL-T23_60</t>
  </si>
  <si>
    <t>POA: CAMBIO DE INTERRUPTOR IN-6100, ACTIVIDAD CON CORTE CONTINUO. ACTUALMENTE EL TRANSFORMADOR T23-61 SE ENCUENTRA INDISPONIBLE POR FALLA EN SU INTERRUPTOR. (R0116427)</t>
  </si>
  <si>
    <t>T23-61</t>
  </si>
  <si>
    <t>INDISPONIBLE DEBIDO A FUGA DE ACEITE EN SU INTERRUPTOR.</t>
  </si>
  <si>
    <t>SOCABAYA</t>
  </si>
  <si>
    <t>Revision de anomlais sistema control.Actividad en servicio con perdida de supervicion. (R0138043)</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</si>
  <si>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</si>
  <si>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</si>
  <si>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</si>
  <si>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</si>
  <si>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</si>
  <si>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</si>
  <si>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</si>
  <si>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</si>
  <si>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</si>
  <si>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21/08/2026 12:00</t>
  </si>
  <si>
    <t>21/08/2026 16:50</t>
  </si>
  <si>
    <t>INTEGRAR SE?ALES ESQRECCARGA SAS1Y SAS2, ACTIVIDAD CON PERDIDA DE SUPERVISION. (R0137809)</t>
  </si>
  <si>
    <t>ZORRITOS</t>
  </si>
  <si>
    <t>CL-6664</t>
  </si>
  <si>
    <t>SA-6297 DE LA CL-6664 INDISPONIBLE PARA MANIOBRAS DESDE NIVEL 1, 2 Y 3 POR MOTOR QUEMADO. SOLO ES POSIBLE MANIOBRAR EL SA-6297 DESDE NIVEL 0 CON PALANCA.</t>
  </si>
  <si>
    <t>SOUTHERN PERU CC</t>
  </si>
  <si>
    <t>ILO 3 - MOQUEGUA</t>
  </si>
  <si>
    <t>L-2034</t>
  </si>
  <si>
    <t>Trabajos para concluir el tendido del cable OPGW.</t>
  </si>
  <si>
    <t>CAHUA</t>
  </si>
  <si>
    <t>MANTENIMIENTO CORRECTIVO DE CAMBIO DE SELLOS Y SISTEMA DE EXCITACION</t>
  </si>
  <si>
    <t>PARAMONGA E. - CAHUA</t>
  </si>
  <si>
    <t>L-1033</t>
  </si>
  <si>
    <t>LINEA EN SERVICIO EN CONDICION DE BYPASS CON LA LINEA L-1101</t>
  </si>
  <si>
    <t>L-1102</t>
  </si>
  <si>
    <t>LINEA INDISPONIBLE DESDE SE CAHUA A SE PARAMONGA EXISTENTE.</t>
  </si>
  <si>
    <t>AGUAYTIA</t>
  </si>
  <si>
    <t>Disponibilidad de 10.7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</si>
  <si>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</si>
  <si>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</si>
  <si>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</si>
  <si>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</si>
  <si>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</si>
  <si>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</si>
  <si>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</si>
  <si>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</si>
  <si>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</si>
  <si>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</si>
  <si>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</si>
  <si>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</si>
  <si>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CARHUAMAYO NUEVA</t>
  </si>
  <si>
    <t>CL-2294</t>
  </si>
  <si>
    <t>21/08/2026 13:50</t>
  </si>
  <si>
    <t>REVISAR LA TRANSFERENCIA DE DISPAROS DE LA L-2294 AL ACOPLE. SE REQUIERE QUE TODOS LOS EQUIPOS SE ENCUENTREN CONECTADOS A LA BARRA  A  DE 220 KV. POSTERIORMENTE, REALIZAR LA TRANSFERENCIA DE LA L-2294 EFECTUANDO TRES INTENTOS DE TRANSFERENCIA DE DISPAROS. (R0138152)</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</si>
  <si>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</si>
  <si>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</si>
  <si>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</si>
  <si>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</si>
  <si>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</si>
  <si>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</si>
  <si>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CL-6120</t>
  </si>
  <si>
    <t>INSTALACION DE SENSORES DE CORRIENTE DE FUGA EN PARARRAYO PR-6720. (R0126409)</t>
  </si>
  <si>
    <t>MP 3A LUBRICACION DE SECCIONADORES EN CELDA, ACTIVIDAD CON CAMBIO DE BARRAS. (R0125858)</t>
  </si>
  <si>
    <t>BARRA_A_60 kV</t>
  </si>
  <si>
    <t>21/08/2026 09:20</t>
  </si>
  <si>
    <t>21/08/2026 12:30</t>
  </si>
  <si>
    <t>FUERA DE SERVICIO DEBIDO A TRABAJOS DE CL-6120. (R0125858)</t>
  </si>
  <si>
    <t>BARRA_B_60 kV</t>
  </si>
  <si>
    <t>21/08/2026 12:51</t>
  </si>
  <si>
    <t>21/08/2026 16:19</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</si>
  <si>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</si>
  <si>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</si>
  <si>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</si>
  <si>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</si>
  <si>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</si>
  <si>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</si>
  <si>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</si>
  <si>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</si>
  <si>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</si>
  <si>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</si>
  <si>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</si>
  <si>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</si>
  <si>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CAPAC XC3</t>
  </si>
  <si>
    <t>MANTENIMIENTO CORRECTIVO DEL SISTEMA DE CONTROL MACH2 B. (R0132642)</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</si>
  <si>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</si>
  <si>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</si>
  <si>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</si>
  <si>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</si>
  <si>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</si>
  <si>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</si>
  <si>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</si>
  <si>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</si>
  <si>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</si>
  <si>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</si>
  <si>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</si>
  <si>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21/08/2026 15:39</t>
  </si>
  <si>
    <t>POA INSTALACION PUESTA SERV CIBERSEGUR, ACTIVIDAD CON PERDIDA DE SUPERVISION. (R0137330)</t>
  </si>
  <si>
    <t>TRUJILLO 500</t>
  </si>
  <si>
    <t>21/08/2026 08:50</t>
  </si>
  <si>
    <t>21/08/2026 11:00</t>
  </si>
  <si>
    <t>INTEGRAR SE?ALES ESQRECCARGA SAS1Y SAS2, ACTIVIDAD CON PERDIDA DE SUPERVISION. (R0137810)</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</si>
  <si>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</si>
  <si>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</si>
  <si>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</si>
  <si>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</si>
  <si>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</si>
  <si>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</si>
  <si>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</si>
  <si>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</si>
  <si>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</si>
  <si>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</si>
  <si>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</si>
  <si>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</si>
  <si>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</si>
  <si>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</si>
  <si>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</si>
  <si>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</si>
  <si>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</si>
  <si>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</si>
  <si>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</si>
  <si>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</si>
  <si>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</si>
  <si>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</si>
  <si>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</si>
  <si>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</si>
  <si>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</si>
  <si>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</si>
  <si>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</si>
  <si>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</si>
  <si>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</si>
  <si>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</si>
  <si>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</si>
  <si>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</si>
  <si>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</si>
  <si>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</si>
  <si>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</si>
  <si>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</si>
  <si>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</si>
  <si>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</si>
  <si>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</si>
  <si>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</si>
  <si>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</si>
  <si>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</si>
  <si>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</si>
  <si>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</si>
  <si>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</si>
  <si>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</si>
  <si>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</si>
  <si>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</si>
  <si>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</si>
  <si>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</si>
  <si>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</si>
  <si>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</si>
  <si>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</si>
  <si>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</si>
  <si>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</si>
  <si>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</si>
  <si>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</si>
  <si>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</si>
  <si>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</si>
  <si>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</si>
  <si>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</si>
  <si>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</si>
  <si>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</si>
  <si>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</si>
  <si>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</si>
  <si>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</si>
  <si>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</si>
  <si>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</si>
  <si>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</si>
  <si>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</si>
  <si>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</si>
  <si>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</si>
  <si>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</si>
  <si>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</si>
  <si>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</si>
  <si>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</si>
  <si>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</si>
  <si>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</si>
  <si>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</si>
  <si>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</si>
  <si>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</si>
  <si>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</si>
  <si>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</si>
  <si>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</si>
  <si>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</si>
  <si>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</si>
  <si>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</si>
  <si>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</si>
  <si>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</si>
  <si>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</si>
  <si>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</si>
  <si>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</si>
  <si>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</si>
  <si>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</si>
  <si>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</si>
  <si>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</si>
  <si>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</si>
  <si>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</si>
  <si>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</si>
  <si>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</si>
  <si>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</si>
  <si>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</si>
  <si>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</si>
  <si>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</si>
  <si>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</si>
  <si>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GALLITO CIEGO</t>
  </si>
  <si>
    <t>CHEVES</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</si>
  <si>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</si>
  <si>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</si>
  <si>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</si>
  <si>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</si>
  <si>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</si>
  <si>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</si>
  <si>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</si>
  <si>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</si>
  <si>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</si>
  <si>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</si>
  <si>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</si>
  <si>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</si>
  <si>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</si>
  <si>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</si>
  <si>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</si>
  <si>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</si>
  <si>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</si>
  <si>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</si>
  <si>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</si>
  <si>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</si>
  <si>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</si>
  <si>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</si>
  <si>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</si>
  <si>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</si>
  <si>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</si>
  <si>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</si>
  <si>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</si>
  <si>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</si>
  <si>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</si>
  <si>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</si>
  <si>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</si>
  <si>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</si>
  <si>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</si>
  <si>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</si>
  <si>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</si>
  <si>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</si>
  <si>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</si>
  <si>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</si>
  <si>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</si>
  <si>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</si>
  <si>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</si>
  <si>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</si>
  <si>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</si>
  <si>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</si>
  <si>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</si>
  <si>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</si>
  <si>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</si>
  <si>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</si>
  <si>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</si>
  <si>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</si>
  <si>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</si>
  <si>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</si>
  <si>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</si>
  <si>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</si>
  <si>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</si>
  <si>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</si>
  <si>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</si>
  <si>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</si>
  <si>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</si>
  <si>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</si>
  <si>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</si>
  <si>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</si>
  <si>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</si>
  <si>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</si>
  <si>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</si>
  <si>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</si>
  <si>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</si>
  <si>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</si>
  <si>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</si>
  <si>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</si>
  <si>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</si>
  <si>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</si>
  <si>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</si>
  <si>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</si>
  <si>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</si>
  <si>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</si>
  <si>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</si>
  <si>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</si>
  <si>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</si>
  <si>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</si>
  <si>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</si>
  <si>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</si>
  <si>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</si>
  <si>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</si>
  <si>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</si>
  <si>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</si>
  <si>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</si>
  <si>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</si>
  <si>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</si>
  <si>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</si>
  <si>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</si>
  <si>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</si>
  <si>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</si>
  <si>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</si>
  <si>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</si>
  <si>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</si>
  <si>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</si>
  <si>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</si>
  <si>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</si>
  <si>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</si>
  <si>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</si>
  <si>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</si>
  <si>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</si>
  <si>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</si>
  <si>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</si>
  <si>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</si>
  <si>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</si>
  <si>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</si>
  <si>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</si>
  <si>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</si>
  <si>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</si>
  <si>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</si>
  <si>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</si>
  <si>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</si>
  <si>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</si>
  <si>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</si>
  <si>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</si>
  <si>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</si>
  <si>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</si>
  <si>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</si>
  <si>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</si>
  <si>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</si>
  <si>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</si>
  <si>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</si>
  <si>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</si>
  <si>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</si>
  <si>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</si>
  <si>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</si>
  <si>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</si>
  <si>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</si>
  <si>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</si>
  <si>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</si>
  <si>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</si>
  <si>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</si>
  <si>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</si>
  <si>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</si>
  <si>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</si>
  <si>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</si>
  <si>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</si>
  <si>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</si>
  <si>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</si>
  <si>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</si>
  <si>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</si>
  <si>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</si>
  <si>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</si>
  <si>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</si>
  <si>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</si>
  <si>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</si>
  <si>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</si>
  <si>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</si>
  <si>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</si>
  <si>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</si>
  <si>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</si>
  <si>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</si>
  <si>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</si>
  <si>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</si>
  <si>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</si>
  <si>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</si>
  <si>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</si>
  <si>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</si>
  <si>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</si>
  <si>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</si>
  <si>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</si>
  <si>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</si>
  <si>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</si>
  <si>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</si>
  <si>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</si>
  <si>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</si>
  <si>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</si>
  <si>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</si>
  <si>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</si>
  <si>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</si>
  <si>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</si>
  <si>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</si>
  <si>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</si>
  <si>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</si>
  <si>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</si>
  <si>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</si>
  <si>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</si>
  <si>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</si>
  <si>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</si>
  <si>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</si>
  <si>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</si>
  <si>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</si>
  <si>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</si>
  <si>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</si>
  <si>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</si>
  <si>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</si>
  <si>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</si>
  <si>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</si>
  <si>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</si>
  <si>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</si>
  <si>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</si>
  <si>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</si>
  <si>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</si>
  <si>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</si>
  <si>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</si>
  <si>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</si>
  <si>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</si>
  <si>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</si>
  <si>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</si>
  <si>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</si>
  <si>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</si>
  <si>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</si>
  <si>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</si>
  <si>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</si>
  <si>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</si>
  <si>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</si>
  <si>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</si>
  <si>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</si>
  <si>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</si>
  <si>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</si>
  <si>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</si>
  <si>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</si>
  <si>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</si>
  <si>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</si>
  <si>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</si>
  <si>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</si>
  <si>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</si>
  <si>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</si>
  <si>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</si>
  <si>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</si>
  <si>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</si>
  <si>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</si>
  <si>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</si>
  <si>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</si>
  <si>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</si>
  <si>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</si>
  <si>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</si>
  <si>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</si>
  <si>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</si>
  <si>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</si>
  <si>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</si>
  <si>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</si>
  <si>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</si>
  <si>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</si>
  <si>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</si>
  <si>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</si>
  <si>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</si>
  <si>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</si>
  <si>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</si>
  <si>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</si>
  <si>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</si>
  <si>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</si>
  <si>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</si>
  <si>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</si>
  <si>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</si>
  <si>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</si>
  <si>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</si>
  <si>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</si>
  <si>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</si>
  <si>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</si>
  <si>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</si>
  <si>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</si>
  <si>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</si>
  <si>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</si>
  <si>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</si>
  <si>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</si>
  <si>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</si>
  <si>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</si>
  <si>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</si>
  <si>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</si>
  <si>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</si>
  <si>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</si>
  <si>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</si>
  <si>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</si>
  <si>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</si>
  <si>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</si>
  <si>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</si>
  <si>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</si>
  <si>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</si>
  <si>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</si>
  <si>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</si>
  <si>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</si>
  <si>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</si>
  <si>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</si>
  <si>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</si>
  <si>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</si>
  <si>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</si>
  <si>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</si>
  <si>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</si>
  <si>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</si>
  <si>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</si>
  <si>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</si>
  <si>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</si>
  <si>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</si>
  <si>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</si>
  <si>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</si>
  <si>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</si>
  <si>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</si>
  <si>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</si>
  <si>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</si>
  <si>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</si>
  <si>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</si>
  <si>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</si>
  <si>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</si>
  <si>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</si>
  <si>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</si>
  <si>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</si>
  <si>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</si>
  <si>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</si>
  <si>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</si>
  <si>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</si>
  <si>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</si>
  <si>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</si>
  <si>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</si>
  <si>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</si>
  <si>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</si>
  <si>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</si>
  <si>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</si>
  <si>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</si>
  <si>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</si>
  <si>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</si>
  <si>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</si>
  <si>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</si>
  <si>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</si>
  <si>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</si>
  <si>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</si>
  <si>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</si>
  <si>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</si>
  <si>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</si>
  <si>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</si>
  <si>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</si>
  <si>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</si>
  <si>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</si>
  <si>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</si>
  <si>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</si>
  <si>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</si>
  <si>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</si>
  <si>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</si>
  <si>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</si>
  <si>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</si>
  <si>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</si>
  <si>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</si>
  <si>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</si>
  <si>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</si>
  <si>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</si>
  <si>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</si>
  <si>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</si>
  <si>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</si>
  <si>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</si>
  <si>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</si>
  <si>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</si>
  <si>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</si>
  <si>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</si>
  <si>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</si>
  <si>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</si>
  <si>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</si>
  <si>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</si>
  <si>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</si>
  <si>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</si>
  <si>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</si>
  <si>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</si>
  <si>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</si>
  <si>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</si>
  <si>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</si>
  <si>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</si>
  <si>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</si>
  <si>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</si>
  <si>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</si>
  <si>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</si>
  <si>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</si>
  <si>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</si>
  <si>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</si>
  <si>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</si>
  <si>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</si>
  <si>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</si>
  <si>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</si>
  <si>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</si>
  <si>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</si>
  <si>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</si>
  <si>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</si>
  <si>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</si>
  <si>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</si>
  <si>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</si>
  <si>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</si>
  <si>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</si>
  <si>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</si>
  <si>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</si>
  <si>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</si>
  <si>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</si>
  <si>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</si>
  <si>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</si>
  <si>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</si>
  <si>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</si>
  <si>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</si>
  <si>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</si>
  <si>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</si>
  <si>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</si>
  <si>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</si>
  <si>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</si>
  <si>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</si>
  <si>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</si>
  <si>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</si>
  <si>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</si>
  <si>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</si>
  <si>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</si>
  <si>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</si>
  <si>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</si>
  <si>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</si>
  <si>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</si>
  <si>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</si>
  <si>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</si>
  <si>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</si>
  <si>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</si>
  <si>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</si>
  <si>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</si>
  <si>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</si>
  <si>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</si>
  <si>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</si>
  <si>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</si>
  <si>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</si>
  <si>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</si>
  <si>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</si>
  <si>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</si>
  <si>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</si>
  <si>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</si>
  <si>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</si>
  <si>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</si>
  <si>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</si>
  <si>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</si>
  <si>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</si>
  <si>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</si>
  <si>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</si>
  <si>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</si>
  <si>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</si>
  <si>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</si>
  <si>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</si>
  <si>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</si>
  <si>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</si>
  <si>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</si>
  <si>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</si>
  <si>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</si>
  <si>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</si>
  <si>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</si>
  <si>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</si>
  <si>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</si>
  <si>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</si>
  <si>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</si>
  <si>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</si>
  <si>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</si>
  <si>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</si>
  <si>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</si>
  <si>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</si>
  <si>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</si>
  <si>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</si>
  <si>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</si>
  <si>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</si>
  <si>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</si>
  <si>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</si>
  <si>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</si>
  <si>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</si>
  <si>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</si>
  <si>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</si>
  <si>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</si>
  <si>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</si>
  <si>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</si>
  <si>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</si>
  <si>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</si>
  <si>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</si>
  <si>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</si>
  <si>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</si>
  <si>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</si>
  <si>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</si>
  <si>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</si>
  <si>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</si>
  <si>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</si>
  <si>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</si>
  <si>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viernes, 21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</si>
  <si>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</si>
  <si>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</si>
  <si>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</si>
  <si>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</si>
  <si>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</si>
  <si>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</si>
  <si>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</si>
  <si>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</si>
  <si>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</si>
  <si>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</si>
  <si>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</si>
  <si>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</si>
  <si>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</si>
  <si>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</si>
  <si>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</si>
  <si>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</si>
  <si>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</si>
  <si>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</si>
  <si>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</si>
  <si>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</si>
  <si>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</si>
  <si>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</si>
  <si>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</si>
  <si>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</si>
  <si>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</si>
  <si>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</si>
  <si>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</si>
  <si>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</si>
  <si>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</si>
  <si>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</si>
  <si>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</si>
  <si>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</si>
  <si>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</si>
  <si>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</si>
  <si>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</si>
  <si>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</si>
  <si>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</si>
  <si>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</si>
  <si>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</si>
  <si>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</si>
  <si>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</si>
  <si>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</si>
  <si>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</si>
  <si>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</si>
  <si>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</si>
  <si>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</si>
  <si>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</si>
  <si>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</si>
  <si>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</si>
  <si>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</si>
  <si>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</si>
  <si>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</si>
  <si>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</si>
  <si>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</si>
  <si>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</si>
  <si>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</si>
  <si>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</si>
  <si>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</si>
  <si>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</si>
  <si>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</si>
  <si>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</si>
  <si>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</si>
  <si>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</si>
  <si>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</si>
  <si>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</si>
  <si>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</si>
  <si>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</si>
  <si>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</si>
  <si>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</si>
  <si>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</si>
  <si>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</si>
  <si>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</si>
  <si>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</si>
  <si>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</si>
  <si>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</si>
  <si>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</si>
  <si>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</si>
  <si>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</si>
  <si>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</si>
  <si>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</si>
  <si>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</si>
  <si>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</si>
  <si>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</si>
  <si>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</si>
  <si>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</si>
  <si>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</si>
  <si>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</si>
  <si>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</si>
  <si>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</si>
  <si>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</si>
  <si>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</si>
  <si>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</si>
  <si>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</si>
  <si>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</si>
  <si>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</si>
  <si>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</si>
  <si>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</si>
  <si>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</si>
  <si>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</si>
  <si>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</si>
  <si>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</si>
  <si>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</si>
  <si>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</si>
  <si>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</si>
  <si>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</si>
  <si>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</si>
  <si>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</si>
  <si>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</si>
  <si>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</si>
  <si>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</si>
  <si>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</si>
  <si>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</si>
  <si>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</si>
  <si>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</si>
  <si>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</si>
  <si>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</si>
  <si>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</si>
  <si>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</si>
  <si>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</si>
  <si>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</si>
  <si>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</si>
  <si>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</si>
  <si>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</si>
  <si>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</si>
  <si>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</si>
  <si>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</si>
  <si>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</si>
  <si>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</si>
  <si>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</si>
  <si>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</si>
  <si>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21/08/2026 00:00:00</t>
  </si>
  <si>
    <t>POR COGENERACION</t>
  </si>
  <si>
    <t>...</t>
  </si>
  <si>
    <t>MAPLE- BAGAZO</t>
  </si>
  <si>
    <t>21/08/2026 04:27:00</t>
  </si>
  <si>
    <t>SAN_JACINTO - BAGAZO</t>
  </si>
  <si>
    <t>21/08/2026 03:04:01</t>
  </si>
  <si>
    <t>21/08/2026 03:41:01</t>
  </si>
  <si>
    <t>21/08/2026 23:59:59</t>
  </si>
  <si>
    <t>21/08/2026 23:59:58</t>
  </si>
  <si>
    <t>AGROLMOS TV1 &amp; TV2 - BAGAZO</t>
  </si>
  <si>
    <t>21/08/2026 06:02:01</t>
  </si>
  <si>
    <t>21/08/2026 06:02:00</t>
  </si>
  <si>
    <t>AGROLMOS TV1 - BAGAZO</t>
  </si>
  <si>
    <t>21/08/2026 06:27:02</t>
  </si>
  <si>
    <t>21/08/2026 06:27:01</t>
  </si>
  <si>
    <t>AGROLMOS TV2 - BAGAZO</t>
  </si>
  <si>
    <t>21/08/2026 08:15:49</t>
  </si>
  <si>
    <t>21/08/2026 08:15:48</t>
  </si>
  <si>
    <t>G-1</t>
  </si>
  <si>
    <t>CANA BRAVA TV1 - BAGAZO</t>
  </si>
  <si>
    <t>21/08/2026 10:22:00</t>
  </si>
  <si>
    <t>CANA BRAVA TV1 &amp; TV2 - BAGAZO</t>
  </si>
  <si>
    <t>21/08/2026 15:42:00</t>
  </si>
  <si>
    <t>21/08/2026 17:29:00</t>
  </si>
  <si>
    <t>21/08/2026 21:13:00</t>
  </si>
  <si>
    <t>CASA GRANDE TV3 - BAGAZO</t>
  </si>
  <si>
    <t>INDEPENDENCIA GAS</t>
  </si>
  <si>
    <t>POR POTENCIA O ENERGIA</t>
  </si>
  <si>
    <t>MALACAS1 TG6 - GAS</t>
  </si>
  <si>
    <t>MALACAS2 TG4 - GAS</t>
  </si>
  <si>
    <t>21/08/2026 09:55:00</t>
  </si>
  <si>
    <t>21/08/2026 12:02:00</t>
  </si>
  <si>
    <t>21/08/2026 11:56:00</t>
  </si>
  <si>
    <t>21/08/2026 17:10:00</t>
  </si>
  <si>
    <t>21/08/2026 20:58:16</t>
  </si>
  <si>
    <t>21/08/2026 16:46:00</t>
  </si>
  <si>
    <t>21/08/2026 20:47:00</t>
  </si>
  <si>
    <t>CHILCA1 CCOMB TG1 &amp; TG2 &amp; TG3 - GAS</t>
  </si>
  <si>
    <t>21/08/2026 09:40:00</t>
  </si>
  <si>
    <t>CHILCA1 CCOMB TG1 &amp; TG2 - GAS</t>
  </si>
  <si>
    <t>21/08/2026 17:33:00</t>
  </si>
  <si>
    <t>CHILCA1 TG3 - GAS</t>
  </si>
  <si>
    <t>21/08/2026 09:53:00</t>
  </si>
  <si>
    <t>Desacople por correctivo de emergencia</t>
  </si>
  <si>
    <t>21/08/2026 15:14:00</t>
  </si>
  <si>
    <t>21/08/2026 14:49:00</t>
  </si>
  <si>
    <t>CHILCA2 CCOMB TG41 - GAS</t>
  </si>
  <si>
    <t>RF ILO2 TG2 - D2</t>
  </si>
  <si>
    <t>21/08/2026 10:08:00</t>
  </si>
  <si>
    <t>21/08/2026 12:16:00</t>
  </si>
  <si>
    <t>21/08/2026 09:47:00</t>
  </si>
  <si>
    <t>POR SEGURIDAD</t>
  </si>
  <si>
    <t>FENIX CCOMB GT11 &amp; GT12 - GAS</t>
  </si>
  <si>
    <t>KALLPA CCOMB TG1 &amp; TG2 &amp; TG3 - GAS</t>
  </si>
  <si>
    <t>LAS FLORES CCOMB TG1 - GAS</t>
  </si>
  <si>
    <t>STA ROSA UTI5 - GAS</t>
  </si>
  <si>
    <t>STA ROSA UTI6 - GAS</t>
  </si>
  <si>
    <t>STA ROSA TG8 - GAS</t>
  </si>
  <si>
    <t>VENTANILLA CCOMB TG3 &amp; TG4 - GAS F.DIRECTO</t>
  </si>
  <si>
    <t>HUAYCOLORO - BIOGAS</t>
  </si>
  <si>
    <t>LA GRINGA V - BIOGAS</t>
  </si>
  <si>
    <t>DONA CATALINA  - BIOGAS</t>
  </si>
  <si>
    <t>CALLAO - BIOGAS</t>
  </si>
  <si>
    <t>OLLEROS CCOMB TG1 - GAS</t>
  </si>
  <si>
    <t>AGUAYTIA TG2 - GAS</t>
  </si>
  <si>
    <t>21/08/2026 09:37:00</t>
  </si>
  <si>
    <t>21/08/2026 11:12:00</t>
  </si>
  <si>
    <t>A MINIMA CARGA</t>
  </si>
  <si>
    <t>21/08/2026 17:59:00</t>
  </si>
  <si>
    <t>21/08/2026 18:34:00</t>
  </si>
  <si>
    <t>21/08/2026 22:57:00</t>
  </si>
  <si>
    <t>21/08/2026 22:38:00</t>
  </si>
  <si>
    <t>Paro por menor disponibilidad de gas.</t>
  </si>
  <si>
    <t>Hora Inicio y Fin de Indisponibilidades de las Unidades de Generación SEIN</t>
  </si>
  <si>
    <t>CENTRAL TERMOELECTRICA FUERA DE SERVICIO POR REQUERMIENTOS DE FÁBRICA.</t>
  </si>
  <si>
    <t>Mantenimiento correctivo del PLC 400 del UAC Auxiliares de CH El Platanal. Se requiere que el volumen de Presa Restitución se encuentre en 0.59 Hm3 al inicio del mantenimiento.</t>
  </si>
  <si>
    <t>perdida de excitación del generador</t>
  </si>
  <si>
    <t>INSPECCIÓN Y DIALIZADO DE UNIDADES HIDRAULICAS.</t>
  </si>
  <si>
    <t>REVISIÓN DE COJINETE 1 DEL GENERADOR LADO ACOPLE POR ALTA TEMPERATURA</t>
  </si>
  <si>
    <t>CAÑÓN DEL PATO</t>
  </si>
  <si>
    <t>TH-28 Certificación Lift</t>
  </si>
  <si>
    <t>TH-27 Certificación Lift</t>
  </si>
  <si>
    <t>DOÑA CATALINA</t>
  </si>
  <si>
    <t>MANTENIMIENTO CORRECTIVO DE CAMBIO DE SELLOS Y SISTEMA DE EXCITACIÓN</t>
  </si>
  <si>
    <t>EJECUTADO</t>
  </si>
  <si>
    <t>Viernes 21 de Agosto del 2026 / SEM N° 33</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</si>
  <si>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</si>
  <si>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</si>
  <si>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</si>
  <si>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</si>
  <si>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</si>
  <si>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</si>
  <si>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</si>
  <si>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</si>
  <si>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</si>
  <si>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</si>
  <si>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</si>
  <si>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</si>
  <si>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</si>
  <si>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</si>
  <si>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</si>
  <si>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</si>
  <si>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</si>
  <si>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</si>
  <si>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</si>
  <si>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</si>
  <si>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</si>
  <si>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</si>
  <si>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</si>
  <si>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</si>
  <si>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</si>
  <si>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</si>
  <si>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</si>
  <si>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</si>
  <si>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</si>
  <si>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</si>
  <si>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</si>
  <si>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</si>
  <si>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</si>
  <si>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</si>
  <si>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</si>
  <si>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</si>
  <si>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</si>
  <si>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</si>
  <si>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</si>
  <si>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</si>
  <si>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</si>
  <si>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</si>
  <si>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</si>
  <si>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</si>
  <si>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</si>
  <si>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</si>
  <si>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</si>
  <si>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</si>
  <si>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</si>
  <si>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</si>
  <si>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</si>
  <si>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</si>
  <si>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</si>
  <si>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</si>
  <si>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</si>
  <si>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</si>
  <si>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</si>
  <si>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</si>
  <si>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</si>
  <si>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</si>
  <si>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</si>
  <si>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</si>
  <si>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</si>
  <si>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</si>
  <si>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</si>
  <si>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</si>
  <si>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</si>
  <si>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</si>
  <si>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</si>
  <si>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</si>
  <si>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</si>
  <si>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</si>
  <si>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</si>
  <si>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</si>
  <si>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</si>
  <si>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</si>
  <si>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</si>
  <si>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</si>
  <si>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</si>
  <si>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</si>
  <si>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</si>
  <si>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</si>
  <si>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</si>
  <si>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</si>
  <si>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</si>
  <si>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</si>
  <si>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</si>
  <si>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</si>
  <si>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</si>
  <si>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</si>
  <si>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</si>
  <si>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</si>
  <si>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</si>
  <si>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</si>
  <si>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</si>
  <si>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</si>
  <si>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</si>
  <si>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</si>
  <si>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</si>
  <si>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</si>
  <si>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</si>
  <si>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</si>
  <si>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</si>
  <si>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</si>
  <si>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</si>
  <si>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</si>
  <si>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</si>
  <si>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</si>
  <si>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</si>
  <si>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</si>
  <si>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</si>
  <si>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</si>
  <si>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</si>
  <si>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</si>
  <si>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</si>
  <si>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</si>
  <si>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</si>
  <si>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</si>
  <si>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</si>
  <si>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9334461.74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</si>
  <si>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</si>
  <si>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</si>
  <si>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</si>
  <si>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</si>
  <si>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</si>
  <si>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</si>
  <si>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</si>
  <si>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</si>
  <si>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</si>
  <si>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</si>
  <si>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</si>
  <si>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</si>
  <si>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</si>
  <si>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</si>
  <si>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</si>
  <si>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</si>
  <si>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</si>
  <si>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</si>
  <si>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</si>
  <si>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</si>
  <si>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</si>
  <si>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</si>
  <si>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</si>
  <si>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</si>
  <si>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</si>
  <si>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</si>
  <si>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</si>
  <si>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</si>
  <si>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</si>
  <si>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</si>
  <si>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</si>
  <si>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</si>
  <si>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</si>
  <si>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</si>
  <si>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</si>
  <si>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</si>
  <si>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</si>
  <si>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</si>
  <si>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</si>
  <si>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</si>
  <si>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</si>
  <si>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</si>
  <si>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</si>
  <si>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</si>
  <si>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</si>
  <si>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</si>
  <si>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</si>
  <si>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</si>
  <si>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</si>
  <si>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</si>
  <si>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</si>
  <si>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</si>
  <si>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</si>
  <si>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</si>
  <si>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</si>
  <si>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</si>
  <si>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</si>
  <si>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</si>
  <si>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</si>
  <si>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</si>
  <si>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</si>
  <si>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</si>
  <si>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</si>
  <si>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</si>
  <si>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</si>
  <si>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</si>
  <si>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</si>
  <si>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</si>
  <si>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</si>
  <si>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</si>
  <si>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</si>
  <si>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</si>
  <si>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</si>
  <si>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</si>
  <si>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</si>
  <si>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</si>
  <si>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</si>
  <si>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</si>
  <si>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</si>
  <si>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</si>
  <si>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</si>
  <si>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</si>
  <si>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</si>
  <si>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</si>
  <si>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</si>
  <si>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</si>
  <si>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</si>
  <si>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</si>
  <si>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</si>
  <si>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</si>
  <si>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</si>
  <si>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</si>
  <si>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</si>
  <si>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</si>
  <si>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</si>
  <si>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</si>
  <si>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</si>
  <si>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</si>
  <si>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</si>
  <si>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</si>
  <si>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</si>
  <si>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</si>
  <si>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</si>
  <si>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</si>
  <si>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</si>
  <si>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</si>
  <si>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</si>
  <si>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</si>
  <si>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</si>
  <si>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</si>
  <si>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</si>
  <si>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</si>
  <si>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</si>
  <si>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</si>
  <si>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</si>
  <si>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</si>
  <si>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</si>
  <si>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</si>
  <si>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</si>
  <si>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</si>
  <si>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</si>
  <si>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</si>
  <si>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</si>
  <si>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</si>
  <si>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</si>
  <si>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</si>
  <si>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</si>
  <si>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</si>
  <si>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</si>
  <si>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</si>
  <si>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</si>
  <si>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</si>
  <si>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</si>
  <si>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</si>
  <si>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</si>
  <si>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</si>
  <si>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</si>
  <si>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</si>
  <si>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</si>
  <si>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</si>
  <si>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</si>
  <si>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</si>
  <si>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</si>
  <si>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</si>
  <si>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interno de planta</t>
  </si>
  <si>
    <t>Sin consumo de combustible Diesel en planta.</t>
  </si>
  <si>
    <t>Reporte de Consumo de Combustibles</t>
  </si>
  <si>
    <t>CONSUMO DE COMBUSTIBLES - LÍQUIDO, SÓLIDO, GASEOSO</t>
  </si>
  <si>
    <t>MEDIDOR</t>
  </si>
  <si>
    <t>21/Aug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</si>
  <si>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</si>
  <si>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</si>
  <si>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</si>
  <si>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</si>
  <si>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</si>
  <si>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</si>
  <si>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</si>
  <si>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</si>
  <si>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</si>
  <si>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</si>
  <si>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</si>
  <si>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</si>
  <si>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</si>
  <si>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</si>
  <si>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</si>
  <si>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</si>
  <si>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</si>
  <si>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</si>
  <si>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</si>
  <si>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</si>
  <si>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</si>
  <si>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</si>
  <si>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</si>
  <si>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</si>
  <si>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</si>
  <si>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</si>
  <si>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</si>
  <si>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</si>
  <si>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</si>
  <si>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</si>
  <si>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</si>
  <si>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</si>
  <si>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</si>
  <si>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</si>
  <si>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</si>
  <si>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</si>
  <si>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</si>
  <si>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</si>
  <si>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</si>
  <si>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</si>
  <si>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</si>
  <si>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</si>
  <si>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</si>
  <si>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</si>
  <si>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</si>
  <si>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</si>
  <si>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</si>
  <si>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</si>
  <si>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</si>
  <si>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</si>
  <si>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</si>
  <si>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</si>
  <si>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</si>
  <si>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</si>
  <si>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</si>
  <si>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</si>
  <si>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</si>
  <si>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</si>
  <si>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</si>
  <si>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</si>
  <si>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</si>
  <si>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</si>
  <si>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</si>
  <si>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</si>
  <si>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</si>
  <si>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</si>
  <si>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</si>
  <si>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</si>
  <si>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</si>
  <si>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</si>
  <si>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</si>
  <si>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</si>
  <si>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</si>
  <si>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</si>
  <si>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</si>
  <si>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21/08/2026 01:00</t>
  </si>
  <si>
    <t>21/08/2026 02:00</t>
  </si>
  <si>
    <t>21/08/2026 03:00</t>
  </si>
  <si>
    <t>21/08/2026 05:00</t>
  </si>
  <si>
    <t>21/08/2026 07:00</t>
  </si>
  <si>
    <t>21/08/2026 13:00</t>
  </si>
  <si>
    <t>21/08/2026 14:00</t>
  </si>
  <si>
    <t>21/08/2026 15:00</t>
  </si>
  <si>
    <t>21/08/2026 20:00</t>
  </si>
  <si>
    <t>21/08/2026 21:00</t>
  </si>
  <si>
    <t>21/08/2026 22:00</t>
  </si>
  <si>
    <t>21/08/2026 23:00</t>
  </si>
  <si>
    <t>TEMPERATURA AMBIENTE (ºC)</t>
  </si>
  <si>
    <t>Disponibilidad de Gas Natural de las Centrales Termoeléctricas</t>
  </si>
  <si>
    <t>GASEODUCTO</t>
  </si>
  <si>
    <t>VOLUMEN DE GAS (Mm3)</t>
  </si>
  <si>
    <t>INICIAL</t>
  </si>
  <si>
    <t>GASEODUCTO DE CAMISEA (EGESUR)</t>
  </si>
  <si>
    <t>22/08/2026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</si>
  <si>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</si>
  <si>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</si>
  <si>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</si>
  <si>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</si>
  <si>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</si>
  <si>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</si>
  <si>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</si>
  <si>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</si>
  <si>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</si>
  <si>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</si>
  <si>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</si>
  <si>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</si>
  <si>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</si>
  <si>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</si>
  <si>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</si>
  <si>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</si>
  <si>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</si>
  <si>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</si>
  <si>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</si>
  <si>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</si>
  <si>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</si>
  <si>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</si>
  <si>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</si>
  <si>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</si>
  <si>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</si>
  <si>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</si>
  <si>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</si>
  <si>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</si>
  <si>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</si>
  <si>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</si>
  <si>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</si>
  <si>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</si>
  <si>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</si>
  <si>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</si>
  <si>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</si>
  <si>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</si>
  <si>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</si>
  <si>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</si>
  <si>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</si>
  <si>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WAYRA SOLAR BL1- IRRADIANCIA SOLAR (W/m2)</t>
  </si>
  <si>
    <t>C.S. WAYRA SOLAR BL2 -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</si>
  <si>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</si>
  <si>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</si>
  <si>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</si>
  <si>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</si>
  <si>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</si>
  <si>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</si>
  <si>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</si>
  <si>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</si>
  <si>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</si>
  <si>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</si>
  <si>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</si>
  <si>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</si>
  <si>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</si>
  <si>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</si>
  <si>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</si>
  <si>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</si>
  <si>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</si>
  <si>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</si>
  <si>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</si>
  <si>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</si>
  <si>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</si>
  <si>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</si>
  <si>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</si>
  <si>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</si>
  <si>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</si>
  <si>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</si>
  <si>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</si>
  <si>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</si>
  <si>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</si>
  <si>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</si>
  <si>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</si>
  <si>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</si>
  <si>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</si>
  <si>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</si>
  <si>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</si>
  <si>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</si>
  <si>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</si>
  <si>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</si>
  <si>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</si>
  <si>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</si>
  <si>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</si>
  <si>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</si>
  <si>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</si>
  <si>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</si>
  <si>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</si>
  <si>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</si>
  <si>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</si>
  <si>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</si>
  <si>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</si>
  <si>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</si>
  <si>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</si>
  <si>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</si>
  <si>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</si>
  <si>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</si>
  <si>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</si>
  <si>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</si>
  <si>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</si>
  <si>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</si>
  <si>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</si>
  <si>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</si>
  <si>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</si>
  <si>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</si>
  <si>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</si>
  <si>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</si>
  <si>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</si>
  <si>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</si>
  <si>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</si>
  <si>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</si>
  <si>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</si>
  <si>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</si>
  <si>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</si>
  <si>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</si>
  <si>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</si>
  <si>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</si>
  <si>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</si>
  <si>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</si>
  <si>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</si>
  <si>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</si>
  <si>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</si>
  <si>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</si>
  <si>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</si>
  <si>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</si>
  <si>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</si>
  <si>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</si>
  <si>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</si>
  <si>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</si>
  <si>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</si>
  <si>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</si>
  <si>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</si>
  <si>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</si>
  <si>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</si>
  <si>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</si>
  <si>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</si>
  <si>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</si>
  <si>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</si>
  <si>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</si>
  <si>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</si>
  <si>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</si>
  <si>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</si>
  <si>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</si>
  <si>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</si>
  <si>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</si>
  <si>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</si>
  <si>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</si>
  <si>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</si>
  <si>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</si>
  <si>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</si>
  <si>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</si>
  <si>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</si>
  <si>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</si>
  <si>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</si>
  <si>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</si>
  <si>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</si>
  <si>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</si>
  <si>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</si>
  <si>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</si>
  <si>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</si>
  <si>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</si>
  <si>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</si>
  <si>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</si>
  <si>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</si>
  <si>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</si>
  <si>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</si>
  <si>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</si>
  <si>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</si>
  <si>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</si>
  <si>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</si>
  <si>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</si>
  <si>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</si>
  <si>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</si>
  <si>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</si>
  <si>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</si>
  <si>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</si>
  <si>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</si>
  <si>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</si>
  <si>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</si>
  <si>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</si>
  <si>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</si>
  <si>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</si>
  <si>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</si>
  <si>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</si>
  <si>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</si>
  <si>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</si>
  <si>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</si>
  <si>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</si>
  <si>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</si>
  <si>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</si>
  <si>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</si>
  <si>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</si>
  <si>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</si>
  <si>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</si>
  <si>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</si>
  <si>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</si>
  <si>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</si>
  <si>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</si>
  <si>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</si>
  <si>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</si>
  <si>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</si>
  <si>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</si>
  <si>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</si>
  <si>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</si>
  <si>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</si>
  <si>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</si>
  <si>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</si>
  <si>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</si>
  <si>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</si>
  <si>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</si>
  <si>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</si>
  <si>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</si>
  <si>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</si>
  <si>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</si>
  <si>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</si>
  <si>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</si>
  <si>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</si>
  <si>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</si>
  <si>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</si>
  <si>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</si>
  <si>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</si>
  <si>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</si>
  <si>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</si>
  <si>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</si>
  <si>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</si>
  <si>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</si>
  <si>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</si>
  <si>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</si>
  <si>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</si>
  <si>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</si>
  <si>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</si>
  <si>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</si>
  <si>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</si>
  <si>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</si>
  <si>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</si>
  <si>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</si>
  <si>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</si>
  <si>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</si>
  <si>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</si>
  <si>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</si>
  <si>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</si>
  <si>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</si>
  <si>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</si>
  <si>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</si>
  <si>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</si>
  <si>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</si>
  <si>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</si>
  <si>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</si>
  <si>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</si>
  <si>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</si>
  <si>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</si>
  <si>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</si>
  <si>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</si>
  <si>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</si>
  <si>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</si>
  <si>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</si>
  <si>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</si>
  <si>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</si>
  <si>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</si>
  <si>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</si>
  <si>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</si>
  <si>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</si>
  <si>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</si>
  <si>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</si>
  <si>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</si>
  <si>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</si>
  <si>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</si>
  <si>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</si>
  <si>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</si>
  <si>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</si>
  <si>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</si>
  <si>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</si>
  <si>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</si>
  <si>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</si>
  <si>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</si>
  <si>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</si>
  <si>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</si>
  <si>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</si>
  <si>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</si>
  <si>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</si>
  <si>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</si>
  <si>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</si>
  <si>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</si>
  <si>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</si>
  <si>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</si>
  <si>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</si>
  <si>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</si>
  <si>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</si>
  <si>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</si>
  <si>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</si>
  <si>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</si>
  <si>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</si>
  <si>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</si>
  <si>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</si>
  <si>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</si>
  <si>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</si>
  <si>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</si>
  <si>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</si>
  <si>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</si>
  <si>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</si>
  <si>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</si>
  <si>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</si>
  <si>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</si>
  <si>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</si>
  <si>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</si>
  <si>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</si>
  <si>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</si>
  <si>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</si>
  <si>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</si>
  <si>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</si>
  <si>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</si>
  <si>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</si>
  <si>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</si>
  <si>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</si>
  <si>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</si>
  <si>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</si>
  <si>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</si>
  <si>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</si>
  <si>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</si>
  <si>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</si>
  <si>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</si>
  <si>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</si>
  <si>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</si>
  <si>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</si>
  <si>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</si>
  <si>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</si>
  <si>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</si>
  <si>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</si>
  <si>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</si>
  <si>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</si>
  <si>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</si>
  <si>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</si>
  <si>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</si>
  <si>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</si>
  <si>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</si>
  <si>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</si>
  <si>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</si>
  <si>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</si>
  <si>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</si>
  <si>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</si>
  <si>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</si>
  <si>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</si>
  <si>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</si>
  <si>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</si>
  <si>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</si>
  <si>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</si>
  <si>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</si>
  <si>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</si>
  <si>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</si>
  <si>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</si>
  <si>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</si>
  <si>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</si>
  <si>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</si>
  <si>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</si>
  <si>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</si>
  <si>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</si>
  <si>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</si>
  <si>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</si>
  <si>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</si>
  <si>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</si>
  <si>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</si>
  <si>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</si>
  <si>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</si>
  <si>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</si>
  <si>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</si>
  <si>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</si>
  <si>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</si>
  <si>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</si>
  <si>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</si>
  <si>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</si>
  <si>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</si>
  <si>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</si>
  <si>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</si>
  <si>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</si>
  <si>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</si>
  <si>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</si>
  <si>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</si>
  <si>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</si>
  <si>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</si>
  <si>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</si>
  <si>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</si>
  <si>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</si>
  <si>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</si>
  <si>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</si>
  <si>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</si>
  <si>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</si>
  <si>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</si>
  <si>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</si>
  <si>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</si>
  <si>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</si>
  <si>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</si>
  <si>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</si>
  <si>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</si>
  <si>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</si>
  <si>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</si>
  <si>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</si>
  <si>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</si>
  <si>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</si>
  <si>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</si>
  <si>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</si>
  <si>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</si>
  <si>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</si>
  <si>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</si>
  <si>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</si>
  <si>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</si>
  <si>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</si>
  <si>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</si>
  <si>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</si>
  <si>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</si>
  <si>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</si>
  <si>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</si>
  <si>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</si>
  <si>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</si>
  <si>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PLUZ ENERGÍA PERÚ S.A.A.</t>
  </si>
  <si>
    <t>ENEL PERU S.A.C.</t>
  </si>
  <si>
    <t>INMOBILIARIA KANPU S.A.</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</si>
  <si>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</si>
  <si>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</si>
  <si>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</si>
  <si>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</si>
  <si>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</si>
  <si>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</si>
  <si>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</si>
  <si>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</si>
  <si>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</si>
  <si>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</si>
  <si>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</si>
  <si>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</si>
  <si>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</si>
  <si>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</si>
  <si>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</si>
  <si>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</si>
  <si>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</si>
  <si>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</si>
  <si>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</si>
  <si>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</si>
  <si>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</si>
  <si>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</si>
  <si>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</si>
  <si>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</si>
  <si>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</si>
  <si>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</si>
  <si>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</si>
  <si>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</si>
  <si>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</si>
  <si>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</si>
  <si>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</si>
  <si>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</si>
  <si>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</si>
  <si>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</si>
  <si>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</si>
  <si>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</si>
  <si>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</si>
  <si>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</si>
  <si>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</si>
  <si>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</si>
  <si>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</si>
  <si>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</si>
  <si>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</si>
  <si>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</si>
  <si>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</si>
  <si>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</si>
  <si>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</si>
  <si>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</si>
  <si>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</si>
  <si>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</si>
  <si>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</si>
  <si>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</si>
  <si>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</si>
  <si>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</si>
  <si>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</si>
  <si>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</si>
  <si>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</si>
  <si>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</si>
  <si>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</si>
  <si>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</si>
  <si>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</si>
  <si>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</si>
  <si>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</si>
  <si>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</si>
  <si>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</si>
  <si>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</si>
  <si>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</si>
  <si>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</si>
  <si>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</si>
  <si>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</si>
  <si>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</si>
  <si>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</si>
  <si>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</si>
  <si>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</si>
  <si>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</si>
  <si>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</si>
  <si>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21/08/2026 08:28:00</t>
  </si>
  <si>
    <t>Por regulación de tensión en la S.E. Paragsha 2.</t>
  </si>
  <si>
    <t>21/08/2026 02:24:00</t>
  </si>
  <si>
    <t>21/08/2026 03:34:00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</si>
  <si>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</si>
  <si>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</si>
  <si>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</si>
  <si>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</si>
  <si>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</si>
  <si>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</si>
  <si>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</si>
  <si>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</si>
  <si>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</si>
  <si>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</si>
  <si>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</si>
  <si>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</si>
  <si>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</si>
  <si>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</si>
  <si>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</si>
  <si>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</si>
  <si>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</si>
  <si>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</si>
  <si>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</si>
  <si>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23:59:50
23:59:51
</t>
  </si>
  <si>
    <t xml:space="preserve">59.859 
59.859 
</t>
  </si>
  <si>
    <t xml:space="preserve">09:31:45
</t>
  </si>
  <si>
    <t xml:space="preserve">60.190 
</t>
  </si>
  <si>
    <t>DATACENTERCOES</t>
  </si>
  <si>
    <t xml:space="preserve">23:59:50
</t>
  </si>
  <si>
    <t xml:space="preserve">59.858 
</t>
  </si>
  <si>
    <t>PUCALLPA ISA</t>
  </si>
  <si>
    <t xml:space="preserve">60.189 
</t>
  </si>
  <si>
    <t>RIOJA</t>
  </si>
  <si>
    <t xml:space="preserve">20:20:08
</t>
  </si>
  <si>
    <t xml:space="preserve">56.384 
</t>
  </si>
  <si>
    <t xml:space="preserve">20:26:10
</t>
  </si>
  <si>
    <t xml:space="preserve">63.168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</si>
  <si>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</si>
  <si>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</si>
  <si>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</si>
  <si>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</si>
  <si>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</si>
  <si>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</si>
  <si>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</si>
  <si>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</si>
  <si>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</si>
  <si>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</si>
  <si>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</si>
  <si>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</si>
  <si>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</si>
  <si>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</si>
  <si>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</si>
  <si>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</si>
  <si>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</si>
  <si>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</si>
  <si>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</si>
  <si>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</si>
  <si>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</si>
  <si>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9334462 y resultó S/. 7995712 (46.14% ) menor que el correspondiente al viernes de la semana pasada.</t>
  </si>
  <si>
    <t>Fecha</t>
  </si>
  <si>
    <t>Costo Total Ejecutado</t>
  </si>
  <si>
    <t>Costo Total Programado</t>
  </si>
  <si>
    <t>VIE 14</t>
  </si>
  <si>
    <t>SAB 15</t>
  </si>
  <si>
    <t>DOM 16</t>
  </si>
  <si>
    <t>LUN 17</t>
  </si>
  <si>
    <t>MAR 18</t>
  </si>
  <si>
    <t>MIE 19</t>
  </si>
  <si>
    <t>JUE 20</t>
  </si>
  <si>
    <t>VIE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</si>
  <si>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</si>
  <si>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</si>
  <si>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</si>
  <si>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</si>
  <si>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</si>
  <si>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</si>
  <si>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</si>
  <si>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</si>
  <si>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</si>
  <si>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</si>
  <si>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</si>
  <si>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</si>
  <si>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</si>
  <si>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</si>
  <si>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</si>
  <si>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</si>
  <si>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</si>
  <si>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</si>
  <si>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</si>
  <si>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</si>
  <si>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</si>
  <si>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</si>
  <si>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</si>
  <si>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</si>
  <si>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</si>
  <si>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</si>
  <si>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</si>
  <si>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</si>
  <si>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</si>
  <si>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</si>
  <si>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</si>
  <si>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</si>
  <si>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</si>
  <si>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</si>
  <si>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</si>
  <si>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</si>
  <si>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</si>
  <si>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</si>
  <si>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</si>
  <si>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</si>
  <si>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</si>
  <si>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</si>
  <si>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</si>
  <si>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</si>
  <si>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</si>
  <si>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</si>
  <si>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</si>
  <si>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</si>
  <si>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</si>
  <si>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</si>
  <si>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</si>
  <si>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</si>
  <si>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</si>
  <si>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</si>
  <si>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</si>
  <si>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</si>
  <si>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</si>
  <si>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</si>
  <si>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</si>
  <si>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</si>
  <si>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</si>
  <si>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</si>
  <si>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</si>
  <si>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</si>
  <si>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</si>
  <si>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</si>
  <si>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</si>
  <si>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</si>
  <si>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</si>
  <si>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</si>
  <si>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</si>
  <si>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</si>
  <si>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</si>
  <si>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</si>
  <si>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</si>
  <si>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</si>
  <si>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</si>
  <si>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</si>
  <si>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</si>
  <si>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</si>
  <si>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</si>
  <si>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</si>
  <si>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</si>
  <si>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</si>
  <si>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</si>
  <si>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</si>
  <si>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</si>
  <si>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</si>
  <si>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</si>
  <si>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</si>
  <si>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</si>
  <si>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</si>
  <si>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</si>
  <si>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</si>
  <si>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</si>
  <si>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</si>
  <si>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</si>
  <si>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</si>
  <si>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</si>
  <si>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</si>
  <si>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</si>
  <si>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</si>
  <si>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</si>
  <si>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</si>
  <si>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</si>
  <si>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</si>
  <si>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</si>
  <si>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</si>
  <si>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</si>
  <si>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</si>
  <si>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</si>
  <si>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</si>
  <si>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</si>
  <si>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</si>
  <si>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</si>
  <si>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</si>
  <si>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</si>
  <si>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</si>
  <si>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</si>
  <si>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</si>
  <si>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</si>
  <si>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</si>
  <si>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</si>
  <si>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</si>
  <si>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</si>
  <si>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</si>
  <si>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</si>
  <si>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</si>
  <si>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</si>
  <si>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</si>
  <si>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</si>
  <si>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</si>
  <si>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</si>
  <si>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</si>
  <si>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</si>
  <si>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</si>
  <si>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</si>
  <si>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</si>
  <si>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</si>
  <si>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</si>
  <si>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</si>
  <si>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</si>
  <si>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</si>
  <si>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</si>
  <si>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</si>
  <si>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</si>
  <si>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</si>
  <si>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</si>
  <si>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</si>
  <si>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</si>
  <si>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</si>
  <si>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</si>
  <si>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</si>
  <si>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</si>
  <si>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</si>
  <si>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</si>
  <si>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</si>
  <si>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</si>
  <si>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</si>
  <si>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</si>
  <si>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</si>
  <si>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</si>
  <si>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</si>
  <si>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</si>
  <si>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</si>
  <si>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</si>
  <si>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</si>
  <si>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</si>
  <si>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</si>
  <si>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</si>
  <si>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</si>
  <si>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</si>
  <si>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</si>
  <si>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</si>
  <si>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</si>
  <si>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</si>
  <si>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</si>
  <si>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</si>
  <si>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</si>
  <si>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</si>
  <si>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</si>
  <si>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</si>
  <si>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</si>
  <si>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</si>
  <si>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</si>
  <si>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</si>
  <si>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</si>
  <si>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</si>
  <si>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</si>
  <si>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</si>
  <si>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</si>
  <si>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</si>
  <si>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</si>
  <si>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</si>
  <si>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</si>
  <si>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</si>
  <si>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</si>
  <si>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</si>
  <si>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</si>
  <si>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</si>
  <si>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</si>
  <si>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</si>
  <si>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</si>
  <si>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</si>
  <si>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</si>
  <si>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</si>
  <si>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</si>
  <si>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</si>
  <si>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</si>
  <si>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</si>
  <si>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</si>
  <si>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</si>
  <si>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</si>
  <si>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</si>
  <si>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</si>
  <si>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</si>
  <si>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</si>
  <si>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</si>
  <si>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</si>
  <si>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</si>
  <si>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</si>
  <si>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</si>
  <si>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</si>
  <si>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</si>
  <si>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</si>
  <si>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</si>
  <si>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</si>
  <si>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</si>
  <si>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</si>
  <si>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</si>
  <si>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</si>
  <si>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</si>
  <si>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</si>
  <si>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</si>
  <si>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</si>
  <si>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</si>
  <si>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</si>
  <si>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</si>
  <si>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</si>
  <si>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</si>
  <si>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</si>
  <si>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</si>
  <si>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</si>
  <si>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</si>
  <si>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</si>
  <si>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</si>
  <si>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</si>
  <si>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</si>
  <si>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</si>
  <si>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</si>
  <si>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</si>
  <si>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</si>
  <si>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</si>
  <si>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</si>
  <si>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</si>
  <si>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</si>
  <si>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</si>
  <si>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</si>
  <si>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</si>
  <si>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</si>
  <si>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</si>
  <si>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</si>
  <si>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</si>
  <si>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</si>
  <si>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</si>
  <si>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</si>
  <si>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</si>
  <si>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</si>
  <si>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</si>
  <si>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</si>
  <si>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</si>
  <si>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</si>
  <si>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</si>
  <si>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</si>
  <si>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</si>
  <si>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</si>
  <si>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</si>
  <si>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</si>
  <si>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</si>
  <si>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</si>
  <si>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</si>
  <si>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</si>
  <si>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</si>
  <si>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</si>
  <si>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</si>
  <si>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</si>
  <si>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</si>
  <si>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</si>
  <si>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</si>
  <si>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</si>
  <si>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</si>
  <si>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</si>
  <si>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</si>
  <si>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</si>
  <si>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</si>
  <si>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</si>
  <si>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</si>
  <si>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</si>
  <si>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</si>
  <si>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</si>
  <si>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</si>
  <si>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C.H. PLATANAL no brindo el servicio de RSF por problemas en su sistema de comunicación</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</si>
  <si>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</si>
  <si>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</si>
  <si>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</si>
  <si>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</si>
  <si>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</si>
  <si>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</si>
  <si>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</si>
  <si>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RESIDUAL
</t>
  </si>
  <si>
    <t xml:space="preserve">
NAFTA &amp; GAS REFINERÍA
</t>
  </si>
  <si>
    <t>FLEXIGAS+GAS DE REFINERIA</t>
  </si>
  <si>
    <t>Se actualizó el despacho ejecutado de la C.S. Wayra Solar, C.T. Tablazo, C.T. Tallanca.</t>
  </si>
  <si>
    <r>
      <rPr>
        <b/>
        <sz val="8"/>
        <rFont val="Arial"/>
        <family val="2"/>
      </rPr>
      <t>MOTIVO</t>
    </r>
    <r>
      <rPr>
        <sz val="8"/>
        <rFont val="Arial"/>
        <family val="2"/>
      </rPr>
      <t>: Sobrecargas en el transformador T47-131 de la SE Quencoro devanado 10kV.</t>
    </r>
  </si>
  <si>
    <r>
      <rPr>
        <b/>
        <sz val="8"/>
        <rFont val="Arial"/>
        <family val="2"/>
      </rPr>
      <t>Fecha</t>
    </r>
    <r>
      <rPr>
        <sz val="8"/>
        <rFont val="Arial"/>
        <family val="2"/>
      </rPr>
      <t>: 21/08/2026</t>
    </r>
  </si>
  <si>
    <r>
      <rPr>
        <b/>
        <sz val="8"/>
        <rFont val="Arial"/>
        <family val="2"/>
      </rPr>
      <t>Horario</t>
    </r>
    <r>
      <rPr>
        <sz val="8"/>
        <rFont val="Arial"/>
        <family val="2"/>
      </rPr>
      <t>: 11:27 horas a 22:53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</si>
  <si>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</si>
  <si>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</si>
  <si>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</si>
  <si>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</si>
  <si>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</si>
  <si>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</si>
  <si>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</si>
  <si>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</si>
  <si>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</si>
  <si>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</si>
  <si>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</si>
  <si>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</si>
  <si>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INMOBILIARIA DOMEL S.A.C.</t>
  </si>
  <si>
    <t>SUPERMERCADOS PERUANOS SOCIEDAD ANONIMA O  S.P.S.A.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</si>
</sst>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249977111117893"/>
        <bgColor indexed="64"/>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theme="1"/>
      </left>
      <right style="thin">
        <color theme="1"/>
      </right>
      <top style="thin">
        <color theme="1"/>
      </top>
      <bottom style="thin">
        <color theme="1"/>
      </bottom>
      <diagonal/>
    </border>
  </borders>
  <cellStyleXfs count="3">
    <xf numFmtId="0" fontId="0" fillId="0" borderId="0"/>
    <xf numFmtId="0" fontId="19" fillId="0" borderId="0"/>
    <xf numFmtId="0" fontId="5" fillId="0" borderId="0"/>
  </cellStyleXfs>
  <cellXfs count="26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5" fillId="0" borderId="0" xfId="2"/>
    <xf numFmtId="0" fontId="19" fillId="0" borderId="0" xfId="1"/>
    <xf numFmtId="0" fontId="0" fillId="0" borderId="0" xfId="1" applyFont="1" applyAlignment="1">
      <alignment horizontal="right"/>
    </xf>
    <xf numFmtId="0" fontId="0" fillId="0" borderId="0" xfId="1" applyFont="1" applyAlignment="1">
      <alignment horizontal="center"/>
    </xf>
    <xf numFmtId="2" fontId="37" fillId="0" borderId="2" xfId="2" applyNumberFormat="1" applyFont="1" applyBorder="1"/>
    <xf numFmtId="2" fontId="37" fillId="0" borderId="2" xfId="2" applyNumberFormat="1" applyFont="1" applyBorder="1" applyAlignment="1">
      <alignment horizontal="center"/>
    </xf>
    <xf numFmtId="2" fontId="37" fillId="0" borderId="2" xfId="2" applyNumberFormat="1" applyFont="1" applyBorder="1" applyAlignment="1">
      <alignment horizontal="center" vertical="center" wrapText="1"/>
    </xf>
    <xf numFmtId="20" fontId="38" fillId="0" borderId="2" xfId="2" applyNumberFormat="1" applyFont="1" applyBorder="1" applyAlignment="1">
      <alignment horizontal="center"/>
    </xf>
    <xf numFmtId="2" fontId="37" fillId="33" borderId="2" xfId="2" quotePrefix="1" applyNumberFormat="1" applyFont="1" applyFill="1" applyBorder="1" applyAlignment="1">
      <alignment horizontal="center"/>
    </xf>
    <xf numFmtId="20" fontId="5" fillId="0" borderId="0" xfId="2" applyNumberFormat="1"/>
    <xf numFmtId="0" fontId="9" fillId="2" borderId="54" xfId="0" applyFont="1" applyFill="1" applyBorder="1" applyAlignment="1">
      <alignment horizontal="center" vertical="center" wrapText="1"/>
    </xf>
    <xf numFmtId="0" fontId="9" fillId="2" borderId="54" xfId="0" applyFont="1" applyFill="1" applyBorder="1" applyAlignment="1">
      <alignment horizontal="center" vertical="center" wrapText="1"/>
    </xf>
  </cellXfs>
  <cellStyles count="3">
    <cellStyle name="Normal" xfId="0" builtinId="0"/>
    <cellStyle name="Normal 2 11" xfId="2" xr:uid="{1D158C79-9962-461A-B618-8DE84990A346}"/>
    <cellStyle name="Normal 3 14" xfId="1" xr:uid="{12A81872-7D12-4A07-981F-03296B2604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1056.6507999999999</c:v>
                </c:pt>
                <c:pt idx="1">
                  <c:v>1040.4918</c:v>
                </c:pt>
                <c:pt idx="2">
                  <c:v>1021.1781999999999</c:v>
                </c:pt>
                <c:pt idx="3">
                  <c:v>1002.6828</c:v>
                </c:pt>
                <c:pt idx="4">
                  <c:v>997.45450000000005</c:v>
                </c:pt>
                <c:pt idx="5">
                  <c:v>955.1866</c:v>
                </c:pt>
                <c:pt idx="6">
                  <c:v>980.26670000000001</c:v>
                </c:pt>
                <c:pt idx="7">
                  <c:v>988.71439999999996</c:v>
                </c:pt>
                <c:pt idx="8">
                  <c:v>987.64089999999999</c:v>
                </c:pt>
                <c:pt idx="9">
                  <c:v>1006.3098</c:v>
                </c:pt>
                <c:pt idx="10">
                  <c:v>1032.3145</c:v>
                </c:pt>
                <c:pt idx="11">
                  <c:v>1068.0920000000001</c:v>
                </c:pt>
                <c:pt idx="12">
                  <c:v>1101.1832999999999</c:v>
                </c:pt>
                <c:pt idx="13">
                  <c:v>1110.5137999999999</c:v>
                </c:pt>
                <c:pt idx="14">
                  <c:v>1095.6946</c:v>
                </c:pt>
                <c:pt idx="15">
                  <c:v>1099.0916</c:v>
                </c:pt>
                <c:pt idx="16">
                  <c:v>1162.3841</c:v>
                </c:pt>
                <c:pt idx="17">
                  <c:v>1224.2643</c:v>
                </c:pt>
                <c:pt idx="18">
                  <c:v>1208.6261999999999</c:v>
                </c:pt>
                <c:pt idx="19">
                  <c:v>1243.5996</c:v>
                </c:pt>
                <c:pt idx="20">
                  <c:v>1264.2275999999999</c:v>
                </c:pt>
                <c:pt idx="21">
                  <c:v>1292.6261</c:v>
                </c:pt>
                <c:pt idx="22">
                  <c:v>1280.7228</c:v>
                </c:pt>
                <c:pt idx="23">
                  <c:v>1304.9351999999999</c:v>
                </c:pt>
                <c:pt idx="24">
                  <c:v>1271.4802999999999</c:v>
                </c:pt>
                <c:pt idx="25">
                  <c:v>1272.4688000000001</c:v>
                </c:pt>
                <c:pt idx="26">
                  <c:v>1238.1981000000001</c:v>
                </c:pt>
                <c:pt idx="27">
                  <c:v>1235.9534000000001</c:v>
                </c:pt>
                <c:pt idx="28">
                  <c:v>1286.5108</c:v>
                </c:pt>
                <c:pt idx="29">
                  <c:v>1262.4368999999999</c:v>
                </c:pt>
                <c:pt idx="30">
                  <c:v>1287.9431</c:v>
                </c:pt>
                <c:pt idx="31">
                  <c:v>1292.3658</c:v>
                </c:pt>
                <c:pt idx="32">
                  <c:v>1235.3163</c:v>
                </c:pt>
                <c:pt idx="33">
                  <c:v>1217.0378000000001</c:v>
                </c:pt>
                <c:pt idx="34">
                  <c:v>1217.0295000000001</c:v>
                </c:pt>
                <c:pt idx="35">
                  <c:v>1144.7261000000001</c:v>
                </c:pt>
                <c:pt idx="36">
                  <c:v>1237.0861</c:v>
                </c:pt>
                <c:pt idx="37">
                  <c:v>1310.1833999999999</c:v>
                </c:pt>
                <c:pt idx="38">
                  <c:v>1299.0063</c:v>
                </c:pt>
                <c:pt idx="39">
                  <c:v>1286.5454</c:v>
                </c:pt>
                <c:pt idx="40">
                  <c:v>1290.5260000000001</c:v>
                </c:pt>
                <c:pt idx="41">
                  <c:v>1305.2501</c:v>
                </c:pt>
                <c:pt idx="42">
                  <c:v>1254.25</c:v>
                </c:pt>
                <c:pt idx="43">
                  <c:v>1255.4050999999999</c:v>
                </c:pt>
                <c:pt idx="44">
                  <c:v>1170.7226000000001</c:v>
                </c:pt>
                <c:pt idx="45">
                  <c:v>1130.9557</c:v>
                </c:pt>
                <c:pt idx="46">
                  <c:v>1139.7334000000001</c:v>
                </c:pt>
                <c:pt idx="47">
                  <c:v>1108.8194000000001</c:v>
                </c:pt>
              </c:numCache>
            </c:numRef>
          </c:val>
          <c:smooth val="0"/>
          <c:extLst>
            <c:ext xmlns:c16="http://schemas.microsoft.com/office/drawing/2014/chart" uri="{C3380CC4-5D6E-409C-BE32-E72D297353CC}">
              <c16:uniqueId val="{00000000-C6BE-4D4B-AAEF-AAC5032AA01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1685.0101</c:v>
                </c:pt>
                <c:pt idx="1">
                  <c:v>1672.8862999999999</c:v>
                </c:pt>
                <c:pt idx="2">
                  <c:v>1672.4411</c:v>
                </c:pt>
                <c:pt idx="3">
                  <c:v>1679.7104999999999</c:v>
                </c:pt>
                <c:pt idx="4">
                  <c:v>1657.5905</c:v>
                </c:pt>
                <c:pt idx="5">
                  <c:v>1664.8008</c:v>
                </c:pt>
                <c:pt idx="6">
                  <c:v>1657.5539000000001</c:v>
                </c:pt>
                <c:pt idx="7">
                  <c:v>1666.0622000000001</c:v>
                </c:pt>
                <c:pt idx="8">
                  <c:v>1675.798</c:v>
                </c:pt>
                <c:pt idx="9">
                  <c:v>1687.9981</c:v>
                </c:pt>
                <c:pt idx="10">
                  <c:v>1667.9719</c:v>
                </c:pt>
                <c:pt idx="11">
                  <c:v>1675.6083000000001</c:v>
                </c:pt>
                <c:pt idx="12">
                  <c:v>1701.4121</c:v>
                </c:pt>
                <c:pt idx="13">
                  <c:v>1707.8273999999999</c:v>
                </c:pt>
                <c:pt idx="14">
                  <c:v>1696.6783</c:v>
                </c:pt>
                <c:pt idx="15">
                  <c:v>1729.9312</c:v>
                </c:pt>
                <c:pt idx="16">
                  <c:v>1753.3148000000001</c:v>
                </c:pt>
                <c:pt idx="17">
                  <c:v>1763.0210999999999</c:v>
                </c:pt>
                <c:pt idx="18">
                  <c:v>1700.5887</c:v>
                </c:pt>
                <c:pt idx="19">
                  <c:v>1579.0286000000001</c:v>
                </c:pt>
                <c:pt idx="20">
                  <c:v>1664.962</c:v>
                </c:pt>
                <c:pt idx="21">
                  <c:v>1754.2444</c:v>
                </c:pt>
                <c:pt idx="22">
                  <c:v>1780.3101999999999</c:v>
                </c:pt>
                <c:pt idx="23">
                  <c:v>1780.0328</c:v>
                </c:pt>
                <c:pt idx="24">
                  <c:v>1763.4501</c:v>
                </c:pt>
                <c:pt idx="25">
                  <c:v>1742.5957000000001</c:v>
                </c:pt>
                <c:pt idx="26">
                  <c:v>1754.1382000000001</c:v>
                </c:pt>
                <c:pt idx="27">
                  <c:v>1777.2739999999999</c:v>
                </c:pt>
                <c:pt idx="28">
                  <c:v>1782.3554999999999</c:v>
                </c:pt>
                <c:pt idx="29">
                  <c:v>1782.6442</c:v>
                </c:pt>
                <c:pt idx="30">
                  <c:v>1805.6768</c:v>
                </c:pt>
                <c:pt idx="31">
                  <c:v>1796.1712</c:v>
                </c:pt>
                <c:pt idx="32">
                  <c:v>1806.9007999999999</c:v>
                </c:pt>
                <c:pt idx="33">
                  <c:v>1814.5956000000001</c:v>
                </c:pt>
                <c:pt idx="34">
                  <c:v>1839.4378999999999</c:v>
                </c:pt>
                <c:pt idx="35">
                  <c:v>1846.0875000000001</c:v>
                </c:pt>
                <c:pt idx="36">
                  <c:v>1846.5486000000001</c:v>
                </c:pt>
                <c:pt idx="37">
                  <c:v>1823.5817</c:v>
                </c:pt>
                <c:pt idx="38">
                  <c:v>1824.2963999999999</c:v>
                </c:pt>
                <c:pt idx="39">
                  <c:v>1815.2429999999999</c:v>
                </c:pt>
                <c:pt idx="40">
                  <c:v>1841.9670000000001</c:v>
                </c:pt>
                <c:pt idx="41">
                  <c:v>1832.2582</c:v>
                </c:pt>
                <c:pt idx="42">
                  <c:v>1814.5696</c:v>
                </c:pt>
                <c:pt idx="43">
                  <c:v>1807.3025</c:v>
                </c:pt>
                <c:pt idx="44">
                  <c:v>1784.7739999999999</c:v>
                </c:pt>
                <c:pt idx="45">
                  <c:v>1730.1686999999999</c:v>
                </c:pt>
                <c:pt idx="46">
                  <c:v>1711.3992000000001</c:v>
                </c:pt>
                <c:pt idx="47">
                  <c:v>1701.1637000000001</c:v>
                </c:pt>
              </c:numCache>
            </c:numRef>
          </c:val>
          <c:smooth val="0"/>
          <c:extLst>
            <c:ext xmlns:c16="http://schemas.microsoft.com/office/drawing/2014/chart" uri="{C3380CC4-5D6E-409C-BE32-E72D297353CC}">
              <c16:uniqueId val="{00000001-C6BE-4D4B-AAEF-AAC5032AA01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4114.9390999999996</c:v>
                </c:pt>
                <c:pt idx="1">
                  <c:v>3955.0219000000002</c:v>
                </c:pt>
                <c:pt idx="2">
                  <c:v>3941.5807</c:v>
                </c:pt>
                <c:pt idx="3">
                  <c:v>3820.7067000000002</c:v>
                </c:pt>
                <c:pt idx="4">
                  <c:v>3797.9549999999999</c:v>
                </c:pt>
                <c:pt idx="5">
                  <c:v>3796.7125999999998</c:v>
                </c:pt>
                <c:pt idx="6">
                  <c:v>3818.4794000000002</c:v>
                </c:pt>
                <c:pt idx="7">
                  <c:v>3823.5234</c:v>
                </c:pt>
                <c:pt idx="8">
                  <c:v>3763.1610999999998</c:v>
                </c:pt>
                <c:pt idx="9">
                  <c:v>3836.9920999999999</c:v>
                </c:pt>
                <c:pt idx="10">
                  <c:v>3866.1136000000001</c:v>
                </c:pt>
                <c:pt idx="11">
                  <c:v>4031.0997000000002</c:v>
                </c:pt>
                <c:pt idx="12">
                  <c:v>4072.6046000000001</c:v>
                </c:pt>
                <c:pt idx="13">
                  <c:v>4139.9588000000003</c:v>
                </c:pt>
                <c:pt idx="14">
                  <c:v>4200.9270999999999</c:v>
                </c:pt>
                <c:pt idx="15">
                  <c:v>4368.4772000000003</c:v>
                </c:pt>
                <c:pt idx="16">
                  <c:v>4524.8010999999997</c:v>
                </c:pt>
                <c:pt idx="17">
                  <c:v>4662.1145999999999</c:v>
                </c:pt>
                <c:pt idx="18">
                  <c:v>4782.2851000000001</c:v>
                </c:pt>
                <c:pt idx="19">
                  <c:v>4825.8717999999999</c:v>
                </c:pt>
                <c:pt idx="20">
                  <c:v>4887.7103999999999</c:v>
                </c:pt>
                <c:pt idx="21">
                  <c:v>4777.6295</c:v>
                </c:pt>
                <c:pt idx="22">
                  <c:v>4982.8670000000002</c:v>
                </c:pt>
                <c:pt idx="23">
                  <c:v>4948.6319999999996</c:v>
                </c:pt>
                <c:pt idx="24">
                  <c:v>4840.5695999999998</c:v>
                </c:pt>
                <c:pt idx="25">
                  <c:v>4757.3355000000001</c:v>
                </c:pt>
                <c:pt idx="26">
                  <c:v>4829.5636999999997</c:v>
                </c:pt>
                <c:pt idx="27">
                  <c:v>4871.0726000000004</c:v>
                </c:pt>
                <c:pt idx="28">
                  <c:v>5010.5337</c:v>
                </c:pt>
                <c:pt idx="29">
                  <c:v>5002.2188999999998</c:v>
                </c:pt>
                <c:pt idx="30">
                  <c:v>5006.6800999999996</c:v>
                </c:pt>
                <c:pt idx="31">
                  <c:v>4913.4629999999997</c:v>
                </c:pt>
                <c:pt idx="32">
                  <c:v>4986.5829000000003</c:v>
                </c:pt>
                <c:pt idx="33">
                  <c:v>4874.5666000000001</c:v>
                </c:pt>
                <c:pt idx="34">
                  <c:v>4770.6325999999999</c:v>
                </c:pt>
                <c:pt idx="35">
                  <c:v>4624.1863999999996</c:v>
                </c:pt>
                <c:pt idx="36">
                  <c:v>4805.9652999999998</c:v>
                </c:pt>
                <c:pt idx="37">
                  <c:v>4782.1349</c:v>
                </c:pt>
                <c:pt idx="38">
                  <c:v>4737.3972999999996</c:v>
                </c:pt>
                <c:pt idx="39">
                  <c:v>4734.4116000000004</c:v>
                </c:pt>
                <c:pt idx="40">
                  <c:v>4692.8069999999998</c:v>
                </c:pt>
                <c:pt idx="41">
                  <c:v>4663.9916999999996</c:v>
                </c:pt>
                <c:pt idx="42">
                  <c:v>4706.3804</c:v>
                </c:pt>
                <c:pt idx="43">
                  <c:v>4588.3923999999997</c:v>
                </c:pt>
                <c:pt idx="44">
                  <c:v>4653.3033999999998</c:v>
                </c:pt>
                <c:pt idx="45">
                  <c:v>4448.9755999999998</c:v>
                </c:pt>
                <c:pt idx="46">
                  <c:v>4349.7673999999997</c:v>
                </c:pt>
                <c:pt idx="47">
                  <c:v>4123.1169</c:v>
                </c:pt>
              </c:numCache>
            </c:numRef>
          </c:val>
          <c:smooth val="0"/>
          <c:extLst>
            <c:ext xmlns:c16="http://schemas.microsoft.com/office/drawing/2014/chart" uri="{C3380CC4-5D6E-409C-BE32-E72D297353CC}">
              <c16:uniqueId val="{00000002-C6BE-4D4B-AAEF-AAC5032AA01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84D-40F1-BD44-272A0399C02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84D-40F1-BD44-272A0399C02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47.9876</c:v>
                </c:pt>
                <c:pt idx="1">
                  <c:v>48.036000000000001</c:v>
                </c:pt>
                <c:pt idx="2">
                  <c:v>44.031599999999997</c:v>
                </c:pt>
                <c:pt idx="3">
                  <c:v>43.444299999999998</c:v>
                </c:pt>
                <c:pt idx="4">
                  <c:v>42.101799999999997</c:v>
                </c:pt>
                <c:pt idx="5">
                  <c:v>45.237400000000001</c:v>
                </c:pt>
                <c:pt idx="6">
                  <c:v>47.948</c:v>
                </c:pt>
                <c:pt idx="7">
                  <c:v>48.378999999999998</c:v>
                </c:pt>
                <c:pt idx="8">
                  <c:v>46.872700000000002</c:v>
                </c:pt>
                <c:pt idx="9">
                  <c:v>44.793900000000001</c:v>
                </c:pt>
                <c:pt idx="10">
                  <c:v>47.944200000000002</c:v>
                </c:pt>
                <c:pt idx="11">
                  <c:v>48.081899999999997</c:v>
                </c:pt>
                <c:pt idx="12">
                  <c:v>47.771700000000003</c:v>
                </c:pt>
                <c:pt idx="13">
                  <c:v>47.414000000000001</c:v>
                </c:pt>
                <c:pt idx="14">
                  <c:v>47.151200000000003</c:v>
                </c:pt>
                <c:pt idx="15">
                  <c:v>47.369300000000003</c:v>
                </c:pt>
                <c:pt idx="16">
                  <c:v>46.948799999999999</c:v>
                </c:pt>
                <c:pt idx="17">
                  <c:v>47.273000000000003</c:v>
                </c:pt>
                <c:pt idx="18">
                  <c:v>47.666800000000002</c:v>
                </c:pt>
                <c:pt idx="19">
                  <c:v>47.677999999999997</c:v>
                </c:pt>
                <c:pt idx="20">
                  <c:v>48.193100000000001</c:v>
                </c:pt>
                <c:pt idx="21">
                  <c:v>47.699599999999997</c:v>
                </c:pt>
                <c:pt idx="22">
                  <c:v>47.529299999999999</c:v>
                </c:pt>
                <c:pt idx="23">
                  <c:v>48.162799999999997</c:v>
                </c:pt>
                <c:pt idx="24">
                  <c:v>48.683</c:v>
                </c:pt>
                <c:pt idx="25">
                  <c:v>44.265900000000002</c:v>
                </c:pt>
                <c:pt idx="26">
                  <c:v>43.019399999999997</c:v>
                </c:pt>
                <c:pt idx="27">
                  <c:v>43.986699999999999</c:v>
                </c:pt>
                <c:pt idx="28">
                  <c:v>47.932400000000001</c:v>
                </c:pt>
                <c:pt idx="29">
                  <c:v>47.675800000000002</c:v>
                </c:pt>
                <c:pt idx="30">
                  <c:v>47.289700000000003</c:v>
                </c:pt>
                <c:pt idx="31">
                  <c:v>47.078400000000002</c:v>
                </c:pt>
                <c:pt idx="32">
                  <c:v>47.272799999999997</c:v>
                </c:pt>
                <c:pt idx="33">
                  <c:v>45.696300000000001</c:v>
                </c:pt>
                <c:pt idx="34">
                  <c:v>42.349800000000002</c:v>
                </c:pt>
                <c:pt idx="35">
                  <c:v>35.732500000000002</c:v>
                </c:pt>
                <c:pt idx="36">
                  <c:v>33.334099999999999</c:v>
                </c:pt>
                <c:pt idx="37">
                  <c:v>34.082299999999996</c:v>
                </c:pt>
                <c:pt idx="38">
                  <c:v>33.625500000000002</c:v>
                </c:pt>
                <c:pt idx="39">
                  <c:v>34.793999999999997</c:v>
                </c:pt>
                <c:pt idx="40">
                  <c:v>33.903399999999998</c:v>
                </c:pt>
                <c:pt idx="41">
                  <c:v>34.006700000000002</c:v>
                </c:pt>
                <c:pt idx="42">
                  <c:v>35.171199999999999</c:v>
                </c:pt>
                <c:pt idx="43">
                  <c:v>34.043999999999997</c:v>
                </c:pt>
                <c:pt idx="44">
                  <c:v>33.402299999999997</c:v>
                </c:pt>
                <c:pt idx="45">
                  <c:v>34.063200000000002</c:v>
                </c:pt>
                <c:pt idx="46">
                  <c:v>36.619799999999998</c:v>
                </c:pt>
                <c:pt idx="47">
                  <c:v>43.126300000000001</c:v>
                </c:pt>
              </c:numCache>
            </c:numRef>
          </c:val>
          <c:smooth val="0"/>
          <c:extLst>
            <c:ext xmlns:c16="http://schemas.microsoft.com/office/drawing/2014/chart" uri="{C3380CC4-5D6E-409C-BE32-E72D297353CC}">
              <c16:uniqueId val="{00000002-484D-40F1-BD44-272A0399C02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14.186999999999999</c:v>
                </c:pt>
                <c:pt idx="1">
                  <c:v>13.951000000000001</c:v>
                </c:pt>
                <c:pt idx="2">
                  <c:v>14.247</c:v>
                </c:pt>
                <c:pt idx="3">
                  <c:v>14.544</c:v>
                </c:pt>
                <c:pt idx="4">
                  <c:v>14.263999999999999</c:v>
                </c:pt>
                <c:pt idx="5">
                  <c:v>13.894</c:v>
                </c:pt>
                <c:pt idx="6">
                  <c:v>13.167</c:v>
                </c:pt>
                <c:pt idx="7">
                  <c:v>13.337</c:v>
                </c:pt>
                <c:pt idx="8">
                  <c:v>13.582000000000001</c:v>
                </c:pt>
                <c:pt idx="9">
                  <c:v>12.557</c:v>
                </c:pt>
                <c:pt idx="10">
                  <c:v>11.667</c:v>
                </c:pt>
                <c:pt idx="11">
                  <c:v>11.435</c:v>
                </c:pt>
                <c:pt idx="12">
                  <c:v>10.369</c:v>
                </c:pt>
                <c:pt idx="13">
                  <c:v>11.038</c:v>
                </c:pt>
                <c:pt idx="14">
                  <c:v>12.500999999999999</c:v>
                </c:pt>
                <c:pt idx="15">
                  <c:v>12.648</c:v>
                </c:pt>
                <c:pt idx="16">
                  <c:v>12.462</c:v>
                </c:pt>
                <c:pt idx="17">
                  <c:v>13.351000000000001</c:v>
                </c:pt>
                <c:pt idx="18">
                  <c:v>14.12</c:v>
                </c:pt>
                <c:pt idx="19">
                  <c:v>13.577</c:v>
                </c:pt>
                <c:pt idx="20">
                  <c:v>13.643000000000001</c:v>
                </c:pt>
                <c:pt idx="21">
                  <c:v>13.122</c:v>
                </c:pt>
                <c:pt idx="22">
                  <c:v>12.906000000000001</c:v>
                </c:pt>
                <c:pt idx="23">
                  <c:v>12.215</c:v>
                </c:pt>
                <c:pt idx="24">
                  <c:v>10.702</c:v>
                </c:pt>
                <c:pt idx="25">
                  <c:v>12.148</c:v>
                </c:pt>
                <c:pt idx="26">
                  <c:v>13.348000000000001</c:v>
                </c:pt>
                <c:pt idx="27">
                  <c:v>13.465999999999999</c:v>
                </c:pt>
                <c:pt idx="28">
                  <c:v>13.939</c:v>
                </c:pt>
                <c:pt idx="29">
                  <c:v>13.925000000000001</c:v>
                </c:pt>
                <c:pt idx="30">
                  <c:v>13.103999999999999</c:v>
                </c:pt>
                <c:pt idx="31">
                  <c:v>13.093</c:v>
                </c:pt>
                <c:pt idx="32">
                  <c:v>13.606999999999999</c:v>
                </c:pt>
                <c:pt idx="33">
                  <c:v>12.295999999999999</c:v>
                </c:pt>
                <c:pt idx="34">
                  <c:v>10.956</c:v>
                </c:pt>
                <c:pt idx="35">
                  <c:v>10.54</c:v>
                </c:pt>
                <c:pt idx="36">
                  <c:v>10.273999999999999</c:v>
                </c:pt>
                <c:pt idx="37">
                  <c:v>11.433</c:v>
                </c:pt>
                <c:pt idx="38">
                  <c:v>11.757999999999999</c:v>
                </c:pt>
                <c:pt idx="39">
                  <c:v>12.496</c:v>
                </c:pt>
                <c:pt idx="40">
                  <c:v>13.180999999999999</c:v>
                </c:pt>
                <c:pt idx="41">
                  <c:v>13.728999999999999</c:v>
                </c:pt>
                <c:pt idx="42">
                  <c:v>14.015000000000001</c:v>
                </c:pt>
                <c:pt idx="43">
                  <c:v>14.211</c:v>
                </c:pt>
                <c:pt idx="44">
                  <c:v>13.816000000000001</c:v>
                </c:pt>
                <c:pt idx="45">
                  <c:v>13.826499999999999</c:v>
                </c:pt>
                <c:pt idx="46">
                  <c:v>14.082000000000001</c:v>
                </c:pt>
                <c:pt idx="47">
                  <c:v>13.398999999999999</c:v>
                </c:pt>
              </c:numCache>
            </c:numRef>
          </c:val>
          <c:smooth val="0"/>
          <c:extLst>
            <c:ext xmlns:c16="http://schemas.microsoft.com/office/drawing/2014/chart" uri="{C3380CC4-5D6E-409C-BE32-E72D297353CC}">
              <c16:uniqueId val="{00000003-484D-40F1-BD44-272A0399C02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84D-40F1-BD44-272A0399C02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84D-40F1-BD44-272A0399C02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84D-40F1-BD44-272A0399C02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84D-40F1-BD44-272A0399C02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19.769500000000001</c:v>
                </c:pt>
                <c:pt idx="1">
                  <c:v>19.582999999999998</c:v>
                </c:pt>
                <c:pt idx="2">
                  <c:v>19.927499999999998</c:v>
                </c:pt>
                <c:pt idx="3">
                  <c:v>19.5852</c:v>
                </c:pt>
                <c:pt idx="4">
                  <c:v>18.835000000000001</c:v>
                </c:pt>
                <c:pt idx="5">
                  <c:v>18.531300000000002</c:v>
                </c:pt>
                <c:pt idx="6">
                  <c:v>18.345500000000001</c:v>
                </c:pt>
                <c:pt idx="7">
                  <c:v>18.461200000000002</c:v>
                </c:pt>
                <c:pt idx="8">
                  <c:v>18.2972</c:v>
                </c:pt>
                <c:pt idx="9">
                  <c:v>18.6113</c:v>
                </c:pt>
                <c:pt idx="10">
                  <c:v>18.571000000000002</c:v>
                </c:pt>
                <c:pt idx="11">
                  <c:v>18.597999999999999</c:v>
                </c:pt>
                <c:pt idx="12">
                  <c:v>19.191700000000001</c:v>
                </c:pt>
                <c:pt idx="13">
                  <c:v>19.5306</c:v>
                </c:pt>
                <c:pt idx="14">
                  <c:v>19.0578</c:v>
                </c:pt>
                <c:pt idx="15">
                  <c:v>18.898499999999999</c:v>
                </c:pt>
                <c:pt idx="16">
                  <c:v>19.639500000000002</c:v>
                </c:pt>
                <c:pt idx="17">
                  <c:v>19.277799999999999</c:v>
                </c:pt>
                <c:pt idx="18">
                  <c:v>18.566299999999998</c:v>
                </c:pt>
                <c:pt idx="19">
                  <c:v>18.648199999999999</c:v>
                </c:pt>
                <c:pt idx="20">
                  <c:v>18.021100000000001</c:v>
                </c:pt>
                <c:pt idx="21">
                  <c:v>18.131900000000002</c:v>
                </c:pt>
                <c:pt idx="22">
                  <c:v>18.518899999999999</c:v>
                </c:pt>
                <c:pt idx="23">
                  <c:v>18.4709</c:v>
                </c:pt>
                <c:pt idx="24">
                  <c:v>18.541399999999999</c:v>
                </c:pt>
                <c:pt idx="25">
                  <c:v>18.846699999999998</c:v>
                </c:pt>
                <c:pt idx="26">
                  <c:v>18.9481</c:v>
                </c:pt>
                <c:pt idx="27">
                  <c:v>18.591200000000001</c:v>
                </c:pt>
                <c:pt idx="28">
                  <c:v>18.461099999999998</c:v>
                </c:pt>
                <c:pt idx="29">
                  <c:v>19.092099999999999</c:v>
                </c:pt>
                <c:pt idx="30">
                  <c:v>18.806799999999999</c:v>
                </c:pt>
                <c:pt idx="31">
                  <c:v>19.000399999999999</c:v>
                </c:pt>
                <c:pt idx="32">
                  <c:v>19.257999999999999</c:v>
                </c:pt>
                <c:pt idx="33">
                  <c:v>19.3202</c:v>
                </c:pt>
                <c:pt idx="34">
                  <c:v>18.180399999999999</c:v>
                </c:pt>
                <c:pt idx="35">
                  <c:v>17.889399999999998</c:v>
                </c:pt>
                <c:pt idx="36">
                  <c:v>18.423400000000001</c:v>
                </c:pt>
                <c:pt idx="37">
                  <c:v>18.081800000000001</c:v>
                </c:pt>
                <c:pt idx="38">
                  <c:v>18.044</c:v>
                </c:pt>
                <c:pt idx="39">
                  <c:v>18.0181</c:v>
                </c:pt>
                <c:pt idx="40">
                  <c:v>18.2242</c:v>
                </c:pt>
                <c:pt idx="41">
                  <c:v>18.424199999999999</c:v>
                </c:pt>
                <c:pt idx="42">
                  <c:v>17.575500000000002</c:v>
                </c:pt>
                <c:pt idx="43">
                  <c:v>18.801100000000002</c:v>
                </c:pt>
                <c:pt idx="44">
                  <c:v>19.0198</c:v>
                </c:pt>
                <c:pt idx="45">
                  <c:v>19.305399999999999</c:v>
                </c:pt>
                <c:pt idx="46">
                  <c:v>19.163499999999999</c:v>
                </c:pt>
                <c:pt idx="47">
                  <c:v>18.9297</c:v>
                </c:pt>
              </c:numCache>
            </c:numRef>
          </c:val>
          <c:smooth val="0"/>
          <c:extLst>
            <c:ext xmlns:c16="http://schemas.microsoft.com/office/drawing/2014/chart" uri="{C3380CC4-5D6E-409C-BE32-E72D297353CC}">
              <c16:uniqueId val="{00000008-484D-40F1-BD44-272A0399C02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27.344100000000001</c:v>
                </c:pt>
                <c:pt idx="1">
                  <c:v>27.331600000000002</c:v>
                </c:pt>
                <c:pt idx="2">
                  <c:v>26.9285</c:v>
                </c:pt>
                <c:pt idx="3">
                  <c:v>26.806899999999999</c:v>
                </c:pt>
                <c:pt idx="4">
                  <c:v>26.769500000000001</c:v>
                </c:pt>
                <c:pt idx="5">
                  <c:v>25.992999999999999</c:v>
                </c:pt>
                <c:pt idx="6">
                  <c:v>26.6676</c:v>
                </c:pt>
                <c:pt idx="7">
                  <c:v>26.137899999999998</c:v>
                </c:pt>
                <c:pt idx="8">
                  <c:v>26.370899999999999</c:v>
                </c:pt>
                <c:pt idx="9">
                  <c:v>26.652000000000001</c:v>
                </c:pt>
                <c:pt idx="10">
                  <c:v>26.700399999999998</c:v>
                </c:pt>
                <c:pt idx="11">
                  <c:v>27.537400000000002</c:v>
                </c:pt>
                <c:pt idx="12">
                  <c:v>28.0669</c:v>
                </c:pt>
                <c:pt idx="13">
                  <c:v>28.269100000000002</c:v>
                </c:pt>
                <c:pt idx="14">
                  <c:v>27.7804</c:v>
                </c:pt>
                <c:pt idx="15">
                  <c:v>27.605699999999999</c:v>
                </c:pt>
                <c:pt idx="16">
                  <c:v>27.706299999999999</c:v>
                </c:pt>
                <c:pt idx="17">
                  <c:v>27.974399999999999</c:v>
                </c:pt>
                <c:pt idx="18">
                  <c:v>28.110299999999999</c:v>
                </c:pt>
                <c:pt idx="19">
                  <c:v>28.170400000000001</c:v>
                </c:pt>
                <c:pt idx="20">
                  <c:v>27.9818</c:v>
                </c:pt>
                <c:pt idx="21">
                  <c:v>28.7956</c:v>
                </c:pt>
                <c:pt idx="22">
                  <c:v>27.469799999999999</c:v>
                </c:pt>
                <c:pt idx="23">
                  <c:v>29.317699999999999</c:v>
                </c:pt>
                <c:pt idx="24">
                  <c:v>29.4373</c:v>
                </c:pt>
                <c:pt idx="25">
                  <c:v>28.548999999999999</c:v>
                </c:pt>
                <c:pt idx="26">
                  <c:v>28.093</c:v>
                </c:pt>
                <c:pt idx="27">
                  <c:v>28.696000000000002</c:v>
                </c:pt>
                <c:pt idx="28">
                  <c:v>29.4939</c:v>
                </c:pt>
                <c:pt idx="29">
                  <c:v>30.049600000000002</c:v>
                </c:pt>
                <c:pt idx="30">
                  <c:v>30.540700000000001</c:v>
                </c:pt>
                <c:pt idx="31">
                  <c:v>30.1386</c:v>
                </c:pt>
                <c:pt idx="32">
                  <c:v>30.073599999999999</c:v>
                </c:pt>
                <c:pt idx="33">
                  <c:v>29.201799999999999</c:v>
                </c:pt>
                <c:pt idx="34">
                  <c:v>29.227599999999999</c:v>
                </c:pt>
                <c:pt idx="35">
                  <c:v>30.299800000000001</c:v>
                </c:pt>
                <c:pt idx="36">
                  <c:v>30.557099999999998</c:v>
                </c:pt>
                <c:pt idx="37">
                  <c:v>33.558900000000001</c:v>
                </c:pt>
                <c:pt idx="38">
                  <c:v>33.869799999999998</c:v>
                </c:pt>
                <c:pt idx="39">
                  <c:v>33.4833</c:v>
                </c:pt>
                <c:pt idx="40">
                  <c:v>33.187600000000003</c:v>
                </c:pt>
                <c:pt idx="41">
                  <c:v>33.106200000000001</c:v>
                </c:pt>
                <c:pt idx="42">
                  <c:v>32.488199999999999</c:v>
                </c:pt>
                <c:pt idx="43">
                  <c:v>31.743400000000001</c:v>
                </c:pt>
                <c:pt idx="44">
                  <c:v>31.042999999999999</c:v>
                </c:pt>
                <c:pt idx="45">
                  <c:v>30.178100000000001</c:v>
                </c:pt>
                <c:pt idx="46">
                  <c:v>29.614999999999998</c:v>
                </c:pt>
                <c:pt idx="47">
                  <c:v>29.002700000000001</c:v>
                </c:pt>
              </c:numCache>
            </c:numRef>
          </c:val>
          <c:smooth val="0"/>
          <c:extLst>
            <c:ext xmlns:c16="http://schemas.microsoft.com/office/drawing/2014/chart" uri="{C3380CC4-5D6E-409C-BE32-E72D297353CC}">
              <c16:uniqueId val="{00000009-484D-40F1-BD44-272A0399C02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13.791700000000001</c:v>
                </c:pt>
                <c:pt idx="1">
                  <c:v>14.54</c:v>
                </c:pt>
                <c:pt idx="2">
                  <c:v>14.448499999999999</c:v>
                </c:pt>
                <c:pt idx="3">
                  <c:v>14.8043</c:v>
                </c:pt>
                <c:pt idx="4">
                  <c:v>15.241</c:v>
                </c:pt>
                <c:pt idx="5">
                  <c:v>15.1744</c:v>
                </c:pt>
                <c:pt idx="6">
                  <c:v>15.6435</c:v>
                </c:pt>
                <c:pt idx="7">
                  <c:v>15.5451</c:v>
                </c:pt>
                <c:pt idx="8">
                  <c:v>16.138300000000001</c:v>
                </c:pt>
                <c:pt idx="9">
                  <c:v>16.2959</c:v>
                </c:pt>
                <c:pt idx="10">
                  <c:v>16.1418</c:v>
                </c:pt>
                <c:pt idx="11">
                  <c:v>15.9613</c:v>
                </c:pt>
                <c:pt idx="12">
                  <c:v>14.6342</c:v>
                </c:pt>
                <c:pt idx="13">
                  <c:v>12.7021</c:v>
                </c:pt>
                <c:pt idx="14">
                  <c:v>11.8492</c:v>
                </c:pt>
                <c:pt idx="15">
                  <c:v>11.8329</c:v>
                </c:pt>
                <c:pt idx="16">
                  <c:v>12.011100000000001</c:v>
                </c:pt>
                <c:pt idx="17">
                  <c:v>11.241199999999999</c:v>
                </c:pt>
                <c:pt idx="18">
                  <c:v>11.154400000000001</c:v>
                </c:pt>
                <c:pt idx="19">
                  <c:v>10.7559</c:v>
                </c:pt>
                <c:pt idx="20">
                  <c:v>11.7372</c:v>
                </c:pt>
                <c:pt idx="21">
                  <c:v>11.2563</c:v>
                </c:pt>
                <c:pt idx="22">
                  <c:v>11.0938</c:v>
                </c:pt>
                <c:pt idx="23">
                  <c:v>11.0854</c:v>
                </c:pt>
                <c:pt idx="24">
                  <c:v>12.912599999999999</c:v>
                </c:pt>
                <c:pt idx="25">
                  <c:v>14.187200000000001</c:v>
                </c:pt>
                <c:pt idx="26">
                  <c:v>14.216799999999999</c:v>
                </c:pt>
                <c:pt idx="27">
                  <c:v>15.3637</c:v>
                </c:pt>
                <c:pt idx="28">
                  <c:v>15.8241</c:v>
                </c:pt>
                <c:pt idx="29">
                  <c:v>15.5999</c:v>
                </c:pt>
                <c:pt idx="30">
                  <c:v>15.850899999999999</c:v>
                </c:pt>
                <c:pt idx="31">
                  <c:v>15.8294</c:v>
                </c:pt>
                <c:pt idx="32">
                  <c:v>13.5114</c:v>
                </c:pt>
                <c:pt idx="33">
                  <c:v>13.438000000000001</c:v>
                </c:pt>
                <c:pt idx="34">
                  <c:v>14.9476</c:v>
                </c:pt>
                <c:pt idx="35">
                  <c:v>15.646699999999999</c:v>
                </c:pt>
                <c:pt idx="36">
                  <c:v>15.494400000000001</c:v>
                </c:pt>
                <c:pt idx="37">
                  <c:v>14.7075</c:v>
                </c:pt>
                <c:pt idx="38">
                  <c:v>14.1912</c:v>
                </c:pt>
                <c:pt idx="39">
                  <c:v>11.7135</c:v>
                </c:pt>
                <c:pt idx="40">
                  <c:v>11.2675</c:v>
                </c:pt>
                <c:pt idx="41">
                  <c:v>10.940899999999999</c:v>
                </c:pt>
                <c:pt idx="42">
                  <c:v>11.381600000000001</c:v>
                </c:pt>
                <c:pt idx="43">
                  <c:v>11.290800000000001</c:v>
                </c:pt>
                <c:pt idx="44">
                  <c:v>11.2181</c:v>
                </c:pt>
                <c:pt idx="45">
                  <c:v>11.2624</c:v>
                </c:pt>
                <c:pt idx="46">
                  <c:v>12.375299999999999</c:v>
                </c:pt>
                <c:pt idx="47">
                  <c:v>15.116300000000001</c:v>
                </c:pt>
              </c:numCache>
            </c:numRef>
          </c:val>
          <c:smooth val="0"/>
          <c:extLst>
            <c:ext xmlns:c16="http://schemas.microsoft.com/office/drawing/2014/chart" uri="{C3380CC4-5D6E-409C-BE32-E72D297353CC}">
              <c16:uniqueId val="{0000000A-484D-40F1-BD44-272A0399C02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12.36</c:v>
                </c:pt>
                <c:pt idx="1">
                  <c:v>12.3</c:v>
                </c:pt>
                <c:pt idx="2">
                  <c:v>12.96</c:v>
                </c:pt>
                <c:pt idx="3">
                  <c:v>13.53</c:v>
                </c:pt>
                <c:pt idx="4">
                  <c:v>13.35</c:v>
                </c:pt>
                <c:pt idx="5">
                  <c:v>13.73</c:v>
                </c:pt>
                <c:pt idx="6">
                  <c:v>13.48</c:v>
                </c:pt>
                <c:pt idx="7">
                  <c:v>13.31</c:v>
                </c:pt>
                <c:pt idx="8">
                  <c:v>13.14</c:v>
                </c:pt>
                <c:pt idx="9">
                  <c:v>13.58</c:v>
                </c:pt>
                <c:pt idx="10">
                  <c:v>13.86</c:v>
                </c:pt>
                <c:pt idx="11">
                  <c:v>13.92</c:v>
                </c:pt>
                <c:pt idx="12">
                  <c:v>13.88</c:v>
                </c:pt>
                <c:pt idx="13">
                  <c:v>12.95</c:v>
                </c:pt>
                <c:pt idx="14">
                  <c:v>13.86</c:v>
                </c:pt>
                <c:pt idx="15">
                  <c:v>13.87</c:v>
                </c:pt>
                <c:pt idx="16">
                  <c:v>13.85</c:v>
                </c:pt>
                <c:pt idx="17">
                  <c:v>12.81</c:v>
                </c:pt>
                <c:pt idx="18">
                  <c:v>13.75</c:v>
                </c:pt>
                <c:pt idx="19">
                  <c:v>12.96</c:v>
                </c:pt>
                <c:pt idx="20">
                  <c:v>13.95</c:v>
                </c:pt>
                <c:pt idx="21">
                  <c:v>14.22</c:v>
                </c:pt>
                <c:pt idx="22">
                  <c:v>14.06</c:v>
                </c:pt>
                <c:pt idx="23">
                  <c:v>12.81</c:v>
                </c:pt>
                <c:pt idx="24">
                  <c:v>12.38</c:v>
                </c:pt>
                <c:pt idx="25">
                  <c:v>12.41</c:v>
                </c:pt>
                <c:pt idx="26">
                  <c:v>12.51</c:v>
                </c:pt>
                <c:pt idx="27">
                  <c:v>13.74</c:v>
                </c:pt>
                <c:pt idx="28">
                  <c:v>14.27</c:v>
                </c:pt>
                <c:pt idx="29">
                  <c:v>14.08</c:v>
                </c:pt>
                <c:pt idx="30">
                  <c:v>11.86</c:v>
                </c:pt>
                <c:pt idx="31">
                  <c:v>14.17</c:v>
                </c:pt>
                <c:pt idx="32">
                  <c:v>13.51</c:v>
                </c:pt>
                <c:pt idx="33">
                  <c:v>13.71</c:v>
                </c:pt>
                <c:pt idx="34">
                  <c:v>13.98</c:v>
                </c:pt>
                <c:pt idx="35">
                  <c:v>13.89</c:v>
                </c:pt>
                <c:pt idx="36">
                  <c:v>14.21</c:v>
                </c:pt>
                <c:pt idx="37">
                  <c:v>14.08</c:v>
                </c:pt>
                <c:pt idx="38">
                  <c:v>12.54</c:v>
                </c:pt>
                <c:pt idx="39">
                  <c:v>6.94</c:v>
                </c:pt>
                <c:pt idx="40">
                  <c:v>6.92</c:v>
                </c:pt>
                <c:pt idx="41">
                  <c:v>13.88</c:v>
                </c:pt>
                <c:pt idx="42">
                  <c:v>13.69</c:v>
                </c:pt>
                <c:pt idx="43">
                  <c:v>13.82</c:v>
                </c:pt>
                <c:pt idx="44">
                  <c:v>14.2</c:v>
                </c:pt>
                <c:pt idx="45">
                  <c:v>13.82</c:v>
                </c:pt>
                <c:pt idx="46">
                  <c:v>13.98</c:v>
                </c:pt>
                <c:pt idx="47">
                  <c:v>14.28</c:v>
                </c:pt>
              </c:numCache>
            </c:numRef>
          </c:val>
          <c:smooth val="0"/>
          <c:extLst>
            <c:ext xmlns:c16="http://schemas.microsoft.com/office/drawing/2014/chart" uri="{C3380CC4-5D6E-409C-BE32-E72D297353CC}">
              <c16:uniqueId val="{0000000B-484D-40F1-BD44-272A0399C02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30.666</c:v>
                </c:pt>
                <c:pt idx="1">
                  <c:v>29.771999999999998</c:v>
                </c:pt>
                <c:pt idx="2">
                  <c:v>29.442</c:v>
                </c:pt>
                <c:pt idx="3">
                  <c:v>29.79</c:v>
                </c:pt>
                <c:pt idx="4">
                  <c:v>29.45</c:v>
                </c:pt>
                <c:pt idx="5">
                  <c:v>29.097999999999999</c:v>
                </c:pt>
                <c:pt idx="6">
                  <c:v>29.582000000000001</c:v>
                </c:pt>
                <c:pt idx="7">
                  <c:v>29.498000000000001</c:v>
                </c:pt>
                <c:pt idx="8">
                  <c:v>29.736000000000001</c:v>
                </c:pt>
                <c:pt idx="9">
                  <c:v>29.995999999999999</c:v>
                </c:pt>
                <c:pt idx="10">
                  <c:v>30.077999999999999</c:v>
                </c:pt>
                <c:pt idx="11">
                  <c:v>30.372</c:v>
                </c:pt>
                <c:pt idx="12">
                  <c:v>29.777999999999999</c:v>
                </c:pt>
                <c:pt idx="13">
                  <c:v>29.68</c:v>
                </c:pt>
                <c:pt idx="14">
                  <c:v>29.794</c:v>
                </c:pt>
                <c:pt idx="15">
                  <c:v>29.411999999999999</c:v>
                </c:pt>
                <c:pt idx="16">
                  <c:v>29.074000000000002</c:v>
                </c:pt>
                <c:pt idx="17">
                  <c:v>28.981999999999999</c:v>
                </c:pt>
                <c:pt idx="18">
                  <c:v>29.456</c:v>
                </c:pt>
                <c:pt idx="19">
                  <c:v>29.738</c:v>
                </c:pt>
                <c:pt idx="20">
                  <c:v>29.66</c:v>
                </c:pt>
                <c:pt idx="21">
                  <c:v>30.126000000000001</c:v>
                </c:pt>
                <c:pt idx="22">
                  <c:v>29.571999999999999</c:v>
                </c:pt>
                <c:pt idx="23">
                  <c:v>29.192</c:v>
                </c:pt>
                <c:pt idx="24">
                  <c:v>28.29</c:v>
                </c:pt>
                <c:pt idx="25">
                  <c:v>28.533999999999999</c:v>
                </c:pt>
                <c:pt idx="26">
                  <c:v>28.456</c:v>
                </c:pt>
                <c:pt idx="27">
                  <c:v>29.224</c:v>
                </c:pt>
                <c:pt idx="28">
                  <c:v>29.143999999999998</c:v>
                </c:pt>
                <c:pt idx="29">
                  <c:v>28.931999999999999</c:v>
                </c:pt>
                <c:pt idx="30">
                  <c:v>28.91</c:v>
                </c:pt>
                <c:pt idx="31">
                  <c:v>29.384</c:v>
                </c:pt>
                <c:pt idx="32">
                  <c:v>29.617999999999999</c:v>
                </c:pt>
                <c:pt idx="33">
                  <c:v>29.518000000000001</c:v>
                </c:pt>
                <c:pt idx="34">
                  <c:v>29.402000000000001</c:v>
                </c:pt>
                <c:pt idx="35">
                  <c:v>29.846</c:v>
                </c:pt>
                <c:pt idx="36">
                  <c:v>29.992000000000001</c:v>
                </c:pt>
                <c:pt idx="37">
                  <c:v>29.86</c:v>
                </c:pt>
                <c:pt idx="38">
                  <c:v>30.126000000000001</c:v>
                </c:pt>
                <c:pt idx="39">
                  <c:v>30.584</c:v>
                </c:pt>
                <c:pt idx="40">
                  <c:v>31.218</c:v>
                </c:pt>
                <c:pt idx="41">
                  <c:v>31.152000000000001</c:v>
                </c:pt>
                <c:pt idx="42">
                  <c:v>31.056000000000001</c:v>
                </c:pt>
                <c:pt idx="43">
                  <c:v>31.122</c:v>
                </c:pt>
                <c:pt idx="44">
                  <c:v>31.268000000000001</c:v>
                </c:pt>
                <c:pt idx="45">
                  <c:v>30.622</c:v>
                </c:pt>
                <c:pt idx="46">
                  <c:v>29.524000000000001</c:v>
                </c:pt>
                <c:pt idx="47">
                  <c:v>30.452000000000002</c:v>
                </c:pt>
              </c:numCache>
            </c:numRef>
          </c:val>
          <c:smooth val="0"/>
          <c:extLst>
            <c:ext xmlns:c16="http://schemas.microsoft.com/office/drawing/2014/chart" uri="{C3380CC4-5D6E-409C-BE32-E72D297353CC}">
              <c16:uniqueId val="{0000000C-484D-40F1-BD44-272A0399C02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84D-40F1-BD44-272A0399C02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84D-40F1-BD44-272A0399C02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28.853000000000002</c:v>
                </c:pt>
                <c:pt idx="1">
                  <c:v>28.844999999999999</c:v>
                </c:pt>
                <c:pt idx="2">
                  <c:v>28.672000000000001</c:v>
                </c:pt>
                <c:pt idx="3">
                  <c:v>28.902999999999999</c:v>
                </c:pt>
                <c:pt idx="4">
                  <c:v>29.013000000000002</c:v>
                </c:pt>
                <c:pt idx="5">
                  <c:v>28.757000000000001</c:v>
                </c:pt>
                <c:pt idx="6">
                  <c:v>28.951000000000001</c:v>
                </c:pt>
                <c:pt idx="7">
                  <c:v>28.718</c:v>
                </c:pt>
                <c:pt idx="8">
                  <c:v>28.834</c:v>
                </c:pt>
                <c:pt idx="9">
                  <c:v>29.012</c:v>
                </c:pt>
                <c:pt idx="10">
                  <c:v>28.68</c:v>
                </c:pt>
                <c:pt idx="11">
                  <c:v>28.651</c:v>
                </c:pt>
                <c:pt idx="12">
                  <c:v>28.375</c:v>
                </c:pt>
                <c:pt idx="13">
                  <c:v>27.978000000000002</c:v>
                </c:pt>
                <c:pt idx="14">
                  <c:v>28.224</c:v>
                </c:pt>
                <c:pt idx="15">
                  <c:v>27.989000000000001</c:v>
                </c:pt>
                <c:pt idx="16">
                  <c:v>28.045999999999999</c:v>
                </c:pt>
                <c:pt idx="17">
                  <c:v>27.983000000000001</c:v>
                </c:pt>
                <c:pt idx="18">
                  <c:v>28.216000000000001</c:v>
                </c:pt>
                <c:pt idx="19">
                  <c:v>28.43</c:v>
                </c:pt>
                <c:pt idx="20">
                  <c:v>28.37</c:v>
                </c:pt>
                <c:pt idx="21">
                  <c:v>28.457999999999998</c:v>
                </c:pt>
                <c:pt idx="22">
                  <c:v>28.126000000000001</c:v>
                </c:pt>
                <c:pt idx="23">
                  <c:v>28.196000000000002</c:v>
                </c:pt>
                <c:pt idx="24">
                  <c:v>28.16</c:v>
                </c:pt>
                <c:pt idx="25">
                  <c:v>28.542999999999999</c:v>
                </c:pt>
                <c:pt idx="26">
                  <c:v>28.312000000000001</c:v>
                </c:pt>
                <c:pt idx="27">
                  <c:v>28.391999999999999</c:v>
                </c:pt>
                <c:pt idx="28">
                  <c:v>28.189</c:v>
                </c:pt>
                <c:pt idx="29">
                  <c:v>28.291</c:v>
                </c:pt>
                <c:pt idx="30">
                  <c:v>28.411000000000001</c:v>
                </c:pt>
                <c:pt idx="31">
                  <c:v>28.411000000000001</c:v>
                </c:pt>
                <c:pt idx="32">
                  <c:v>28.855</c:v>
                </c:pt>
                <c:pt idx="33">
                  <c:v>28.472000000000001</c:v>
                </c:pt>
                <c:pt idx="34">
                  <c:v>28.777000000000001</c:v>
                </c:pt>
                <c:pt idx="35">
                  <c:v>28.893000000000001</c:v>
                </c:pt>
                <c:pt idx="36">
                  <c:v>32.398000000000003</c:v>
                </c:pt>
                <c:pt idx="37">
                  <c:v>29.992000000000001</c:v>
                </c:pt>
                <c:pt idx="38">
                  <c:v>33.548000000000002</c:v>
                </c:pt>
                <c:pt idx="39">
                  <c:v>29.71</c:v>
                </c:pt>
                <c:pt idx="40">
                  <c:v>29.699000000000002</c:v>
                </c:pt>
                <c:pt idx="41">
                  <c:v>29.62</c:v>
                </c:pt>
                <c:pt idx="42">
                  <c:v>29.593</c:v>
                </c:pt>
                <c:pt idx="43">
                  <c:v>29.387</c:v>
                </c:pt>
                <c:pt idx="44">
                  <c:v>29.366</c:v>
                </c:pt>
                <c:pt idx="45">
                  <c:v>29.33</c:v>
                </c:pt>
                <c:pt idx="46">
                  <c:v>29.602</c:v>
                </c:pt>
                <c:pt idx="47">
                  <c:v>29.277000000000001</c:v>
                </c:pt>
              </c:numCache>
            </c:numRef>
          </c:val>
          <c:smooth val="0"/>
          <c:extLst>
            <c:ext xmlns:c16="http://schemas.microsoft.com/office/drawing/2014/chart" uri="{C3380CC4-5D6E-409C-BE32-E72D297353CC}">
              <c16:uniqueId val="{0000000F-484D-40F1-BD44-272A0399C02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84D-40F1-BD44-272A0399C02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49.326540000000001</c:v>
                </c:pt>
                <c:pt idx="1">
                  <c:v>41.427869999999999</c:v>
                </c:pt>
                <c:pt idx="2">
                  <c:v>36.354489999999998</c:v>
                </c:pt>
                <c:pt idx="3">
                  <c:v>36.054369999999999</c:v>
                </c:pt>
                <c:pt idx="4">
                  <c:v>41.123649999999998</c:v>
                </c:pt>
                <c:pt idx="5">
                  <c:v>40.05001</c:v>
                </c:pt>
                <c:pt idx="6">
                  <c:v>48.567329999999998</c:v>
                </c:pt>
                <c:pt idx="7">
                  <c:v>45.249569999999999</c:v>
                </c:pt>
                <c:pt idx="8">
                  <c:v>43.786960000000001</c:v>
                </c:pt>
                <c:pt idx="9">
                  <c:v>39.049610000000001</c:v>
                </c:pt>
                <c:pt idx="10">
                  <c:v>34.775089999999999</c:v>
                </c:pt>
                <c:pt idx="11">
                  <c:v>37.187800000000003</c:v>
                </c:pt>
                <c:pt idx="12">
                  <c:v>41.521160000000002</c:v>
                </c:pt>
                <c:pt idx="13">
                  <c:v>53.36618</c:v>
                </c:pt>
                <c:pt idx="14">
                  <c:v>44.587760000000003</c:v>
                </c:pt>
                <c:pt idx="15">
                  <c:v>41.256720000000001</c:v>
                </c:pt>
                <c:pt idx="16">
                  <c:v>30.124649999999999</c:v>
                </c:pt>
                <c:pt idx="17">
                  <c:v>23.20684</c:v>
                </c:pt>
                <c:pt idx="18">
                  <c:v>43.572420000000001</c:v>
                </c:pt>
                <c:pt idx="19">
                  <c:v>46.085850000000001</c:v>
                </c:pt>
                <c:pt idx="20">
                  <c:v>43.024880000000003</c:v>
                </c:pt>
                <c:pt idx="21">
                  <c:v>38.947789999999998</c:v>
                </c:pt>
                <c:pt idx="22">
                  <c:v>35.658760000000001</c:v>
                </c:pt>
                <c:pt idx="23">
                  <c:v>35.962739999999997</c:v>
                </c:pt>
                <c:pt idx="24">
                  <c:v>41.468620000000001</c:v>
                </c:pt>
                <c:pt idx="25">
                  <c:v>48.697749999999999</c:v>
                </c:pt>
                <c:pt idx="26">
                  <c:v>40.373080000000002</c:v>
                </c:pt>
                <c:pt idx="27">
                  <c:v>31.13241</c:v>
                </c:pt>
                <c:pt idx="28">
                  <c:v>34.0672</c:v>
                </c:pt>
                <c:pt idx="29">
                  <c:v>43.303460000000001</c:v>
                </c:pt>
                <c:pt idx="30">
                  <c:v>29.698090000000001</c:v>
                </c:pt>
                <c:pt idx="31">
                  <c:v>31.995190000000001</c:v>
                </c:pt>
                <c:pt idx="32">
                  <c:v>34.997030000000002</c:v>
                </c:pt>
                <c:pt idx="33">
                  <c:v>33.68918</c:v>
                </c:pt>
                <c:pt idx="34">
                  <c:v>38.4711</c:v>
                </c:pt>
                <c:pt idx="35">
                  <c:v>18.28566</c:v>
                </c:pt>
                <c:pt idx="36">
                  <c:v>10.09085</c:v>
                </c:pt>
                <c:pt idx="37">
                  <c:v>8.0252599999999994</c:v>
                </c:pt>
                <c:pt idx="38">
                  <c:v>8.6866299999999992</c:v>
                </c:pt>
                <c:pt idx="39">
                  <c:v>8.5958199999999998</c:v>
                </c:pt>
                <c:pt idx="40">
                  <c:v>12.753270000000001</c:v>
                </c:pt>
                <c:pt idx="41">
                  <c:v>31.691949999999999</c:v>
                </c:pt>
                <c:pt idx="42">
                  <c:v>47.261769999999999</c:v>
                </c:pt>
                <c:pt idx="43">
                  <c:v>41.368769999999998</c:v>
                </c:pt>
                <c:pt idx="44">
                  <c:v>27.131170000000001</c:v>
                </c:pt>
                <c:pt idx="45">
                  <c:v>50.449100000000001</c:v>
                </c:pt>
                <c:pt idx="46">
                  <c:v>47.35671</c:v>
                </c:pt>
                <c:pt idx="47">
                  <c:v>34.142159999999997</c:v>
                </c:pt>
              </c:numCache>
            </c:numRef>
          </c:val>
          <c:smooth val="0"/>
          <c:extLst>
            <c:ext xmlns:c16="http://schemas.microsoft.com/office/drawing/2014/chart" uri="{C3380CC4-5D6E-409C-BE32-E72D297353CC}">
              <c16:uniqueId val="{00000011-484D-40F1-BD44-272A0399C02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84D-40F1-BD44-272A0399C02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9.5</c:v>
                </c:pt>
                <c:pt idx="2">
                  <c:v>9.5</c:v>
                </c:pt>
                <c:pt idx="3">
                  <c:v>9.6</c:v>
                </c:pt>
                <c:pt idx="4">
                  <c:v>9.6</c:v>
                </c:pt>
                <c:pt idx="5">
                  <c:v>9.6999999999999993</c:v>
                </c:pt>
                <c:pt idx="6">
                  <c:v>9.6999999999999993</c:v>
                </c:pt>
                <c:pt idx="7">
                  <c:v>9.8000000000000007</c:v>
                </c:pt>
                <c:pt idx="8">
                  <c:v>9.8000000000000007</c:v>
                </c:pt>
                <c:pt idx="9">
                  <c:v>9.9</c:v>
                </c:pt>
                <c:pt idx="10">
                  <c:v>9.9</c:v>
                </c:pt>
                <c:pt idx="11">
                  <c:v>9.9</c:v>
                </c:pt>
                <c:pt idx="12">
                  <c:v>9.6999999999999993</c:v>
                </c:pt>
                <c:pt idx="13">
                  <c:v>9.6999999999999993</c:v>
                </c:pt>
                <c:pt idx="14">
                  <c:v>9.5</c:v>
                </c:pt>
                <c:pt idx="15">
                  <c:v>9.5</c:v>
                </c:pt>
                <c:pt idx="16">
                  <c:v>9.1999999999999993</c:v>
                </c:pt>
                <c:pt idx="17">
                  <c:v>9.5</c:v>
                </c:pt>
                <c:pt idx="18">
                  <c:v>9.6</c:v>
                </c:pt>
                <c:pt idx="19">
                  <c:v>9.1999999999999993</c:v>
                </c:pt>
                <c:pt idx="20">
                  <c:v>9.3000000000000007</c:v>
                </c:pt>
                <c:pt idx="21">
                  <c:v>9.1</c:v>
                </c:pt>
                <c:pt idx="22">
                  <c:v>9.5</c:v>
                </c:pt>
                <c:pt idx="23">
                  <c:v>9.3000000000000007</c:v>
                </c:pt>
                <c:pt idx="24">
                  <c:v>9.3000000000000007</c:v>
                </c:pt>
                <c:pt idx="25">
                  <c:v>9.3000000000000007</c:v>
                </c:pt>
                <c:pt idx="26">
                  <c:v>9.6</c:v>
                </c:pt>
                <c:pt idx="27">
                  <c:v>9.1999999999999993</c:v>
                </c:pt>
                <c:pt idx="28">
                  <c:v>9</c:v>
                </c:pt>
                <c:pt idx="29">
                  <c:v>8.5</c:v>
                </c:pt>
                <c:pt idx="30">
                  <c:v>8.1999999999999993</c:v>
                </c:pt>
                <c:pt idx="31">
                  <c:v>8</c:v>
                </c:pt>
                <c:pt idx="32">
                  <c:v>8.9</c:v>
                </c:pt>
                <c:pt idx="33">
                  <c:v>9.3000000000000007</c:v>
                </c:pt>
                <c:pt idx="34">
                  <c:v>8.6999999999999993</c:v>
                </c:pt>
                <c:pt idx="35">
                  <c:v>8</c:v>
                </c:pt>
                <c:pt idx="36">
                  <c:v>7.8</c:v>
                </c:pt>
                <c:pt idx="37">
                  <c:v>7.6</c:v>
                </c:pt>
                <c:pt idx="38">
                  <c:v>7.6</c:v>
                </c:pt>
                <c:pt idx="39">
                  <c:v>7.8</c:v>
                </c:pt>
                <c:pt idx="40">
                  <c:v>8.1999999999999993</c:v>
                </c:pt>
                <c:pt idx="41">
                  <c:v>8.9</c:v>
                </c:pt>
                <c:pt idx="42">
                  <c:v>9</c:v>
                </c:pt>
                <c:pt idx="43">
                  <c:v>9</c:v>
                </c:pt>
                <c:pt idx="44">
                  <c:v>9</c:v>
                </c:pt>
                <c:pt idx="45">
                  <c:v>8.9</c:v>
                </c:pt>
                <c:pt idx="46">
                  <c:v>8.6</c:v>
                </c:pt>
                <c:pt idx="47">
                  <c:v>8.6</c:v>
                </c:pt>
              </c:numCache>
            </c:numRef>
          </c:val>
          <c:smooth val="0"/>
          <c:extLst>
            <c:ext xmlns:c16="http://schemas.microsoft.com/office/drawing/2014/chart" uri="{C3380CC4-5D6E-409C-BE32-E72D297353CC}">
              <c16:uniqueId val="{00000013-484D-40F1-BD44-272A0399C0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84D-40F1-BD44-272A0399C0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89.277720000000002</c:v>
                </c:pt>
                <c:pt idx="1">
                  <c:v>149.60462999999999</c:v>
                </c:pt>
                <c:pt idx="2">
                  <c:v>131.63872000000001</c:v>
                </c:pt>
                <c:pt idx="3">
                  <c:v>105.17724</c:v>
                </c:pt>
                <c:pt idx="4">
                  <c:v>147.08331000000001</c:v>
                </c:pt>
                <c:pt idx="5">
                  <c:v>59.352020000000003</c:v>
                </c:pt>
                <c:pt idx="6">
                  <c:v>147.68258</c:v>
                </c:pt>
                <c:pt idx="7">
                  <c:v>133.85302999999999</c:v>
                </c:pt>
                <c:pt idx="8">
                  <c:v>119.36436</c:v>
                </c:pt>
                <c:pt idx="9">
                  <c:v>94.712059999999994</c:v>
                </c:pt>
                <c:pt idx="10">
                  <c:v>151.82147000000001</c:v>
                </c:pt>
                <c:pt idx="11">
                  <c:v>134.61328</c:v>
                </c:pt>
                <c:pt idx="12">
                  <c:v>116.81056</c:v>
                </c:pt>
                <c:pt idx="13">
                  <c:v>99.589399999999998</c:v>
                </c:pt>
                <c:pt idx="14">
                  <c:v>146.32219000000001</c:v>
                </c:pt>
                <c:pt idx="15">
                  <c:v>130.86019999999999</c:v>
                </c:pt>
                <c:pt idx="16">
                  <c:v>125.79253</c:v>
                </c:pt>
                <c:pt idx="17">
                  <c:v>96.261020000000002</c:v>
                </c:pt>
                <c:pt idx="18">
                  <c:v>125.49441</c:v>
                </c:pt>
                <c:pt idx="19">
                  <c:v>128.55171999999999</c:v>
                </c:pt>
                <c:pt idx="20">
                  <c:v>96.358170000000001</c:v>
                </c:pt>
                <c:pt idx="21">
                  <c:v>120.4233</c:v>
                </c:pt>
                <c:pt idx="22">
                  <c:v>129.77377999999999</c:v>
                </c:pt>
                <c:pt idx="23">
                  <c:v>131.05784</c:v>
                </c:pt>
                <c:pt idx="24">
                  <c:v>110.25363</c:v>
                </c:pt>
                <c:pt idx="25">
                  <c:v>122.46563</c:v>
                </c:pt>
                <c:pt idx="26">
                  <c:v>133.47117</c:v>
                </c:pt>
                <c:pt idx="27">
                  <c:v>96.856200000000001</c:v>
                </c:pt>
                <c:pt idx="28">
                  <c:v>140.75567000000001</c:v>
                </c:pt>
                <c:pt idx="29">
                  <c:v>127.92619999999999</c:v>
                </c:pt>
                <c:pt idx="30">
                  <c:v>93.646060000000006</c:v>
                </c:pt>
                <c:pt idx="31">
                  <c:v>115.38028</c:v>
                </c:pt>
                <c:pt idx="32">
                  <c:v>95.04589</c:v>
                </c:pt>
                <c:pt idx="33">
                  <c:v>55.30059</c:v>
                </c:pt>
                <c:pt idx="34">
                  <c:v>56.472819999999999</c:v>
                </c:pt>
                <c:pt idx="35">
                  <c:v>52.76097</c:v>
                </c:pt>
                <c:pt idx="36">
                  <c:v>38.54365</c:v>
                </c:pt>
                <c:pt idx="37">
                  <c:v>25.138629999999999</c:v>
                </c:pt>
                <c:pt idx="38">
                  <c:v>23.72062</c:v>
                </c:pt>
                <c:pt idx="39">
                  <c:v>29.283159999999999</c:v>
                </c:pt>
                <c:pt idx="40">
                  <c:v>24.445399999999999</c:v>
                </c:pt>
                <c:pt idx="41">
                  <c:v>25.43919</c:v>
                </c:pt>
                <c:pt idx="42">
                  <c:v>28.372810000000001</c:v>
                </c:pt>
                <c:pt idx="43">
                  <c:v>31.627420000000001</c:v>
                </c:pt>
                <c:pt idx="44">
                  <c:v>129.11734999999999</c:v>
                </c:pt>
                <c:pt idx="45">
                  <c:v>115.18463</c:v>
                </c:pt>
                <c:pt idx="46">
                  <c:v>117.11322</c:v>
                </c:pt>
                <c:pt idx="47">
                  <c:v>140.88928000000001</c:v>
                </c:pt>
              </c:numCache>
            </c:numRef>
          </c:val>
          <c:smooth val="0"/>
          <c:extLst>
            <c:ext xmlns:c16="http://schemas.microsoft.com/office/drawing/2014/chart" uri="{C3380CC4-5D6E-409C-BE32-E72D297353CC}">
              <c16:uniqueId val="{00000000-46C6-4C6E-B680-EE999CEE955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6C6-4C6E-B680-EE999CEE955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6C6-4C6E-B680-EE999CEE955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6C6-4C6E-B680-EE999CEE955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6C6-4C6E-B680-EE999CEE955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18.36</c:v>
                </c:pt>
                <c:pt idx="1">
                  <c:v>18.18</c:v>
                </c:pt>
                <c:pt idx="2">
                  <c:v>17.86</c:v>
                </c:pt>
                <c:pt idx="3">
                  <c:v>18.3</c:v>
                </c:pt>
                <c:pt idx="4">
                  <c:v>18.43</c:v>
                </c:pt>
                <c:pt idx="5">
                  <c:v>17.989999999999998</c:v>
                </c:pt>
                <c:pt idx="6">
                  <c:v>17.98</c:v>
                </c:pt>
                <c:pt idx="7">
                  <c:v>16.86</c:v>
                </c:pt>
                <c:pt idx="8">
                  <c:v>16.46</c:v>
                </c:pt>
                <c:pt idx="9">
                  <c:v>16.399999999999999</c:v>
                </c:pt>
                <c:pt idx="10">
                  <c:v>17.64</c:v>
                </c:pt>
                <c:pt idx="11">
                  <c:v>18.07</c:v>
                </c:pt>
                <c:pt idx="12">
                  <c:v>17.739999999999998</c:v>
                </c:pt>
                <c:pt idx="13">
                  <c:v>17.59</c:v>
                </c:pt>
                <c:pt idx="14">
                  <c:v>17.7</c:v>
                </c:pt>
                <c:pt idx="15">
                  <c:v>17.989999999999998</c:v>
                </c:pt>
                <c:pt idx="16">
                  <c:v>17.98</c:v>
                </c:pt>
                <c:pt idx="17">
                  <c:v>18.420000000000002</c:v>
                </c:pt>
                <c:pt idx="18">
                  <c:v>18.59</c:v>
                </c:pt>
                <c:pt idx="19">
                  <c:v>18.45</c:v>
                </c:pt>
                <c:pt idx="20">
                  <c:v>18.690000000000001</c:v>
                </c:pt>
                <c:pt idx="21">
                  <c:v>18.36</c:v>
                </c:pt>
                <c:pt idx="22">
                  <c:v>17.760000000000002</c:v>
                </c:pt>
                <c:pt idx="23">
                  <c:v>18.5</c:v>
                </c:pt>
                <c:pt idx="24">
                  <c:v>18.25</c:v>
                </c:pt>
                <c:pt idx="25">
                  <c:v>18.11</c:v>
                </c:pt>
                <c:pt idx="26">
                  <c:v>17.91</c:v>
                </c:pt>
                <c:pt idx="27">
                  <c:v>18.12</c:v>
                </c:pt>
                <c:pt idx="28">
                  <c:v>17.91</c:v>
                </c:pt>
                <c:pt idx="29">
                  <c:v>17.36</c:v>
                </c:pt>
                <c:pt idx="30">
                  <c:v>16.48</c:v>
                </c:pt>
                <c:pt idx="31">
                  <c:v>15.18</c:v>
                </c:pt>
                <c:pt idx="32">
                  <c:v>14.81</c:v>
                </c:pt>
                <c:pt idx="33">
                  <c:v>15.08</c:v>
                </c:pt>
                <c:pt idx="34">
                  <c:v>16.79</c:v>
                </c:pt>
                <c:pt idx="35">
                  <c:v>17.55</c:v>
                </c:pt>
                <c:pt idx="36">
                  <c:v>17.649999999999999</c:v>
                </c:pt>
                <c:pt idx="37">
                  <c:v>17.52</c:v>
                </c:pt>
                <c:pt idx="38">
                  <c:v>17.32</c:v>
                </c:pt>
                <c:pt idx="39">
                  <c:v>18.07</c:v>
                </c:pt>
                <c:pt idx="40">
                  <c:v>18.37</c:v>
                </c:pt>
                <c:pt idx="41">
                  <c:v>19.010000000000002</c:v>
                </c:pt>
                <c:pt idx="42">
                  <c:v>19.2</c:v>
                </c:pt>
                <c:pt idx="43">
                  <c:v>19.36</c:v>
                </c:pt>
                <c:pt idx="44">
                  <c:v>19.100000000000001</c:v>
                </c:pt>
                <c:pt idx="45">
                  <c:v>19.149999999999999</c:v>
                </c:pt>
                <c:pt idx="46">
                  <c:v>18.79</c:v>
                </c:pt>
                <c:pt idx="47">
                  <c:v>17.63</c:v>
                </c:pt>
              </c:numCache>
            </c:numRef>
          </c:val>
          <c:smooth val="0"/>
          <c:extLst>
            <c:ext xmlns:c16="http://schemas.microsoft.com/office/drawing/2014/chart" uri="{C3380CC4-5D6E-409C-BE32-E72D297353CC}">
              <c16:uniqueId val="{00000005-46C6-4C6E-B680-EE999CEE955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6C6-4C6E-B680-EE999CEE955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6C6-4C6E-B680-EE999CEE955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6C6-4C6E-B680-EE999CEE95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6C6-4C6E-B680-EE999CEE955F}"/>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6C6-4C6E-B680-EE999CEE955F}"/>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9.0855499999999996</c:v>
                </c:pt>
                <c:pt idx="1">
                  <c:v>9.0995799999999996</c:v>
                </c:pt>
                <c:pt idx="2">
                  <c:v>9.1961099999999991</c:v>
                </c:pt>
                <c:pt idx="3">
                  <c:v>9.1353500000000007</c:v>
                </c:pt>
                <c:pt idx="4">
                  <c:v>9.2483199999999997</c:v>
                </c:pt>
                <c:pt idx="5">
                  <c:v>8.5064600000000006</c:v>
                </c:pt>
                <c:pt idx="6">
                  <c:v>8.7653800000000004</c:v>
                </c:pt>
                <c:pt idx="7">
                  <c:v>8.9896899999999995</c:v>
                </c:pt>
                <c:pt idx="8">
                  <c:v>9.2471099999999993</c:v>
                </c:pt>
                <c:pt idx="9">
                  <c:v>8.8466000000000005</c:v>
                </c:pt>
                <c:pt idx="10">
                  <c:v>8.8083899999999993</c:v>
                </c:pt>
                <c:pt idx="11">
                  <c:v>9.0445200000000003</c:v>
                </c:pt>
                <c:pt idx="12">
                  <c:v>9.0672200000000007</c:v>
                </c:pt>
                <c:pt idx="13">
                  <c:v>9.1066400000000005</c:v>
                </c:pt>
                <c:pt idx="14">
                  <c:v>8.5738800000000008</c:v>
                </c:pt>
                <c:pt idx="15">
                  <c:v>8.9836399999999994</c:v>
                </c:pt>
                <c:pt idx="16">
                  <c:v>9.3560300000000005</c:v>
                </c:pt>
                <c:pt idx="17">
                  <c:v>9.0613799999999998</c:v>
                </c:pt>
                <c:pt idx="18">
                  <c:v>8.5376700000000003</c:v>
                </c:pt>
                <c:pt idx="19">
                  <c:v>8.5033499999999993</c:v>
                </c:pt>
                <c:pt idx="20">
                  <c:v>8.3814899999999994</c:v>
                </c:pt>
                <c:pt idx="21">
                  <c:v>8.4642300000000006</c:v>
                </c:pt>
                <c:pt idx="22">
                  <c:v>8.4658200000000008</c:v>
                </c:pt>
                <c:pt idx="23">
                  <c:v>8.6671300000000002</c:v>
                </c:pt>
                <c:pt idx="24">
                  <c:v>8.7516200000000008</c:v>
                </c:pt>
                <c:pt idx="25">
                  <c:v>8.6314299999999999</c:v>
                </c:pt>
                <c:pt idx="26">
                  <c:v>9.8074399999999997</c:v>
                </c:pt>
                <c:pt idx="27">
                  <c:v>9.9712399999999999</c:v>
                </c:pt>
                <c:pt idx="28">
                  <c:v>9.6080199999999998</c:v>
                </c:pt>
                <c:pt idx="29">
                  <c:v>9.9486399999999993</c:v>
                </c:pt>
                <c:pt idx="30">
                  <c:v>10.03382</c:v>
                </c:pt>
                <c:pt idx="31">
                  <c:v>10.404960000000001</c:v>
                </c:pt>
                <c:pt idx="32">
                  <c:v>10.376139999999999</c:v>
                </c:pt>
                <c:pt idx="33">
                  <c:v>9.9531200000000002</c:v>
                </c:pt>
                <c:pt idx="34">
                  <c:v>7.1899699999999998</c:v>
                </c:pt>
                <c:pt idx="35">
                  <c:v>5.8734500000000001</c:v>
                </c:pt>
                <c:pt idx="36">
                  <c:v>4.5821300000000003</c:v>
                </c:pt>
                <c:pt idx="37">
                  <c:v>4.6883800000000004</c:v>
                </c:pt>
                <c:pt idx="38">
                  <c:v>4.73529</c:v>
                </c:pt>
                <c:pt idx="39">
                  <c:v>4.81412</c:v>
                </c:pt>
                <c:pt idx="40">
                  <c:v>4.6922499999999996</c:v>
                </c:pt>
                <c:pt idx="41">
                  <c:v>4.6971499999999997</c:v>
                </c:pt>
                <c:pt idx="42">
                  <c:v>4.6364400000000003</c:v>
                </c:pt>
                <c:pt idx="43">
                  <c:v>4.5223500000000003</c:v>
                </c:pt>
                <c:pt idx="44">
                  <c:v>5.1414900000000001</c:v>
                </c:pt>
                <c:pt idx="45">
                  <c:v>4.4371799999999997</c:v>
                </c:pt>
                <c:pt idx="46">
                  <c:v>4.9653</c:v>
                </c:pt>
                <c:pt idx="47">
                  <c:v>5.6241500000000002</c:v>
                </c:pt>
              </c:numCache>
            </c:numRef>
          </c:val>
          <c:smooth val="0"/>
          <c:extLst>
            <c:ext xmlns:c16="http://schemas.microsoft.com/office/drawing/2014/chart" uri="{C3380CC4-5D6E-409C-BE32-E72D297353CC}">
              <c16:uniqueId val="{0000000B-46C6-4C6E-B680-EE999CEE955F}"/>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1.96</c:v>
                </c:pt>
                <c:pt idx="9">
                  <c:v>0</c:v>
                </c:pt>
                <c:pt idx="10">
                  <c:v>0</c:v>
                </c:pt>
                <c:pt idx="11">
                  <c:v>0</c:v>
                </c:pt>
                <c:pt idx="12">
                  <c:v>0</c:v>
                </c:pt>
                <c:pt idx="13">
                  <c:v>0.13</c:v>
                </c:pt>
                <c:pt idx="14">
                  <c:v>0</c:v>
                </c:pt>
                <c:pt idx="15">
                  <c:v>0</c:v>
                </c:pt>
                <c:pt idx="16">
                  <c:v>0</c:v>
                </c:pt>
                <c:pt idx="17">
                  <c:v>0</c:v>
                </c:pt>
                <c:pt idx="18">
                  <c:v>0</c:v>
                </c:pt>
                <c:pt idx="19">
                  <c:v>0</c:v>
                </c:pt>
                <c:pt idx="20">
                  <c:v>0</c:v>
                </c:pt>
                <c:pt idx="21">
                  <c:v>0</c:v>
                </c:pt>
                <c:pt idx="22">
                  <c:v>0</c:v>
                </c:pt>
                <c:pt idx="23">
                  <c:v>0</c:v>
                </c:pt>
                <c:pt idx="24">
                  <c:v>0</c:v>
                </c:pt>
                <c:pt idx="25">
                  <c:v>0</c:v>
                </c:pt>
                <c:pt idx="26">
                  <c:v>0.01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46C6-4C6E-B680-EE999CEE955F}"/>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46C6-4C6E-B680-EE999CEE955F}"/>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51.447220000000002</c:v>
                </c:pt>
                <c:pt idx="1">
                  <c:v>51.803139999999999</c:v>
                </c:pt>
                <c:pt idx="2">
                  <c:v>51.594070000000002</c:v>
                </c:pt>
                <c:pt idx="3">
                  <c:v>52.698950000000004</c:v>
                </c:pt>
                <c:pt idx="4">
                  <c:v>52.6663</c:v>
                </c:pt>
                <c:pt idx="5">
                  <c:v>52.763939999999998</c:v>
                </c:pt>
                <c:pt idx="6">
                  <c:v>52.361330000000002</c:v>
                </c:pt>
                <c:pt idx="7">
                  <c:v>52.6051</c:v>
                </c:pt>
                <c:pt idx="8">
                  <c:v>51.827300000000001</c:v>
                </c:pt>
                <c:pt idx="9">
                  <c:v>50.038739999999997</c:v>
                </c:pt>
                <c:pt idx="10">
                  <c:v>49.88899</c:v>
                </c:pt>
                <c:pt idx="11">
                  <c:v>50.270400000000002</c:v>
                </c:pt>
                <c:pt idx="12">
                  <c:v>50.645960000000002</c:v>
                </c:pt>
                <c:pt idx="13">
                  <c:v>46.238129999999998</c:v>
                </c:pt>
                <c:pt idx="14">
                  <c:v>50.863250000000001</c:v>
                </c:pt>
                <c:pt idx="15">
                  <c:v>51.40025</c:v>
                </c:pt>
                <c:pt idx="16">
                  <c:v>51.283589999999997</c:v>
                </c:pt>
                <c:pt idx="17">
                  <c:v>52.422629999999998</c:v>
                </c:pt>
                <c:pt idx="18">
                  <c:v>51.611890000000002</c:v>
                </c:pt>
                <c:pt idx="19">
                  <c:v>50.303240000000002</c:v>
                </c:pt>
                <c:pt idx="20">
                  <c:v>48.056629999999998</c:v>
                </c:pt>
                <c:pt idx="21">
                  <c:v>43.616340000000001</c:v>
                </c:pt>
                <c:pt idx="22">
                  <c:v>44.352130000000002</c:v>
                </c:pt>
                <c:pt idx="23">
                  <c:v>50.745980000000003</c:v>
                </c:pt>
                <c:pt idx="24">
                  <c:v>50.317599999999999</c:v>
                </c:pt>
                <c:pt idx="25">
                  <c:v>50.237139999999997</c:v>
                </c:pt>
                <c:pt idx="26">
                  <c:v>50.599609999999998</c:v>
                </c:pt>
                <c:pt idx="27">
                  <c:v>53.352679999999999</c:v>
                </c:pt>
                <c:pt idx="28">
                  <c:v>53.903889999999997</c:v>
                </c:pt>
                <c:pt idx="29">
                  <c:v>54.98104</c:v>
                </c:pt>
                <c:pt idx="30">
                  <c:v>54.953150000000001</c:v>
                </c:pt>
                <c:pt idx="31">
                  <c:v>53.821190000000001</c:v>
                </c:pt>
                <c:pt idx="32">
                  <c:v>53.552990000000001</c:v>
                </c:pt>
                <c:pt idx="33">
                  <c:v>55.014989999999997</c:v>
                </c:pt>
                <c:pt idx="34">
                  <c:v>54.795760000000001</c:v>
                </c:pt>
                <c:pt idx="35">
                  <c:v>54.906950000000002</c:v>
                </c:pt>
                <c:pt idx="36">
                  <c:v>55.139569999999999</c:v>
                </c:pt>
                <c:pt idx="37">
                  <c:v>48.151310000000002</c:v>
                </c:pt>
                <c:pt idx="38">
                  <c:v>53.487270000000002</c:v>
                </c:pt>
                <c:pt idx="39">
                  <c:v>54.143999999999998</c:v>
                </c:pt>
                <c:pt idx="40">
                  <c:v>54.15213</c:v>
                </c:pt>
                <c:pt idx="41">
                  <c:v>53.544589999999999</c:v>
                </c:pt>
                <c:pt idx="42">
                  <c:v>54.169429999999998</c:v>
                </c:pt>
                <c:pt idx="43">
                  <c:v>54.281509999999997</c:v>
                </c:pt>
                <c:pt idx="44">
                  <c:v>54.823819999999998</c:v>
                </c:pt>
                <c:pt idx="45">
                  <c:v>54.110430000000001</c:v>
                </c:pt>
                <c:pt idx="46">
                  <c:v>53.78669</c:v>
                </c:pt>
                <c:pt idx="47">
                  <c:v>50.186689999999999</c:v>
                </c:pt>
              </c:numCache>
            </c:numRef>
          </c:val>
          <c:smooth val="0"/>
          <c:extLst>
            <c:ext xmlns:c16="http://schemas.microsoft.com/office/drawing/2014/chart" uri="{C3380CC4-5D6E-409C-BE32-E72D297353CC}">
              <c16:uniqueId val="{0000000E-46C6-4C6E-B680-EE999CEE955F}"/>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110.57769999999999</c:v>
                </c:pt>
                <c:pt idx="1">
                  <c:v>108.62366</c:v>
                </c:pt>
                <c:pt idx="2">
                  <c:v>109.41628</c:v>
                </c:pt>
                <c:pt idx="3">
                  <c:v>107.38464</c:v>
                </c:pt>
                <c:pt idx="4">
                  <c:v>106.53901999999999</c:v>
                </c:pt>
                <c:pt idx="5">
                  <c:v>105.68485</c:v>
                </c:pt>
                <c:pt idx="6">
                  <c:v>105.82517</c:v>
                </c:pt>
                <c:pt idx="7">
                  <c:v>108.50869</c:v>
                </c:pt>
                <c:pt idx="8">
                  <c:v>108.75961</c:v>
                </c:pt>
                <c:pt idx="9">
                  <c:v>109.40980999999999</c:v>
                </c:pt>
                <c:pt idx="10">
                  <c:v>108.1716</c:v>
                </c:pt>
                <c:pt idx="11">
                  <c:v>108.0077</c:v>
                </c:pt>
                <c:pt idx="12">
                  <c:v>105.90763</c:v>
                </c:pt>
                <c:pt idx="13">
                  <c:v>104.45923000000001</c:v>
                </c:pt>
                <c:pt idx="14">
                  <c:v>102.67294</c:v>
                </c:pt>
                <c:pt idx="15">
                  <c:v>103.78813</c:v>
                </c:pt>
                <c:pt idx="16">
                  <c:v>104.87725</c:v>
                </c:pt>
                <c:pt idx="17">
                  <c:v>97.464179999999999</c:v>
                </c:pt>
                <c:pt idx="18">
                  <c:v>106.25825</c:v>
                </c:pt>
                <c:pt idx="19">
                  <c:v>107.40778</c:v>
                </c:pt>
                <c:pt idx="20">
                  <c:v>108.50057</c:v>
                </c:pt>
                <c:pt idx="21">
                  <c:v>106.26973</c:v>
                </c:pt>
                <c:pt idx="22">
                  <c:v>109.54692</c:v>
                </c:pt>
                <c:pt idx="23">
                  <c:v>108.24283</c:v>
                </c:pt>
                <c:pt idx="24">
                  <c:v>106.62418</c:v>
                </c:pt>
                <c:pt idx="25">
                  <c:v>103.98765</c:v>
                </c:pt>
                <c:pt idx="26">
                  <c:v>103.18521</c:v>
                </c:pt>
                <c:pt idx="27">
                  <c:v>103.46295000000001</c:v>
                </c:pt>
                <c:pt idx="28">
                  <c:v>116.21962000000001</c:v>
                </c:pt>
                <c:pt idx="29">
                  <c:v>120.56334</c:v>
                </c:pt>
                <c:pt idx="30">
                  <c:v>123.3835</c:v>
                </c:pt>
                <c:pt idx="31">
                  <c:v>122.43254</c:v>
                </c:pt>
                <c:pt idx="32">
                  <c:v>120.66352000000001</c:v>
                </c:pt>
                <c:pt idx="33">
                  <c:v>121.73614000000001</c:v>
                </c:pt>
                <c:pt idx="34">
                  <c:v>122.71335999999999</c:v>
                </c:pt>
                <c:pt idx="35">
                  <c:v>117.42822</c:v>
                </c:pt>
                <c:pt idx="36">
                  <c:v>115.85035000000001</c:v>
                </c:pt>
                <c:pt idx="37">
                  <c:v>116.19158</c:v>
                </c:pt>
                <c:pt idx="38">
                  <c:v>114.45846</c:v>
                </c:pt>
                <c:pt idx="39">
                  <c:v>116.54021</c:v>
                </c:pt>
                <c:pt idx="40">
                  <c:v>119.70244</c:v>
                </c:pt>
                <c:pt idx="41">
                  <c:v>120.00313</c:v>
                </c:pt>
                <c:pt idx="42">
                  <c:v>122.69086</c:v>
                </c:pt>
                <c:pt idx="43">
                  <c:v>123.10051</c:v>
                </c:pt>
                <c:pt idx="44">
                  <c:v>124.0244</c:v>
                </c:pt>
                <c:pt idx="45">
                  <c:v>124.22977</c:v>
                </c:pt>
                <c:pt idx="46">
                  <c:v>122.20627</c:v>
                </c:pt>
                <c:pt idx="47">
                  <c:v>120.93454</c:v>
                </c:pt>
              </c:numCache>
            </c:numRef>
          </c:val>
          <c:smooth val="0"/>
          <c:extLst>
            <c:ext xmlns:c16="http://schemas.microsoft.com/office/drawing/2014/chart" uri="{C3380CC4-5D6E-409C-BE32-E72D297353CC}">
              <c16:uniqueId val="{0000000F-46C6-4C6E-B680-EE999CEE955F}"/>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26.735900000000001</c:v>
                </c:pt>
                <c:pt idx="1">
                  <c:v>27.140899999999998</c:v>
                </c:pt>
                <c:pt idx="2">
                  <c:v>28.224299999999999</c:v>
                </c:pt>
                <c:pt idx="3">
                  <c:v>28.192299999999999</c:v>
                </c:pt>
                <c:pt idx="4">
                  <c:v>28.674600000000002</c:v>
                </c:pt>
                <c:pt idx="5">
                  <c:v>28.484999999999999</c:v>
                </c:pt>
                <c:pt idx="6">
                  <c:v>28.8337</c:v>
                </c:pt>
                <c:pt idx="7">
                  <c:v>28.578399999999998</c:v>
                </c:pt>
                <c:pt idx="8">
                  <c:v>28.6326</c:v>
                </c:pt>
                <c:pt idx="9">
                  <c:v>27.950900000000001</c:v>
                </c:pt>
                <c:pt idx="10">
                  <c:v>26.9726</c:v>
                </c:pt>
                <c:pt idx="11">
                  <c:v>26.905999999999999</c:v>
                </c:pt>
                <c:pt idx="12">
                  <c:v>23.385300000000001</c:v>
                </c:pt>
                <c:pt idx="13">
                  <c:v>22.929400000000001</c:v>
                </c:pt>
                <c:pt idx="14">
                  <c:v>26.7438</c:v>
                </c:pt>
                <c:pt idx="15">
                  <c:v>27.5459</c:v>
                </c:pt>
                <c:pt idx="16">
                  <c:v>27.160799999999998</c:v>
                </c:pt>
                <c:pt idx="17">
                  <c:v>27.380500000000001</c:v>
                </c:pt>
                <c:pt idx="18">
                  <c:v>27.808199999999999</c:v>
                </c:pt>
                <c:pt idx="19">
                  <c:v>27.559699999999999</c:v>
                </c:pt>
                <c:pt idx="20">
                  <c:v>28.3215</c:v>
                </c:pt>
                <c:pt idx="21">
                  <c:v>28.448399999999999</c:v>
                </c:pt>
                <c:pt idx="22">
                  <c:v>27.9009</c:v>
                </c:pt>
                <c:pt idx="23">
                  <c:v>26.276700000000002</c:v>
                </c:pt>
                <c:pt idx="24">
                  <c:v>25.082100000000001</c:v>
                </c:pt>
                <c:pt idx="25">
                  <c:v>25.501000000000001</c:v>
                </c:pt>
                <c:pt idx="26">
                  <c:v>25.039300000000001</c:v>
                </c:pt>
                <c:pt idx="27">
                  <c:v>26.4026</c:v>
                </c:pt>
                <c:pt idx="28">
                  <c:v>27.1938</c:v>
                </c:pt>
                <c:pt idx="29">
                  <c:v>25.935400000000001</c:v>
                </c:pt>
                <c:pt idx="30">
                  <c:v>26.828800000000001</c:v>
                </c:pt>
                <c:pt idx="31">
                  <c:v>26.7879</c:v>
                </c:pt>
                <c:pt idx="32">
                  <c:v>26.493099999999998</c:v>
                </c:pt>
                <c:pt idx="33">
                  <c:v>27.134399999999999</c:v>
                </c:pt>
                <c:pt idx="34">
                  <c:v>27.179600000000001</c:v>
                </c:pt>
                <c:pt idx="35">
                  <c:v>25.824200000000001</c:v>
                </c:pt>
                <c:pt idx="36">
                  <c:v>22.165900000000001</c:v>
                </c:pt>
                <c:pt idx="37">
                  <c:v>22.5397</c:v>
                </c:pt>
                <c:pt idx="38">
                  <c:v>26.7454</c:v>
                </c:pt>
                <c:pt idx="39">
                  <c:v>27.776499999999999</c:v>
                </c:pt>
                <c:pt idx="40">
                  <c:v>27.393899999999999</c:v>
                </c:pt>
                <c:pt idx="41">
                  <c:v>26.938300000000002</c:v>
                </c:pt>
                <c:pt idx="42">
                  <c:v>26.6496</c:v>
                </c:pt>
                <c:pt idx="43">
                  <c:v>26.909500000000001</c:v>
                </c:pt>
                <c:pt idx="44">
                  <c:v>27.9161</c:v>
                </c:pt>
                <c:pt idx="45">
                  <c:v>28.4664</c:v>
                </c:pt>
                <c:pt idx="46">
                  <c:v>28.548200000000001</c:v>
                </c:pt>
                <c:pt idx="47">
                  <c:v>28.2789</c:v>
                </c:pt>
              </c:numCache>
            </c:numRef>
          </c:val>
          <c:smooth val="0"/>
          <c:extLst>
            <c:ext xmlns:c16="http://schemas.microsoft.com/office/drawing/2014/chart" uri="{C3380CC4-5D6E-409C-BE32-E72D297353CC}">
              <c16:uniqueId val="{00000010-46C6-4C6E-B680-EE999CEE955F}"/>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46C6-4C6E-B680-EE999CEE955F}"/>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124.61</c:v>
                </c:pt>
                <c:pt idx="1">
                  <c:v>125.34</c:v>
                </c:pt>
                <c:pt idx="2">
                  <c:v>124.1</c:v>
                </c:pt>
                <c:pt idx="3">
                  <c:v>124.24</c:v>
                </c:pt>
                <c:pt idx="4">
                  <c:v>123.8</c:v>
                </c:pt>
                <c:pt idx="5">
                  <c:v>122.49</c:v>
                </c:pt>
                <c:pt idx="6">
                  <c:v>122.24</c:v>
                </c:pt>
                <c:pt idx="7">
                  <c:v>123.9</c:v>
                </c:pt>
                <c:pt idx="8">
                  <c:v>127.74</c:v>
                </c:pt>
                <c:pt idx="9">
                  <c:v>126.45</c:v>
                </c:pt>
                <c:pt idx="10">
                  <c:v>125.11</c:v>
                </c:pt>
                <c:pt idx="11">
                  <c:v>127.3</c:v>
                </c:pt>
                <c:pt idx="12">
                  <c:v>125.86</c:v>
                </c:pt>
                <c:pt idx="13">
                  <c:v>122.06</c:v>
                </c:pt>
                <c:pt idx="14">
                  <c:v>125.25</c:v>
                </c:pt>
                <c:pt idx="15">
                  <c:v>121.54</c:v>
                </c:pt>
                <c:pt idx="16">
                  <c:v>125.21</c:v>
                </c:pt>
                <c:pt idx="17">
                  <c:v>126.33</c:v>
                </c:pt>
                <c:pt idx="18">
                  <c:v>128.22</c:v>
                </c:pt>
                <c:pt idx="19">
                  <c:v>126.16</c:v>
                </c:pt>
                <c:pt idx="20">
                  <c:v>126.51</c:v>
                </c:pt>
                <c:pt idx="21">
                  <c:v>124.04</c:v>
                </c:pt>
                <c:pt idx="22">
                  <c:v>120.51</c:v>
                </c:pt>
                <c:pt idx="23">
                  <c:v>120.77</c:v>
                </c:pt>
                <c:pt idx="24">
                  <c:v>122.85</c:v>
                </c:pt>
                <c:pt idx="25">
                  <c:v>125.68</c:v>
                </c:pt>
                <c:pt idx="26">
                  <c:v>123.92</c:v>
                </c:pt>
                <c:pt idx="27">
                  <c:v>125.43</c:v>
                </c:pt>
                <c:pt idx="28">
                  <c:v>124.68</c:v>
                </c:pt>
                <c:pt idx="29">
                  <c:v>127.66</c:v>
                </c:pt>
                <c:pt idx="30">
                  <c:v>126.3</c:v>
                </c:pt>
                <c:pt idx="31">
                  <c:v>125.25</c:v>
                </c:pt>
                <c:pt idx="32">
                  <c:v>125.79</c:v>
                </c:pt>
                <c:pt idx="33">
                  <c:v>127</c:v>
                </c:pt>
                <c:pt idx="34">
                  <c:v>126.52</c:v>
                </c:pt>
                <c:pt idx="35">
                  <c:v>125.42</c:v>
                </c:pt>
                <c:pt idx="36">
                  <c:v>125.51</c:v>
                </c:pt>
                <c:pt idx="37">
                  <c:v>125.25</c:v>
                </c:pt>
                <c:pt idx="38">
                  <c:v>123.95</c:v>
                </c:pt>
                <c:pt idx="39">
                  <c:v>122.62</c:v>
                </c:pt>
                <c:pt idx="40">
                  <c:v>128.9</c:v>
                </c:pt>
                <c:pt idx="41">
                  <c:v>128.6</c:v>
                </c:pt>
                <c:pt idx="42">
                  <c:v>127.96</c:v>
                </c:pt>
                <c:pt idx="43">
                  <c:v>128.52000000000001</c:v>
                </c:pt>
                <c:pt idx="44">
                  <c:v>128.91</c:v>
                </c:pt>
                <c:pt idx="45">
                  <c:v>125.75</c:v>
                </c:pt>
                <c:pt idx="46">
                  <c:v>127.46</c:v>
                </c:pt>
                <c:pt idx="47">
                  <c:v>128.97999999999999</c:v>
                </c:pt>
              </c:numCache>
            </c:numRef>
          </c:val>
          <c:smooth val="0"/>
          <c:extLst>
            <c:ext xmlns:c16="http://schemas.microsoft.com/office/drawing/2014/chart" uri="{C3380CC4-5D6E-409C-BE32-E72D297353CC}">
              <c16:uniqueId val="{00000012-46C6-4C6E-B680-EE999CEE955F}"/>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46C6-4C6E-B680-EE999CEE955F}"/>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38.5</c:v>
                </c:pt>
                <c:pt idx="1">
                  <c:v>37.615000000000002</c:v>
                </c:pt>
                <c:pt idx="2">
                  <c:v>39.375999999999998</c:v>
                </c:pt>
                <c:pt idx="3">
                  <c:v>40.395000000000003</c:v>
                </c:pt>
                <c:pt idx="4">
                  <c:v>40.116999999999997</c:v>
                </c:pt>
                <c:pt idx="5">
                  <c:v>38.854999999999997</c:v>
                </c:pt>
                <c:pt idx="6">
                  <c:v>38.691000000000003</c:v>
                </c:pt>
                <c:pt idx="7">
                  <c:v>38.356999999999999</c:v>
                </c:pt>
                <c:pt idx="8">
                  <c:v>38.097000000000001</c:v>
                </c:pt>
                <c:pt idx="9">
                  <c:v>36.796999999999997</c:v>
                </c:pt>
                <c:pt idx="10">
                  <c:v>35.966000000000001</c:v>
                </c:pt>
                <c:pt idx="11">
                  <c:v>35.048999999999999</c:v>
                </c:pt>
                <c:pt idx="12">
                  <c:v>34.905999999999999</c:v>
                </c:pt>
                <c:pt idx="13">
                  <c:v>32.353000000000002</c:v>
                </c:pt>
                <c:pt idx="14">
                  <c:v>32.594000000000001</c:v>
                </c:pt>
                <c:pt idx="15">
                  <c:v>34.915999999999997</c:v>
                </c:pt>
                <c:pt idx="16">
                  <c:v>35.591000000000001</c:v>
                </c:pt>
                <c:pt idx="17">
                  <c:v>35.933</c:v>
                </c:pt>
                <c:pt idx="18">
                  <c:v>36.920999999999999</c:v>
                </c:pt>
                <c:pt idx="19">
                  <c:v>37.183999999999997</c:v>
                </c:pt>
                <c:pt idx="20">
                  <c:v>38.658000000000001</c:v>
                </c:pt>
                <c:pt idx="21">
                  <c:v>38.411999999999999</c:v>
                </c:pt>
                <c:pt idx="22">
                  <c:v>38.51</c:v>
                </c:pt>
                <c:pt idx="23">
                  <c:v>38.429000000000002</c:v>
                </c:pt>
                <c:pt idx="24">
                  <c:v>37.383000000000003</c:v>
                </c:pt>
                <c:pt idx="25">
                  <c:v>37.521999999999998</c:v>
                </c:pt>
                <c:pt idx="26">
                  <c:v>36.887999999999998</c:v>
                </c:pt>
                <c:pt idx="27">
                  <c:v>38.167000000000002</c:v>
                </c:pt>
                <c:pt idx="28">
                  <c:v>38.197000000000003</c:v>
                </c:pt>
                <c:pt idx="29">
                  <c:v>38.137999999999998</c:v>
                </c:pt>
                <c:pt idx="30">
                  <c:v>37.566000000000003</c:v>
                </c:pt>
                <c:pt idx="31">
                  <c:v>37.441000000000003</c:v>
                </c:pt>
                <c:pt idx="32">
                  <c:v>38.008000000000003</c:v>
                </c:pt>
                <c:pt idx="33">
                  <c:v>38.027000000000001</c:v>
                </c:pt>
                <c:pt idx="34">
                  <c:v>36.247</c:v>
                </c:pt>
                <c:pt idx="35">
                  <c:v>35.857999999999997</c:v>
                </c:pt>
                <c:pt idx="36">
                  <c:v>33.253999999999998</c:v>
                </c:pt>
                <c:pt idx="37">
                  <c:v>27.199000000000002</c:v>
                </c:pt>
                <c:pt idx="38">
                  <c:v>27.63</c:v>
                </c:pt>
                <c:pt idx="39">
                  <c:v>29.504999999999999</c:v>
                </c:pt>
                <c:pt idx="40">
                  <c:v>34.817</c:v>
                </c:pt>
                <c:pt idx="41">
                  <c:v>36.869999999999997</c:v>
                </c:pt>
                <c:pt idx="42">
                  <c:v>37.901000000000003</c:v>
                </c:pt>
                <c:pt idx="43">
                  <c:v>37.710999999999999</c:v>
                </c:pt>
                <c:pt idx="44">
                  <c:v>37.344999999999999</c:v>
                </c:pt>
                <c:pt idx="45">
                  <c:v>37.993000000000002</c:v>
                </c:pt>
                <c:pt idx="46">
                  <c:v>38.552999999999997</c:v>
                </c:pt>
                <c:pt idx="47">
                  <c:v>39.036999999999999</c:v>
                </c:pt>
              </c:numCache>
            </c:numRef>
          </c:val>
          <c:smooth val="0"/>
          <c:extLst>
            <c:ext xmlns:c16="http://schemas.microsoft.com/office/drawing/2014/chart" uri="{C3380CC4-5D6E-409C-BE32-E72D297353CC}">
              <c16:uniqueId val="{00000014-46C6-4C6E-B680-EE999CEE955F}"/>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29.512689999999999</c:v>
                </c:pt>
                <c:pt idx="1">
                  <c:v>29.280629999999999</c:v>
                </c:pt>
                <c:pt idx="2">
                  <c:v>29.027999999999999</c:v>
                </c:pt>
                <c:pt idx="3">
                  <c:v>28.980509999999999</c:v>
                </c:pt>
                <c:pt idx="4">
                  <c:v>29.048179999999999</c:v>
                </c:pt>
                <c:pt idx="5">
                  <c:v>29.055630000000001</c:v>
                </c:pt>
                <c:pt idx="6">
                  <c:v>29.233409999999999</c:v>
                </c:pt>
                <c:pt idx="7">
                  <c:v>28.93411</c:v>
                </c:pt>
                <c:pt idx="8">
                  <c:v>27.528120000000001</c:v>
                </c:pt>
                <c:pt idx="9">
                  <c:v>24.577760000000001</c:v>
                </c:pt>
                <c:pt idx="10">
                  <c:v>24.810939999999999</c:v>
                </c:pt>
                <c:pt idx="11">
                  <c:v>24.477160000000001</c:v>
                </c:pt>
                <c:pt idx="12">
                  <c:v>24.29044</c:v>
                </c:pt>
                <c:pt idx="13">
                  <c:v>24.051629999999999</c:v>
                </c:pt>
                <c:pt idx="14">
                  <c:v>25.615649999999999</c:v>
                </c:pt>
                <c:pt idx="15">
                  <c:v>27.441020000000002</c:v>
                </c:pt>
                <c:pt idx="16">
                  <c:v>27.97146</c:v>
                </c:pt>
                <c:pt idx="17">
                  <c:v>28.009989999999998</c:v>
                </c:pt>
                <c:pt idx="18">
                  <c:v>28.388190000000002</c:v>
                </c:pt>
                <c:pt idx="19">
                  <c:v>28.387</c:v>
                </c:pt>
                <c:pt idx="20">
                  <c:v>28.391490000000001</c:v>
                </c:pt>
                <c:pt idx="21">
                  <c:v>28.512319999999999</c:v>
                </c:pt>
                <c:pt idx="22">
                  <c:v>28.84477</c:v>
                </c:pt>
                <c:pt idx="23">
                  <c:v>28.29871</c:v>
                </c:pt>
                <c:pt idx="24">
                  <c:v>27.478059999999999</c:v>
                </c:pt>
                <c:pt idx="25">
                  <c:v>27.178159999999998</c:v>
                </c:pt>
                <c:pt idx="26">
                  <c:v>27.769069999999999</c:v>
                </c:pt>
                <c:pt idx="27">
                  <c:v>28.242619999999999</c:v>
                </c:pt>
                <c:pt idx="28">
                  <c:v>28.429970000000001</c:v>
                </c:pt>
                <c:pt idx="29">
                  <c:v>27.24447</c:v>
                </c:pt>
                <c:pt idx="30">
                  <c:v>26.087150000000001</c:v>
                </c:pt>
                <c:pt idx="31">
                  <c:v>25.624140000000001</c:v>
                </c:pt>
                <c:pt idx="32">
                  <c:v>24.748000000000001</c:v>
                </c:pt>
                <c:pt idx="33">
                  <c:v>25.626470000000001</c:v>
                </c:pt>
                <c:pt idx="34">
                  <c:v>25.69894</c:v>
                </c:pt>
                <c:pt idx="35">
                  <c:v>25.675740000000001</c:v>
                </c:pt>
                <c:pt idx="36">
                  <c:v>24.284300000000002</c:v>
                </c:pt>
                <c:pt idx="37">
                  <c:v>24.99184</c:v>
                </c:pt>
                <c:pt idx="38">
                  <c:v>24.42351</c:v>
                </c:pt>
                <c:pt idx="39">
                  <c:v>25.442540000000001</c:v>
                </c:pt>
                <c:pt idx="40">
                  <c:v>23.90868</c:v>
                </c:pt>
                <c:pt idx="41">
                  <c:v>24.527560000000001</c:v>
                </c:pt>
                <c:pt idx="42">
                  <c:v>24.488810000000001</c:v>
                </c:pt>
                <c:pt idx="43">
                  <c:v>24.619199999999999</c:v>
                </c:pt>
                <c:pt idx="44">
                  <c:v>27.135719999999999</c:v>
                </c:pt>
                <c:pt idx="45">
                  <c:v>28.498460000000001</c:v>
                </c:pt>
                <c:pt idx="46">
                  <c:v>28.68675</c:v>
                </c:pt>
                <c:pt idx="47">
                  <c:v>28.756129999999999</c:v>
                </c:pt>
              </c:numCache>
            </c:numRef>
          </c:val>
          <c:smooth val="0"/>
          <c:extLst>
            <c:ext xmlns:c16="http://schemas.microsoft.com/office/drawing/2014/chart" uri="{C3380CC4-5D6E-409C-BE32-E72D297353CC}">
              <c16:uniqueId val="{00000015-46C6-4C6E-B680-EE999CEE95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6EB9-4B6E-8A55-FE22E2FBFAC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194.53371999999999</c:v>
                </c:pt>
                <c:pt idx="1">
                  <c:v>194.33732000000001</c:v>
                </c:pt>
                <c:pt idx="2">
                  <c:v>194.58197000000001</c:v>
                </c:pt>
                <c:pt idx="3">
                  <c:v>194.77864</c:v>
                </c:pt>
                <c:pt idx="4">
                  <c:v>194.50278</c:v>
                </c:pt>
                <c:pt idx="5">
                  <c:v>194.44199</c:v>
                </c:pt>
                <c:pt idx="6">
                  <c:v>194.08754999999999</c:v>
                </c:pt>
                <c:pt idx="7">
                  <c:v>194.11945</c:v>
                </c:pt>
                <c:pt idx="8">
                  <c:v>194.44257999999999</c:v>
                </c:pt>
                <c:pt idx="9">
                  <c:v>194.72695999999999</c:v>
                </c:pt>
                <c:pt idx="10">
                  <c:v>194.60798</c:v>
                </c:pt>
                <c:pt idx="11">
                  <c:v>194.89438000000001</c:v>
                </c:pt>
                <c:pt idx="12">
                  <c:v>195.22649000000001</c:v>
                </c:pt>
                <c:pt idx="13">
                  <c:v>195.54769999999999</c:v>
                </c:pt>
                <c:pt idx="14">
                  <c:v>194.42455000000001</c:v>
                </c:pt>
                <c:pt idx="15">
                  <c:v>194.37031999999999</c:v>
                </c:pt>
                <c:pt idx="16">
                  <c:v>194.89606000000001</c:v>
                </c:pt>
                <c:pt idx="17">
                  <c:v>195.34323000000001</c:v>
                </c:pt>
                <c:pt idx="18">
                  <c:v>195.1832</c:v>
                </c:pt>
                <c:pt idx="19">
                  <c:v>192.89022</c:v>
                </c:pt>
                <c:pt idx="20">
                  <c:v>192.33765</c:v>
                </c:pt>
                <c:pt idx="21">
                  <c:v>190.75102999999999</c:v>
                </c:pt>
                <c:pt idx="22">
                  <c:v>189.75991999999999</c:v>
                </c:pt>
                <c:pt idx="23">
                  <c:v>189.45047</c:v>
                </c:pt>
                <c:pt idx="24">
                  <c:v>189.96091999999999</c:v>
                </c:pt>
                <c:pt idx="25">
                  <c:v>189.71314000000001</c:v>
                </c:pt>
                <c:pt idx="26">
                  <c:v>192.27549999999999</c:v>
                </c:pt>
                <c:pt idx="27">
                  <c:v>192.39061000000001</c:v>
                </c:pt>
                <c:pt idx="28">
                  <c:v>192.97104999999999</c:v>
                </c:pt>
                <c:pt idx="29">
                  <c:v>193.01097999999999</c:v>
                </c:pt>
                <c:pt idx="30">
                  <c:v>185.52481</c:v>
                </c:pt>
                <c:pt idx="31">
                  <c:v>185.32525000000001</c:v>
                </c:pt>
                <c:pt idx="32">
                  <c:v>185.54954000000001</c:v>
                </c:pt>
                <c:pt idx="33">
                  <c:v>190.75906000000001</c:v>
                </c:pt>
                <c:pt idx="34">
                  <c:v>192.72017</c:v>
                </c:pt>
                <c:pt idx="35">
                  <c:v>162.76504</c:v>
                </c:pt>
                <c:pt idx="36">
                  <c:v>61.887540000000001</c:v>
                </c:pt>
                <c:pt idx="37">
                  <c:v>61.116790000000002</c:v>
                </c:pt>
                <c:pt idx="38">
                  <c:v>58.494889999999998</c:v>
                </c:pt>
                <c:pt idx="39">
                  <c:v>61.807130000000001</c:v>
                </c:pt>
                <c:pt idx="40">
                  <c:v>74.150350000000003</c:v>
                </c:pt>
                <c:pt idx="41">
                  <c:v>74.153530000000003</c:v>
                </c:pt>
                <c:pt idx="42">
                  <c:v>96.478830000000002</c:v>
                </c:pt>
                <c:pt idx="43">
                  <c:v>124.37604</c:v>
                </c:pt>
                <c:pt idx="44">
                  <c:v>123.20910000000001</c:v>
                </c:pt>
                <c:pt idx="45">
                  <c:v>122.69197</c:v>
                </c:pt>
                <c:pt idx="46">
                  <c:v>125.80974999999999</c:v>
                </c:pt>
                <c:pt idx="47">
                  <c:v>130.15257</c:v>
                </c:pt>
              </c:numCache>
            </c:numRef>
          </c:val>
          <c:smooth val="0"/>
          <c:extLst>
            <c:ext xmlns:c16="http://schemas.microsoft.com/office/drawing/2014/chart" uri="{C3380CC4-5D6E-409C-BE32-E72D297353CC}">
              <c16:uniqueId val="{00000001-6EB9-4B6E-8A55-FE22E2FBFAC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31.249400000000001</c:v>
                </c:pt>
                <c:pt idx="1">
                  <c:v>31.168399999999998</c:v>
                </c:pt>
                <c:pt idx="2">
                  <c:v>30.207699999999999</c:v>
                </c:pt>
                <c:pt idx="3">
                  <c:v>29.812200000000001</c:v>
                </c:pt>
                <c:pt idx="4">
                  <c:v>31.521599999999999</c:v>
                </c:pt>
                <c:pt idx="5">
                  <c:v>34.503300000000003</c:v>
                </c:pt>
                <c:pt idx="6">
                  <c:v>34.765799999999999</c:v>
                </c:pt>
                <c:pt idx="7">
                  <c:v>34.691499999999998</c:v>
                </c:pt>
                <c:pt idx="8">
                  <c:v>33.466500000000003</c:v>
                </c:pt>
                <c:pt idx="9">
                  <c:v>33.274799999999999</c:v>
                </c:pt>
                <c:pt idx="10">
                  <c:v>32.222700000000003</c:v>
                </c:pt>
                <c:pt idx="11">
                  <c:v>31.361499999999999</c:v>
                </c:pt>
                <c:pt idx="12">
                  <c:v>30.5547</c:v>
                </c:pt>
                <c:pt idx="13">
                  <c:v>29.909199999999998</c:v>
                </c:pt>
                <c:pt idx="14">
                  <c:v>30.1172</c:v>
                </c:pt>
                <c:pt idx="15">
                  <c:v>30.396000000000001</c:v>
                </c:pt>
                <c:pt idx="16">
                  <c:v>31.026499999999999</c:v>
                </c:pt>
                <c:pt idx="17">
                  <c:v>32.8857</c:v>
                </c:pt>
                <c:pt idx="18">
                  <c:v>33.038400000000003</c:v>
                </c:pt>
                <c:pt idx="19">
                  <c:v>34.028599999999997</c:v>
                </c:pt>
                <c:pt idx="20">
                  <c:v>33.297499999999999</c:v>
                </c:pt>
                <c:pt idx="21">
                  <c:v>33.8354</c:v>
                </c:pt>
                <c:pt idx="22">
                  <c:v>33.430999999999997</c:v>
                </c:pt>
                <c:pt idx="23">
                  <c:v>33.633400000000002</c:v>
                </c:pt>
                <c:pt idx="24">
                  <c:v>32.803199999999997</c:v>
                </c:pt>
                <c:pt idx="25">
                  <c:v>32.759099999999997</c:v>
                </c:pt>
                <c:pt idx="26">
                  <c:v>33.0456</c:v>
                </c:pt>
                <c:pt idx="27">
                  <c:v>33.048499999999997</c:v>
                </c:pt>
                <c:pt idx="28">
                  <c:v>34.721400000000003</c:v>
                </c:pt>
                <c:pt idx="29">
                  <c:v>34.472099999999998</c:v>
                </c:pt>
                <c:pt idx="30">
                  <c:v>33.634599999999999</c:v>
                </c:pt>
                <c:pt idx="31">
                  <c:v>33.315199999999997</c:v>
                </c:pt>
                <c:pt idx="32">
                  <c:v>33.716200000000001</c:v>
                </c:pt>
                <c:pt idx="33">
                  <c:v>32.853099999999998</c:v>
                </c:pt>
                <c:pt idx="34">
                  <c:v>30.602900000000002</c:v>
                </c:pt>
                <c:pt idx="35">
                  <c:v>29.563400000000001</c:v>
                </c:pt>
                <c:pt idx="36">
                  <c:v>29.467300000000002</c:v>
                </c:pt>
                <c:pt idx="37">
                  <c:v>29.562100000000001</c:v>
                </c:pt>
                <c:pt idx="38">
                  <c:v>30.352699999999999</c:v>
                </c:pt>
                <c:pt idx="39">
                  <c:v>30.7972</c:v>
                </c:pt>
                <c:pt idx="40">
                  <c:v>32.116300000000003</c:v>
                </c:pt>
                <c:pt idx="41">
                  <c:v>33.528399999999998</c:v>
                </c:pt>
                <c:pt idx="42">
                  <c:v>34.303899999999999</c:v>
                </c:pt>
                <c:pt idx="43">
                  <c:v>34.655299999999997</c:v>
                </c:pt>
                <c:pt idx="44">
                  <c:v>34.448700000000002</c:v>
                </c:pt>
                <c:pt idx="45">
                  <c:v>34.928600000000003</c:v>
                </c:pt>
                <c:pt idx="46">
                  <c:v>35.337600000000002</c:v>
                </c:pt>
                <c:pt idx="47">
                  <c:v>35.096699999999998</c:v>
                </c:pt>
              </c:numCache>
            </c:numRef>
          </c:val>
          <c:smooth val="0"/>
          <c:extLst>
            <c:ext xmlns:c16="http://schemas.microsoft.com/office/drawing/2014/chart" uri="{C3380CC4-5D6E-409C-BE32-E72D297353CC}">
              <c16:uniqueId val="{00000002-6EB9-4B6E-8A55-FE22E2FBFAC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6EB9-4B6E-8A55-FE22E2FBFAC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6EB9-4B6E-8A55-FE22E2FBFAC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6EB9-4B6E-8A55-FE22E2FBFAC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6EB9-4B6E-8A55-FE22E2FBFAC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6EB9-4B6E-8A55-FE22E2FBFAC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74.14179</c:v>
                </c:pt>
                <c:pt idx="1">
                  <c:v>74.095219999999998</c:v>
                </c:pt>
                <c:pt idx="2">
                  <c:v>73.953919999999997</c:v>
                </c:pt>
                <c:pt idx="3">
                  <c:v>73.88449</c:v>
                </c:pt>
                <c:pt idx="4">
                  <c:v>73.396360000000001</c:v>
                </c:pt>
                <c:pt idx="5">
                  <c:v>73.359260000000006</c:v>
                </c:pt>
                <c:pt idx="6">
                  <c:v>73.06438</c:v>
                </c:pt>
                <c:pt idx="7">
                  <c:v>73.615690000000001</c:v>
                </c:pt>
                <c:pt idx="8">
                  <c:v>73.812489999999997</c:v>
                </c:pt>
                <c:pt idx="9">
                  <c:v>74.067580000000007</c:v>
                </c:pt>
                <c:pt idx="10">
                  <c:v>74.090109999999996</c:v>
                </c:pt>
                <c:pt idx="11">
                  <c:v>74.249200000000002</c:v>
                </c:pt>
                <c:pt idx="12">
                  <c:v>73.808459999999997</c:v>
                </c:pt>
                <c:pt idx="13">
                  <c:v>73.121470000000002</c:v>
                </c:pt>
                <c:pt idx="14">
                  <c:v>55.599989999999998</c:v>
                </c:pt>
                <c:pt idx="15">
                  <c:v>49.949100000000001</c:v>
                </c:pt>
                <c:pt idx="16">
                  <c:v>49.195979999999999</c:v>
                </c:pt>
                <c:pt idx="17">
                  <c:v>48.695799999999998</c:v>
                </c:pt>
                <c:pt idx="18">
                  <c:v>48.925469999999997</c:v>
                </c:pt>
                <c:pt idx="19">
                  <c:v>49.733699999999999</c:v>
                </c:pt>
                <c:pt idx="20">
                  <c:v>49.738410000000002</c:v>
                </c:pt>
                <c:pt idx="21">
                  <c:v>49.778790000000001</c:v>
                </c:pt>
                <c:pt idx="22">
                  <c:v>50.33079</c:v>
                </c:pt>
                <c:pt idx="23">
                  <c:v>50.234389999999998</c:v>
                </c:pt>
                <c:pt idx="24">
                  <c:v>50.117489999999997</c:v>
                </c:pt>
                <c:pt idx="25">
                  <c:v>52.411450000000002</c:v>
                </c:pt>
                <c:pt idx="26">
                  <c:v>55.503819999999997</c:v>
                </c:pt>
                <c:pt idx="27">
                  <c:v>59.948210000000003</c:v>
                </c:pt>
                <c:pt idx="28">
                  <c:v>66.63785</c:v>
                </c:pt>
                <c:pt idx="29">
                  <c:v>69.872780000000006</c:v>
                </c:pt>
                <c:pt idx="30">
                  <c:v>70.608189999999993</c:v>
                </c:pt>
                <c:pt idx="31">
                  <c:v>72.620840000000001</c:v>
                </c:pt>
                <c:pt idx="32">
                  <c:v>72.855350000000001</c:v>
                </c:pt>
                <c:pt idx="33">
                  <c:v>57.215649999999997</c:v>
                </c:pt>
                <c:pt idx="34">
                  <c:v>49.579430000000002</c:v>
                </c:pt>
                <c:pt idx="35">
                  <c:v>34.06664</c:v>
                </c:pt>
                <c:pt idx="36">
                  <c:v>24.91133</c:v>
                </c:pt>
                <c:pt idx="37">
                  <c:v>25.08126</c:v>
                </c:pt>
                <c:pt idx="38">
                  <c:v>26.485810000000001</c:v>
                </c:pt>
                <c:pt idx="39">
                  <c:v>33.142780000000002</c:v>
                </c:pt>
                <c:pt idx="40">
                  <c:v>33.163559999999997</c:v>
                </c:pt>
                <c:pt idx="41">
                  <c:v>33.174520000000001</c:v>
                </c:pt>
                <c:pt idx="42">
                  <c:v>53.215739999999997</c:v>
                </c:pt>
                <c:pt idx="43">
                  <c:v>65.85539</c:v>
                </c:pt>
                <c:pt idx="44">
                  <c:v>71.729249999999993</c:v>
                </c:pt>
                <c:pt idx="45">
                  <c:v>72.093379999999996</c:v>
                </c:pt>
                <c:pt idx="46">
                  <c:v>71.450909999999993</c:v>
                </c:pt>
                <c:pt idx="47">
                  <c:v>71.333489999999998</c:v>
                </c:pt>
              </c:numCache>
            </c:numRef>
          </c:val>
          <c:smooth val="0"/>
          <c:extLst>
            <c:ext xmlns:c16="http://schemas.microsoft.com/office/drawing/2014/chart" uri="{C3380CC4-5D6E-409C-BE32-E72D297353CC}">
              <c16:uniqueId val="{00000008-6EB9-4B6E-8A55-FE22E2FBFAC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6EB9-4B6E-8A55-FE22E2FBFAC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23.6</c:v>
                </c:pt>
                <c:pt idx="1">
                  <c:v>23.6</c:v>
                </c:pt>
                <c:pt idx="2">
                  <c:v>23.6</c:v>
                </c:pt>
                <c:pt idx="3">
                  <c:v>23.6</c:v>
                </c:pt>
                <c:pt idx="4">
                  <c:v>23.6</c:v>
                </c:pt>
                <c:pt idx="5">
                  <c:v>23.6</c:v>
                </c:pt>
                <c:pt idx="6">
                  <c:v>23.6</c:v>
                </c:pt>
                <c:pt idx="7">
                  <c:v>23.6</c:v>
                </c:pt>
                <c:pt idx="8">
                  <c:v>23.6</c:v>
                </c:pt>
                <c:pt idx="9">
                  <c:v>23.6</c:v>
                </c:pt>
                <c:pt idx="10">
                  <c:v>23.6</c:v>
                </c:pt>
                <c:pt idx="11">
                  <c:v>23.6</c:v>
                </c:pt>
                <c:pt idx="12">
                  <c:v>23.6</c:v>
                </c:pt>
                <c:pt idx="13">
                  <c:v>23.6</c:v>
                </c:pt>
                <c:pt idx="14">
                  <c:v>23.8</c:v>
                </c:pt>
                <c:pt idx="15">
                  <c:v>23.8</c:v>
                </c:pt>
                <c:pt idx="16">
                  <c:v>23.8</c:v>
                </c:pt>
                <c:pt idx="17">
                  <c:v>23.8</c:v>
                </c:pt>
                <c:pt idx="18">
                  <c:v>23.8</c:v>
                </c:pt>
                <c:pt idx="19">
                  <c:v>23.8</c:v>
                </c:pt>
                <c:pt idx="20">
                  <c:v>23.8</c:v>
                </c:pt>
                <c:pt idx="21">
                  <c:v>23.8</c:v>
                </c:pt>
                <c:pt idx="22">
                  <c:v>23.8</c:v>
                </c:pt>
                <c:pt idx="23">
                  <c:v>23.8</c:v>
                </c:pt>
                <c:pt idx="24">
                  <c:v>23.8</c:v>
                </c:pt>
                <c:pt idx="25">
                  <c:v>23.8</c:v>
                </c:pt>
                <c:pt idx="26">
                  <c:v>23.8</c:v>
                </c:pt>
                <c:pt idx="27">
                  <c:v>23.8</c:v>
                </c:pt>
                <c:pt idx="28">
                  <c:v>23.8</c:v>
                </c:pt>
                <c:pt idx="29">
                  <c:v>23.8</c:v>
                </c:pt>
                <c:pt idx="30">
                  <c:v>23.5</c:v>
                </c:pt>
                <c:pt idx="31">
                  <c:v>23.5</c:v>
                </c:pt>
                <c:pt idx="32">
                  <c:v>23.5</c:v>
                </c:pt>
                <c:pt idx="33">
                  <c:v>23.5</c:v>
                </c:pt>
                <c:pt idx="34">
                  <c:v>23.5</c:v>
                </c:pt>
                <c:pt idx="35">
                  <c:v>23.5</c:v>
                </c:pt>
                <c:pt idx="36">
                  <c:v>23.5</c:v>
                </c:pt>
                <c:pt idx="37">
                  <c:v>23.5</c:v>
                </c:pt>
                <c:pt idx="38">
                  <c:v>23.5</c:v>
                </c:pt>
                <c:pt idx="39">
                  <c:v>23.5</c:v>
                </c:pt>
                <c:pt idx="40">
                  <c:v>23.5</c:v>
                </c:pt>
                <c:pt idx="41">
                  <c:v>23.5</c:v>
                </c:pt>
                <c:pt idx="42">
                  <c:v>23.5</c:v>
                </c:pt>
                <c:pt idx="43">
                  <c:v>23.5</c:v>
                </c:pt>
                <c:pt idx="44">
                  <c:v>23.5</c:v>
                </c:pt>
                <c:pt idx="45">
                  <c:v>23.5</c:v>
                </c:pt>
                <c:pt idx="46">
                  <c:v>23.5</c:v>
                </c:pt>
                <c:pt idx="47">
                  <c:v>23.5</c:v>
                </c:pt>
              </c:numCache>
            </c:numRef>
          </c:val>
          <c:smooth val="0"/>
          <c:extLst>
            <c:ext xmlns:c16="http://schemas.microsoft.com/office/drawing/2014/chart" uri="{C3380CC4-5D6E-409C-BE32-E72D297353CC}">
              <c16:uniqueId val="{0000000A-6EB9-4B6E-8A55-FE22E2FBFAC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6EB9-4B6E-8A55-FE22E2FBFAC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6EB9-4B6E-8A55-FE22E2FBFAC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6EB9-4B6E-8A55-FE22E2FBFAC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16.014990000000001</c:v>
                </c:pt>
                <c:pt idx="1">
                  <c:v>15.6745</c:v>
                </c:pt>
                <c:pt idx="2">
                  <c:v>16.211400000000001</c:v>
                </c:pt>
                <c:pt idx="3">
                  <c:v>15.90878</c:v>
                </c:pt>
                <c:pt idx="4">
                  <c:v>16.002220000000001</c:v>
                </c:pt>
                <c:pt idx="5">
                  <c:v>15.80809</c:v>
                </c:pt>
                <c:pt idx="6">
                  <c:v>15.7354</c:v>
                </c:pt>
                <c:pt idx="7">
                  <c:v>15.527979999999999</c:v>
                </c:pt>
                <c:pt idx="8">
                  <c:v>15.73373</c:v>
                </c:pt>
                <c:pt idx="9">
                  <c:v>16.248889999999999</c:v>
                </c:pt>
                <c:pt idx="10">
                  <c:v>15.93967</c:v>
                </c:pt>
                <c:pt idx="11">
                  <c:v>15.488160000000001</c:v>
                </c:pt>
                <c:pt idx="12">
                  <c:v>15.20452</c:v>
                </c:pt>
                <c:pt idx="13">
                  <c:v>14.982849999999999</c:v>
                </c:pt>
                <c:pt idx="14">
                  <c:v>14.87519</c:v>
                </c:pt>
                <c:pt idx="15">
                  <c:v>15.740030000000001</c:v>
                </c:pt>
                <c:pt idx="16">
                  <c:v>15.75521</c:v>
                </c:pt>
                <c:pt idx="17">
                  <c:v>15.70429</c:v>
                </c:pt>
                <c:pt idx="18">
                  <c:v>15.33695</c:v>
                </c:pt>
                <c:pt idx="19">
                  <c:v>15.472379999999999</c:v>
                </c:pt>
                <c:pt idx="20">
                  <c:v>15.147650000000001</c:v>
                </c:pt>
                <c:pt idx="21">
                  <c:v>15.087440000000001</c:v>
                </c:pt>
                <c:pt idx="22">
                  <c:v>15.583360000000001</c:v>
                </c:pt>
                <c:pt idx="23">
                  <c:v>15.16028</c:v>
                </c:pt>
                <c:pt idx="24">
                  <c:v>14.792909999999999</c:v>
                </c:pt>
                <c:pt idx="25">
                  <c:v>14.676920000000001</c:v>
                </c:pt>
                <c:pt idx="26">
                  <c:v>14.820970000000001</c:v>
                </c:pt>
                <c:pt idx="27">
                  <c:v>14.757910000000001</c:v>
                </c:pt>
                <c:pt idx="28">
                  <c:v>15.32208</c:v>
                </c:pt>
                <c:pt idx="29">
                  <c:v>15.39908</c:v>
                </c:pt>
                <c:pt idx="30">
                  <c:v>15.458629999999999</c:v>
                </c:pt>
                <c:pt idx="31">
                  <c:v>15.82934</c:v>
                </c:pt>
                <c:pt idx="32">
                  <c:v>15.332269999999999</c:v>
                </c:pt>
                <c:pt idx="33">
                  <c:v>15.73021</c:v>
                </c:pt>
                <c:pt idx="34">
                  <c:v>15.23095</c:v>
                </c:pt>
                <c:pt idx="35">
                  <c:v>14.47212</c:v>
                </c:pt>
                <c:pt idx="36">
                  <c:v>12.463889999999999</c:v>
                </c:pt>
                <c:pt idx="37">
                  <c:v>12.854100000000001</c:v>
                </c:pt>
                <c:pt idx="38">
                  <c:v>14.558299999999999</c:v>
                </c:pt>
                <c:pt idx="39">
                  <c:v>14.38256</c:v>
                </c:pt>
                <c:pt idx="40">
                  <c:v>15.229039999999999</c:v>
                </c:pt>
                <c:pt idx="41">
                  <c:v>15.381080000000001</c:v>
                </c:pt>
                <c:pt idx="42">
                  <c:v>15.25081</c:v>
                </c:pt>
                <c:pt idx="43">
                  <c:v>15.53834</c:v>
                </c:pt>
                <c:pt idx="44">
                  <c:v>16.264479999999999</c:v>
                </c:pt>
                <c:pt idx="45">
                  <c:v>16.576460000000001</c:v>
                </c:pt>
                <c:pt idx="46">
                  <c:v>17.012820000000001</c:v>
                </c:pt>
                <c:pt idx="47">
                  <c:v>17.253129999999999</c:v>
                </c:pt>
              </c:numCache>
            </c:numRef>
          </c:val>
          <c:smooth val="0"/>
          <c:extLst>
            <c:ext xmlns:c16="http://schemas.microsoft.com/office/drawing/2014/chart" uri="{C3380CC4-5D6E-409C-BE32-E72D297353CC}">
              <c16:uniqueId val="{0000000E-6EB9-4B6E-8A55-FE22E2FBFAC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6EB9-4B6E-8A55-FE22E2FBFAC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4.9170100000000003</c:v>
                </c:pt>
                <c:pt idx="1">
                  <c:v>4.9973700000000001</c:v>
                </c:pt>
                <c:pt idx="2">
                  <c:v>5.0203300000000004</c:v>
                </c:pt>
                <c:pt idx="3">
                  <c:v>4.9040900000000001</c:v>
                </c:pt>
                <c:pt idx="4">
                  <c:v>4.8410099999999998</c:v>
                </c:pt>
                <c:pt idx="5">
                  <c:v>4.7987399999999996</c:v>
                </c:pt>
                <c:pt idx="6">
                  <c:v>4.9947299999999997</c:v>
                </c:pt>
                <c:pt idx="7">
                  <c:v>4.8913000000000002</c:v>
                </c:pt>
                <c:pt idx="8">
                  <c:v>4.8606100000000003</c:v>
                </c:pt>
                <c:pt idx="9">
                  <c:v>4.7173999999999996</c:v>
                </c:pt>
                <c:pt idx="10">
                  <c:v>4.7173600000000002</c:v>
                </c:pt>
                <c:pt idx="11">
                  <c:v>4.5748300000000004</c:v>
                </c:pt>
                <c:pt idx="12">
                  <c:v>4.5979000000000001</c:v>
                </c:pt>
                <c:pt idx="13">
                  <c:v>4.5449700000000002</c:v>
                </c:pt>
                <c:pt idx="14">
                  <c:v>4.58223</c:v>
                </c:pt>
                <c:pt idx="15">
                  <c:v>4.6280900000000003</c:v>
                </c:pt>
                <c:pt idx="16">
                  <c:v>4.6745799999999997</c:v>
                </c:pt>
                <c:pt idx="17">
                  <c:v>4.78132</c:v>
                </c:pt>
                <c:pt idx="18">
                  <c:v>4.8222800000000001</c:v>
                </c:pt>
                <c:pt idx="19">
                  <c:v>4.7905499999999996</c:v>
                </c:pt>
                <c:pt idx="20">
                  <c:v>4.7377599999999997</c:v>
                </c:pt>
                <c:pt idx="21">
                  <c:v>4.7317099999999996</c:v>
                </c:pt>
                <c:pt idx="22">
                  <c:v>4.7675099999999997</c:v>
                </c:pt>
                <c:pt idx="23">
                  <c:v>4.6876100000000003</c:v>
                </c:pt>
                <c:pt idx="24">
                  <c:v>4.8179699999999999</c:v>
                </c:pt>
                <c:pt idx="25">
                  <c:v>4.7107999999999999</c:v>
                </c:pt>
                <c:pt idx="26">
                  <c:v>4.8624900000000002</c:v>
                </c:pt>
                <c:pt idx="27">
                  <c:v>4.9856299999999996</c:v>
                </c:pt>
                <c:pt idx="28">
                  <c:v>4.9359599999999997</c:v>
                </c:pt>
                <c:pt idx="29">
                  <c:v>4.8082099999999999</c:v>
                </c:pt>
                <c:pt idx="30">
                  <c:v>4.8338700000000001</c:v>
                </c:pt>
                <c:pt idx="31">
                  <c:v>4.75345</c:v>
                </c:pt>
                <c:pt idx="32">
                  <c:v>4.8302199999999997</c:v>
                </c:pt>
                <c:pt idx="33">
                  <c:v>4.7851800000000004</c:v>
                </c:pt>
                <c:pt idx="34">
                  <c:v>4.7059300000000004</c:v>
                </c:pt>
                <c:pt idx="35">
                  <c:v>4.6192700000000002</c:v>
                </c:pt>
                <c:pt idx="36">
                  <c:v>4.9311400000000001</c:v>
                </c:pt>
                <c:pt idx="37">
                  <c:v>4.8403200000000002</c:v>
                </c:pt>
                <c:pt idx="38">
                  <c:v>4.8946699999999996</c:v>
                </c:pt>
                <c:pt idx="39">
                  <c:v>4.8962199999999996</c:v>
                </c:pt>
                <c:pt idx="40">
                  <c:v>4.8632499999999999</c:v>
                </c:pt>
                <c:pt idx="41">
                  <c:v>4.8818200000000003</c:v>
                </c:pt>
                <c:pt idx="42">
                  <c:v>4.76492</c:v>
                </c:pt>
                <c:pt idx="43">
                  <c:v>4.78315</c:v>
                </c:pt>
                <c:pt idx="44">
                  <c:v>4.7738199999999997</c:v>
                </c:pt>
                <c:pt idx="45">
                  <c:v>4.7310400000000001</c:v>
                </c:pt>
                <c:pt idx="46">
                  <c:v>4.8858600000000001</c:v>
                </c:pt>
                <c:pt idx="47">
                  <c:v>4.9170100000000003</c:v>
                </c:pt>
              </c:numCache>
            </c:numRef>
          </c:val>
          <c:smooth val="0"/>
          <c:extLst>
            <c:ext xmlns:c16="http://schemas.microsoft.com/office/drawing/2014/chart" uri="{C3380CC4-5D6E-409C-BE32-E72D297353CC}">
              <c16:uniqueId val="{00000010-6EB9-4B6E-8A55-FE22E2FBFAC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6EB9-4B6E-8A55-FE22E2FBFAC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6EB9-4B6E-8A55-FE22E2FBFAC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61.79</c:v>
                </c:pt>
                <c:pt idx="1">
                  <c:v>60.41</c:v>
                </c:pt>
                <c:pt idx="2">
                  <c:v>62.45</c:v>
                </c:pt>
                <c:pt idx="3">
                  <c:v>61.48</c:v>
                </c:pt>
                <c:pt idx="4">
                  <c:v>60.17</c:v>
                </c:pt>
                <c:pt idx="5">
                  <c:v>59.47</c:v>
                </c:pt>
                <c:pt idx="6">
                  <c:v>59.49</c:v>
                </c:pt>
                <c:pt idx="7">
                  <c:v>59.27</c:v>
                </c:pt>
                <c:pt idx="8">
                  <c:v>60.63</c:v>
                </c:pt>
                <c:pt idx="9">
                  <c:v>61.02</c:v>
                </c:pt>
                <c:pt idx="10">
                  <c:v>61.55</c:v>
                </c:pt>
                <c:pt idx="11">
                  <c:v>59.65</c:v>
                </c:pt>
                <c:pt idx="12">
                  <c:v>55.47</c:v>
                </c:pt>
                <c:pt idx="13">
                  <c:v>53.21</c:v>
                </c:pt>
                <c:pt idx="14">
                  <c:v>51.76</c:v>
                </c:pt>
                <c:pt idx="15">
                  <c:v>51.22</c:v>
                </c:pt>
                <c:pt idx="16">
                  <c:v>56.27</c:v>
                </c:pt>
                <c:pt idx="17">
                  <c:v>55.82</c:v>
                </c:pt>
                <c:pt idx="18">
                  <c:v>59.42</c:v>
                </c:pt>
                <c:pt idx="19">
                  <c:v>53.87</c:v>
                </c:pt>
                <c:pt idx="20">
                  <c:v>57.79</c:v>
                </c:pt>
                <c:pt idx="21">
                  <c:v>58.28</c:v>
                </c:pt>
                <c:pt idx="22">
                  <c:v>57.98</c:v>
                </c:pt>
                <c:pt idx="23">
                  <c:v>58.89</c:v>
                </c:pt>
                <c:pt idx="24">
                  <c:v>58.62</c:v>
                </c:pt>
                <c:pt idx="25">
                  <c:v>58.3</c:v>
                </c:pt>
                <c:pt idx="26">
                  <c:v>58.05</c:v>
                </c:pt>
                <c:pt idx="27">
                  <c:v>59.26</c:v>
                </c:pt>
                <c:pt idx="28">
                  <c:v>63.2</c:v>
                </c:pt>
                <c:pt idx="29">
                  <c:v>60.92</c:v>
                </c:pt>
                <c:pt idx="30">
                  <c:v>60.63</c:v>
                </c:pt>
                <c:pt idx="31">
                  <c:v>60.04</c:v>
                </c:pt>
                <c:pt idx="32">
                  <c:v>60.46</c:v>
                </c:pt>
                <c:pt idx="33">
                  <c:v>57.92</c:v>
                </c:pt>
                <c:pt idx="34">
                  <c:v>57.91</c:v>
                </c:pt>
                <c:pt idx="35">
                  <c:v>30.02</c:v>
                </c:pt>
                <c:pt idx="36">
                  <c:v>8.89</c:v>
                </c:pt>
                <c:pt idx="37">
                  <c:v>8.94</c:v>
                </c:pt>
                <c:pt idx="38">
                  <c:v>8</c:v>
                </c:pt>
                <c:pt idx="39">
                  <c:v>8.11</c:v>
                </c:pt>
                <c:pt idx="40">
                  <c:v>8.2100000000000009</c:v>
                </c:pt>
                <c:pt idx="41">
                  <c:v>8.31</c:v>
                </c:pt>
                <c:pt idx="42">
                  <c:v>8.69</c:v>
                </c:pt>
                <c:pt idx="43">
                  <c:v>8.6300000000000008</c:v>
                </c:pt>
                <c:pt idx="44">
                  <c:v>36.93</c:v>
                </c:pt>
                <c:pt idx="45">
                  <c:v>53.2</c:v>
                </c:pt>
                <c:pt idx="46">
                  <c:v>53.78</c:v>
                </c:pt>
                <c:pt idx="47">
                  <c:v>53.82</c:v>
                </c:pt>
              </c:numCache>
            </c:numRef>
          </c:val>
          <c:smooth val="0"/>
          <c:extLst>
            <c:ext xmlns:c16="http://schemas.microsoft.com/office/drawing/2014/chart" uri="{C3380CC4-5D6E-409C-BE32-E72D297353CC}">
              <c16:uniqueId val="{00000013-6EB9-4B6E-8A55-FE22E2FBFA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6EB9-4B6E-8A55-FE22E2FBFA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149.11063999999999</c:v>
                </c:pt>
                <c:pt idx="1">
                  <c:v>147.72225</c:v>
                </c:pt>
                <c:pt idx="2">
                  <c:v>148.88487000000001</c:v>
                </c:pt>
                <c:pt idx="3">
                  <c:v>150.45590000000001</c:v>
                </c:pt>
                <c:pt idx="4">
                  <c:v>152.98456999999999</c:v>
                </c:pt>
                <c:pt idx="5">
                  <c:v>151.65406999999999</c:v>
                </c:pt>
                <c:pt idx="6">
                  <c:v>150.16188</c:v>
                </c:pt>
                <c:pt idx="7">
                  <c:v>149.17751999999999</c:v>
                </c:pt>
                <c:pt idx="8">
                  <c:v>147.98251999999999</c:v>
                </c:pt>
                <c:pt idx="9">
                  <c:v>149.06604999999999</c:v>
                </c:pt>
                <c:pt idx="10">
                  <c:v>149.76607000000001</c:v>
                </c:pt>
                <c:pt idx="11">
                  <c:v>149.95898</c:v>
                </c:pt>
                <c:pt idx="12">
                  <c:v>147.94275999999999</c:v>
                </c:pt>
                <c:pt idx="13">
                  <c:v>147.06589</c:v>
                </c:pt>
                <c:pt idx="14">
                  <c:v>147.18893</c:v>
                </c:pt>
                <c:pt idx="15">
                  <c:v>150.94683000000001</c:v>
                </c:pt>
                <c:pt idx="16">
                  <c:v>151.77278999999999</c:v>
                </c:pt>
                <c:pt idx="17">
                  <c:v>150.66647</c:v>
                </c:pt>
                <c:pt idx="18">
                  <c:v>150.01687000000001</c:v>
                </c:pt>
                <c:pt idx="19">
                  <c:v>43.51032</c:v>
                </c:pt>
                <c:pt idx="20">
                  <c:v>38.300449999999998</c:v>
                </c:pt>
                <c:pt idx="21">
                  <c:v>85.123570000000001</c:v>
                </c:pt>
                <c:pt idx="22">
                  <c:v>124.82435</c:v>
                </c:pt>
                <c:pt idx="23">
                  <c:v>137.51311999999999</c:v>
                </c:pt>
                <c:pt idx="24">
                  <c:v>137.83500000000001</c:v>
                </c:pt>
                <c:pt idx="25">
                  <c:v>136.94193999999999</c:v>
                </c:pt>
                <c:pt idx="26">
                  <c:v>136.33493999999999</c:v>
                </c:pt>
                <c:pt idx="27">
                  <c:v>140.75317999999999</c:v>
                </c:pt>
                <c:pt idx="28">
                  <c:v>143.58536000000001</c:v>
                </c:pt>
                <c:pt idx="29">
                  <c:v>145.16565</c:v>
                </c:pt>
                <c:pt idx="30">
                  <c:v>144.06107</c:v>
                </c:pt>
                <c:pt idx="31">
                  <c:v>140.80494999999999</c:v>
                </c:pt>
                <c:pt idx="32">
                  <c:v>143.95400000000001</c:v>
                </c:pt>
                <c:pt idx="33">
                  <c:v>147.12403</c:v>
                </c:pt>
                <c:pt idx="34">
                  <c:v>146.66766999999999</c:v>
                </c:pt>
                <c:pt idx="35">
                  <c:v>145.28623999999999</c:v>
                </c:pt>
                <c:pt idx="36">
                  <c:v>146.43599</c:v>
                </c:pt>
                <c:pt idx="37">
                  <c:v>148.23806999999999</c:v>
                </c:pt>
                <c:pt idx="38">
                  <c:v>144.61982</c:v>
                </c:pt>
                <c:pt idx="39">
                  <c:v>146.08279999999999</c:v>
                </c:pt>
                <c:pt idx="40">
                  <c:v>145.69129000000001</c:v>
                </c:pt>
                <c:pt idx="41">
                  <c:v>147.92165</c:v>
                </c:pt>
                <c:pt idx="42">
                  <c:v>147.04931999999999</c:v>
                </c:pt>
                <c:pt idx="43">
                  <c:v>146.65658999999999</c:v>
                </c:pt>
                <c:pt idx="44">
                  <c:v>143.75594000000001</c:v>
                </c:pt>
                <c:pt idx="45">
                  <c:v>144.73268999999999</c:v>
                </c:pt>
                <c:pt idx="46">
                  <c:v>144.85189</c:v>
                </c:pt>
                <c:pt idx="47">
                  <c:v>147.40109000000001</c:v>
                </c:pt>
              </c:numCache>
            </c:numRef>
          </c:val>
          <c:smooth val="0"/>
          <c:extLst>
            <c:ext xmlns:c16="http://schemas.microsoft.com/office/drawing/2014/chart" uri="{C3380CC4-5D6E-409C-BE32-E72D297353CC}">
              <c16:uniqueId val="{00000000-81C6-4D92-9A49-5B334ACBCDA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81C6-4D92-9A49-5B334ACBCDA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4.3277000000000001</c:v>
                </c:pt>
                <c:pt idx="1">
                  <c:v>4.5820999999999996</c:v>
                </c:pt>
                <c:pt idx="2">
                  <c:v>4.7294</c:v>
                </c:pt>
                <c:pt idx="3">
                  <c:v>4.5895999999999999</c:v>
                </c:pt>
                <c:pt idx="4">
                  <c:v>4.5738000000000003</c:v>
                </c:pt>
                <c:pt idx="5">
                  <c:v>4.5682</c:v>
                </c:pt>
                <c:pt idx="6">
                  <c:v>4.6364999999999998</c:v>
                </c:pt>
                <c:pt idx="7">
                  <c:v>4.5925000000000002</c:v>
                </c:pt>
                <c:pt idx="8">
                  <c:v>4.4455</c:v>
                </c:pt>
                <c:pt idx="9">
                  <c:v>4.3849</c:v>
                </c:pt>
                <c:pt idx="10">
                  <c:v>4.3356000000000003</c:v>
                </c:pt>
                <c:pt idx="11">
                  <c:v>4.2977999999999996</c:v>
                </c:pt>
                <c:pt idx="12">
                  <c:v>4.2709999999999999</c:v>
                </c:pt>
                <c:pt idx="13">
                  <c:v>4.2371999999999996</c:v>
                </c:pt>
                <c:pt idx="14">
                  <c:v>4.2553999999999998</c:v>
                </c:pt>
                <c:pt idx="15">
                  <c:v>4.3815999999999997</c:v>
                </c:pt>
                <c:pt idx="16">
                  <c:v>4.3341000000000003</c:v>
                </c:pt>
                <c:pt idx="17">
                  <c:v>4.7321999999999997</c:v>
                </c:pt>
                <c:pt idx="18">
                  <c:v>4.8541999999999996</c:v>
                </c:pt>
                <c:pt idx="19">
                  <c:v>4.7949000000000002</c:v>
                </c:pt>
                <c:pt idx="20">
                  <c:v>4.8148</c:v>
                </c:pt>
                <c:pt idx="21">
                  <c:v>4.8451000000000004</c:v>
                </c:pt>
                <c:pt idx="22">
                  <c:v>4.8634000000000004</c:v>
                </c:pt>
                <c:pt idx="23">
                  <c:v>4.9165999999999999</c:v>
                </c:pt>
                <c:pt idx="24">
                  <c:v>4.8552999999999997</c:v>
                </c:pt>
                <c:pt idx="25">
                  <c:v>4.8007</c:v>
                </c:pt>
                <c:pt idx="26">
                  <c:v>4.8342000000000001</c:v>
                </c:pt>
                <c:pt idx="27">
                  <c:v>4.6736000000000004</c:v>
                </c:pt>
                <c:pt idx="28">
                  <c:v>4.6665999999999999</c:v>
                </c:pt>
                <c:pt idx="29">
                  <c:v>4.5327999999999999</c:v>
                </c:pt>
                <c:pt idx="30">
                  <c:v>4.5369999999999999</c:v>
                </c:pt>
                <c:pt idx="31">
                  <c:v>4.7594000000000003</c:v>
                </c:pt>
                <c:pt idx="32">
                  <c:v>4.7407000000000004</c:v>
                </c:pt>
                <c:pt idx="33">
                  <c:v>4.8163</c:v>
                </c:pt>
                <c:pt idx="34">
                  <c:v>4.8521999999999998</c:v>
                </c:pt>
                <c:pt idx="35">
                  <c:v>4.8236999999999997</c:v>
                </c:pt>
                <c:pt idx="36">
                  <c:v>4.3677999999999999</c:v>
                </c:pt>
                <c:pt idx="37">
                  <c:v>4.4459999999999997</c:v>
                </c:pt>
                <c:pt idx="38">
                  <c:v>4.4978999999999996</c:v>
                </c:pt>
                <c:pt idx="39">
                  <c:v>4.5037000000000003</c:v>
                </c:pt>
                <c:pt idx="40">
                  <c:v>4.5437000000000003</c:v>
                </c:pt>
                <c:pt idx="41">
                  <c:v>4.4499000000000004</c:v>
                </c:pt>
                <c:pt idx="42">
                  <c:v>4.5373999999999999</c:v>
                </c:pt>
                <c:pt idx="43">
                  <c:v>4.4173</c:v>
                </c:pt>
                <c:pt idx="44">
                  <c:v>4.4805000000000001</c:v>
                </c:pt>
                <c:pt idx="45">
                  <c:v>4.4896000000000003</c:v>
                </c:pt>
                <c:pt idx="46">
                  <c:v>4.5556999999999999</c:v>
                </c:pt>
                <c:pt idx="47">
                  <c:v>4.4264000000000001</c:v>
                </c:pt>
              </c:numCache>
            </c:numRef>
          </c:val>
          <c:smooth val="0"/>
          <c:extLst>
            <c:ext xmlns:c16="http://schemas.microsoft.com/office/drawing/2014/chart" uri="{C3380CC4-5D6E-409C-BE32-E72D297353CC}">
              <c16:uniqueId val="{00000002-81C6-4D92-9A49-5B334ACBCDA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127.5333</c:v>
                </c:pt>
                <c:pt idx="1">
                  <c:v>126.4097</c:v>
                </c:pt>
                <c:pt idx="2">
                  <c:v>127.3536</c:v>
                </c:pt>
                <c:pt idx="3">
                  <c:v>126.5943</c:v>
                </c:pt>
                <c:pt idx="4">
                  <c:v>123.95480000000001</c:v>
                </c:pt>
                <c:pt idx="5">
                  <c:v>125.5548</c:v>
                </c:pt>
                <c:pt idx="6">
                  <c:v>126.0166</c:v>
                </c:pt>
                <c:pt idx="7">
                  <c:v>123.36790000000001</c:v>
                </c:pt>
                <c:pt idx="8">
                  <c:v>120.5076</c:v>
                </c:pt>
                <c:pt idx="9">
                  <c:v>121.8788</c:v>
                </c:pt>
                <c:pt idx="10">
                  <c:v>122.9281</c:v>
                </c:pt>
                <c:pt idx="11">
                  <c:v>121.93380000000001</c:v>
                </c:pt>
                <c:pt idx="12">
                  <c:v>116.9464</c:v>
                </c:pt>
                <c:pt idx="13">
                  <c:v>113.3685</c:v>
                </c:pt>
                <c:pt idx="14">
                  <c:v>120.1705</c:v>
                </c:pt>
                <c:pt idx="15">
                  <c:v>120.5973</c:v>
                </c:pt>
                <c:pt idx="16">
                  <c:v>121.9301</c:v>
                </c:pt>
                <c:pt idx="17">
                  <c:v>121.7971</c:v>
                </c:pt>
                <c:pt idx="18">
                  <c:v>120.65779999999999</c:v>
                </c:pt>
                <c:pt idx="19">
                  <c:v>120.36150000000001</c:v>
                </c:pt>
                <c:pt idx="20">
                  <c:v>120.4426</c:v>
                </c:pt>
                <c:pt idx="21">
                  <c:v>120.285</c:v>
                </c:pt>
                <c:pt idx="22">
                  <c:v>120.7764</c:v>
                </c:pt>
                <c:pt idx="23">
                  <c:v>119.884</c:v>
                </c:pt>
                <c:pt idx="24">
                  <c:v>120.94410000000001</c:v>
                </c:pt>
                <c:pt idx="25">
                  <c:v>120.6521</c:v>
                </c:pt>
                <c:pt idx="26">
                  <c:v>121.6743</c:v>
                </c:pt>
                <c:pt idx="27">
                  <c:v>121.82</c:v>
                </c:pt>
                <c:pt idx="28">
                  <c:v>124.1722</c:v>
                </c:pt>
                <c:pt idx="29">
                  <c:v>122.646</c:v>
                </c:pt>
                <c:pt idx="30">
                  <c:v>123.9871</c:v>
                </c:pt>
                <c:pt idx="31">
                  <c:v>121.5916</c:v>
                </c:pt>
                <c:pt idx="32">
                  <c:v>122.4297</c:v>
                </c:pt>
                <c:pt idx="33">
                  <c:v>123.1314</c:v>
                </c:pt>
                <c:pt idx="34">
                  <c:v>126.12479999999999</c:v>
                </c:pt>
                <c:pt idx="35">
                  <c:v>126.7012</c:v>
                </c:pt>
                <c:pt idx="36">
                  <c:v>125.3948</c:v>
                </c:pt>
                <c:pt idx="37">
                  <c:v>122.414</c:v>
                </c:pt>
                <c:pt idx="38">
                  <c:v>129.59899999999999</c:v>
                </c:pt>
                <c:pt idx="39">
                  <c:v>127.77200000000001</c:v>
                </c:pt>
                <c:pt idx="40">
                  <c:v>128.2535</c:v>
                </c:pt>
                <c:pt idx="41">
                  <c:v>129.6018</c:v>
                </c:pt>
                <c:pt idx="42">
                  <c:v>129.00710000000001</c:v>
                </c:pt>
                <c:pt idx="43">
                  <c:v>130.91890000000001</c:v>
                </c:pt>
                <c:pt idx="44">
                  <c:v>129.98099999999999</c:v>
                </c:pt>
                <c:pt idx="45">
                  <c:v>128.37540000000001</c:v>
                </c:pt>
                <c:pt idx="46">
                  <c:v>127.5943</c:v>
                </c:pt>
                <c:pt idx="47">
                  <c:v>128.7466</c:v>
                </c:pt>
              </c:numCache>
            </c:numRef>
          </c:val>
          <c:smooth val="0"/>
          <c:extLst>
            <c:ext xmlns:c16="http://schemas.microsoft.com/office/drawing/2014/chart" uri="{C3380CC4-5D6E-409C-BE32-E72D297353CC}">
              <c16:uniqueId val="{00000003-81C6-4D92-9A49-5B334ACBCDA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18.15288</c:v>
                </c:pt>
                <c:pt idx="1">
                  <c:v>17.956250000000001</c:v>
                </c:pt>
                <c:pt idx="2">
                  <c:v>19.304459999999999</c:v>
                </c:pt>
                <c:pt idx="3">
                  <c:v>19.426300000000001</c:v>
                </c:pt>
                <c:pt idx="4">
                  <c:v>19.456890000000001</c:v>
                </c:pt>
                <c:pt idx="5">
                  <c:v>19.69763</c:v>
                </c:pt>
                <c:pt idx="6">
                  <c:v>19.410879999999999</c:v>
                </c:pt>
                <c:pt idx="7">
                  <c:v>19.31232</c:v>
                </c:pt>
                <c:pt idx="8">
                  <c:v>19.852039999999999</c:v>
                </c:pt>
                <c:pt idx="9">
                  <c:v>19.279710000000001</c:v>
                </c:pt>
                <c:pt idx="10">
                  <c:v>18.855699999999999</c:v>
                </c:pt>
                <c:pt idx="11">
                  <c:v>18.33474</c:v>
                </c:pt>
                <c:pt idx="12">
                  <c:v>17.666499999999999</c:v>
                </c:pt>
                <c:pt idx="13">
                  <c:v>15.89696</c:v>
                </c:pt>
                <c:pt idx="14">
                  <c:v>16.108809999999998</c:v>
                </c:pt>
                <c:pt idx="15">
                  <c:v>16.412690000000001</c:v>
                </c:pt>
                <c:pt idx="16">
                  <c:v>15.1272</c:v>
                </c:pt>
                <c:pt idx="17">
                  <c:v>15.194979999999999</c:v>
                </c:pt>
                <c:pt idx="18">
                  <c:v>16.7638</c:v>
                </c:pt>
                <c:pt idx="19">
                  <c:v>17.16291</c:v>
                </c:pt>
                <c:pt idx="20">
                  <c:v>16.09751</c:v>
                </c:pt>
                <c:pt idx="21">
                  <c:v>14.30397</c:v>
                </c:pt>
                <c:pt idx="22">
                  <c:v>14.232710000000001</c:v>
                </c:pt>
                <c:pt idx="23">
                  <c:v>14.851599999999999</c:v>
                </c:pt>
                <c:pt idx="24">
                  <c:v>13.212960000000001</c:v>
                </c:pt>
                <c:pt idx="25">
                  <c:v>11.47532</c:v>
                </c:pt>
                <c:pt idx="26">
                  <c:v>10.810409999999999</c:v>
                </c:pt>
                <c:pt idx="27">
                  <c:v>13.07741</c:v>
                </c:pt>
                <c:pt idx="28">
                  <c:v>14.53035</c:v>
                </c:pt>
                <c:pt idx="29">
                  <c:v>14.972709999999999</c:v>
                </c:pt>
                <c:pt idx="30">
                  <c:v>15.204409999999999</c:v>
                </c:pt>
                <c:pt idx="31">
                  <c:v>14.98198</c:v>
                </c:pt>
                <c:pt idx="32">
                  <c:v>18.558759999999999</c:v>
                </c:pt>
                <c:pt idx="33">
                  <c:v>17.902760000000001</c:v>
                </c:pt>
                <c:pt idx="34">
                  <c:v>17.166720000000002</c:v>
                </c:pt>
                <c:pt idx="35">
                  <c:v>17.148890000000002</c:v>
                </c:pt>
                <c:pt idx="36">
                  <c:v>17.011810000000001</c:v>
                </c:pt>
                <c:pt idx="37">
                  <c:v>14.57269</c:v>
                </c:pt>
                <c:pt idx="38">
                  <c:v>14.93009</c:v>
                </c:pt>
                <c:pt idx="39">
                  <c:v>15.146649999999999</c:v>
                </c:pt>
                <c:pt idx="40">
                  <c:v>16.140270000000001</c:v>
                </c:pt>
                <c:pt idx="41">
                  <c:v>16.4754</c:v>
                </c:pt>
                <c:pt idx="42">
                  <c:v>16.998480000000001</c:v>
                </c:pt>
                <c:pt idx="43">
                  <c:v>17.205960000000001</c:v>
                </c:pt>
                <c:pt idx="44">
                  <c:v>17.356439999999999</c:v>
                </c:pt>
                <c:pt idx="45">
                  <c:v>17.244789999999998</c:v>
                </c:pt>
                <c:pt idx="46">
                  <c:v>18.028890000000001</c:v>
                </c:pt>
                <c:pt idx="47">
                  <c:v>18.270409999999998</c:v>
                </c:pt>
              </c:numCache>
            </c:numRef>
          </c:val>
          <c:smooth val="0"/>
          <c:extLst>
            <c:ext xmlns:c16="http://schemas.microsoft.com/office/drawing/2014/chart" uri="{C3380CC4-5D6E-409C-BE32-E72D297353CC}">
              <c16:uniqueId val="{00000004-81C6-4D92-9A49-5B334ACBCDA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81C6-4D92-9A49-5B334ACBCDA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35.421500000000002</c:v>
                </c:pt>
                <c:pt idx="1">
                  <c:v>36.771999999999998</c:v>
                </c:pt>
                <c:pt idx="2">
                  <c:v>37.609499999999997</c:v>
                </c:pt>
                <c:pt idx="3">
                  <c:v>38.430799999999998</c:v>
                </c:pt>
                <c:pt idx="4">
                  <c:v>35.5137</c:v>
                </c:pt>
                <c:pt idx="5">
                  <c:v>34.847700000000003</c:v>
                </c:pt>
                <c:pt idx="6">
                  <c:v>37.334299999999999</c:v>
                </c:pt>
                <c:pt idx="7">
                  <c:v>36.988700000000001</c:v>
                </c:pt>
                <c:pt idx="8">
                  <c:v>37.075400000000002</c:v>
                </c:pt>
                <c:pt idx="9">
                  <c:v>36.704300000000003</c:v>
                </c:pt>
                <c:pt idx="10">
                  <c:v>36.225200000000001</c:v>
                </c:pt>
                <c:pt idx="11">
                  <c:v>35.242899999999999</c:v>
                </c:pt>
                <c:pt idx="12">
                  <c:v>30.411000000000001</c:v>
                </c:pt>
                <c:pt idx="13">
                  <c:v>30.5594</c:v>
                </c:pt>
                <c:pt idx="14">
                  <c:v>31.531500000000001</c:v>
                </c:pt>
                <c:pt idx="15">
                  <c:v>32.922499999999999</c:v>
                </c:pt>
                <c:pt idx="16">
                  <c:v>34.3324</c:v>
                </c:pt>
                <c:pt idx="17">
                  <c:v>35.313099999999999</c:v>
                </c:pt>
                <c:pt idx="18">
                  <c:v>36.478700000000003</c:v>
                </c:pt>
                <c:pt idx="19">
                  <c:v>36.691000000000003</c:v>
                </c:pt>
                <c:pt idx="20">
                  <c:v>37.101399999999998</c:v>
                </c:pt>
                <c:pt idx="21">
                  <c:v>37.858199999999997</c:v>
                </c:pt>
                <c:pt idx="22">
                  <c:v>37.498600000000003</c:v>
                </c:pt>
                <c:pt idx="23">
                  <c:v>35.931199999999997</c:v>
                </c:pt>
                <c:pt idx="24">
                  <c:v>34.332900000000002</c:v>
                </c:pt>
                <c:pt idx="25">
                  <c:v>33.738599999999998</c:v>
                </c:pt>
                <c:pt idx="26">
                  <c:v>34.042999999999999</c:v>
                </c:pt>
                <c:pt idx="27">
                  <c:v>35.229700000000001</c:v>
                </c:pt>
                <c:pt idx="28">
                  <c:v>37.442300000000003</c:v>
                </c:pt>
                <c:pt idx="29">
                  <c:v>37.432899999999997</c:v>
                </c:pt>
                <c:pt idx="30">
                  <c:v>36.950699999999998</c:v>
                </c:pt>
                <c:pt idx="31">
                  <c:v>36.146799999999999</c:v>
                </c:pt>
                <c:pt idx="32">
                  <c:v>36.726700000000001</c:v>
                </c:pt>
                <c:pt idx="33">
                  <c:v>36.189</c:v>
                </c:pt>
                <c:pt idx="34">
                  <c:v>34.959699999999998</c:v>
                </c:pt>
                <c:pt idx="35">
                  <c:v>34.157600000000002</c:v>
                </c:pt>
                <c:pt idx="36">
                  <c:v>32.2181</c:v>
                </c:pt>
                <c:pt idx="37">
                  <c:v>31.5061</c:v>
                </c:pt>
                <c:pt idx="38">
                  <c:v>31.798100000000002</c:v>
                </c:pt>
                <c:pt idx="39">
                  <c:v>33.532499999999999</c:v>
                </c:pt>
                <c:pt idx="40">
                  <c:v>34.977200000000003</c:v>
                </c:pt>
                <c:pt idx="41">
                  <c:v>36.434600000000003</c:v>
                </c:pt>
                <c:pt idx="42">
                  <c:v>36.329500000000003</c:v>
                </c:pt>
                <c:pt idx="43">
                  <c:v>37.203499999999998</c:v>
                </c:pt>
                <c:pt idx="44">
                  <c:v>36.657899999999998</c:v>
                </c:pt>
                <c:pt idx="45">
                  <c:v>37.421700000000001</c:v>
                </c:pt>
                <c:pt idx="46">
                  <c:v>38.436999999999998</c:v>
                </c:pt>
                <c:pt idx="47">
                  <c:v>38.661200000000001</c:v>
                </c:pt>
              </c:numCache>
            </c:numRef>
          </c:val>
          <c:smooth val="0"/>
          <c:extLst>
            <c:ext xmlns:c16="http://schemas.microsoft.com/office/drawing/2014/chart" uri="{C3380CC4-5D6E-409C-BE32-E72D297353CC}">
              <c16:uniqueId val="{00000006-81C6-4D92-9A49-5B334ACBCDA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1C6-4D92-9A49-5B334ACBCDA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15.81</c:v>
                </c:pt>
                <c:pt idx="1">
                  <c:v>16.05</c:v>
                </c:pt>
                <c:pt idx="2">
                  <c:v>15.83</c:v>
                </c:pt>
                <c:pt idx="3">
                  <c:v>16.14</c:v>
                </c:pt>
                <c:pt idx="4">
                  <c:v>15.91</c:v>
                </c:pt>
                <c:pt idx="5">
                  <c:v>16.059999999999999</c:v>
                </c:pt>
                <c:pt idx="6">
                  <c:v>16.350000000000001</c:v>
                </c:pt>
                <c:pt idx="7">
                  <c:v>16.14</c:v>
                </c:pt>
                <c:pt idx="8">
                  <c:v>16.170000000000002</c:v>
                </c:pt>
                <c:pt idx="9">
                  <c:v>15.75</c:v>
                </c:pt>
                <c:pt idx="10">
                  <c:v>15.47</c:v>
                </c:pt>
                <c:pt idx="11">
                  <c:v>15.22</c:v>
                </c:pt>
                <c:pt idx="12">
                  <c:v>14.67</c:v>
                </c:pt>
                <c:pt idx="13">
                  <c:v>14.65</c:v>
                </c:pt>
                <c:pt idx="14">
                  <c:v>14.95</c:v>
                </c:pt>
                <c:pt idx="15">
                  <c:v>14.01</c:v>
                </c:pt>
                <c:pt idx="16">
                  <c:v>14.41</c:v>
                </c:pt>
                <c:pt idx="17">
                  <c:v>15.12</c:v>
                </c:pt>
                <c:pt idx="18">
                  <c:v>15.63</c:v>
                </c:pt>
                <c:pt idx="19">
                  <c:v>13.16</c:v>
                </c:pt>
                <c:pt idx="20">
                  <c:v>13.25</c:v>
                </c:pt>
                <c:pt idx="21">
                  <c:v>13.69</c:v>
                </c:pt>
                <c:pt idx="22">
                  <c:v>16.07</c:v>
                </c:pt>
                <c:pt idx="23">
                  <c:v>15.94</c:v>
                </c:pt>
                <c:pt idx="24">
                  <c:v>15.58</c:v>
                </c:pt>
                <c:pt idx="25">
                  <c:v>15.66</c:v>
                </c:pt>
                <c:pt idx="26">
                  <c:v>15.87</c:v>
                </c:pt>
                <c:pt idx="27">
                  <c:v>15.55</c:v>
                </c:pt>
                <c:pt idx="28">
                  <c:v>15.69</c:v>
                </c:pt>
                <c:pt idx="29">
                  <c:v>15.72</c:v>
                </c:pt>
                <c:pt idx="30">
                  <c:v>15.67</c:v>
                </c:pt>
                <c:pt idx="31">
                  <c:v>15.8</c:v>
                </c:pt>
                <c:pt idx="32">
                  <c:v>15.8</c:v>
                </c:pt>
                <c:pt idx="33">
                  <c:v>15.48</c:v>
                </c:pt>
                <c:pt idx="34">
                  <c:v>15.33</c:v>
                </c:pt>
                <c:pt idx="35">
                  <c:v>15.26</c:v>
                </c:pt>
                <c:pt idx="36">
                  <c:v>14.38</c:v>
                </c:pt>
                <c:pt idx="37">
                  <c:v>14.3</c:v>
                </c:pt>
                <c:pt idx="38">
                  <c:v>14.49</c:v>
                </c:pt>
                <c:pt idx="39">
                  <c:v>14.65</c:v>
                </c:pt>
                <c:pt idx="40">
                  <c:v>14.83</c:v>
                </c:pt>
                <c:pt idx="41">
                  <c:v>15.47</c:v>
                </c:pt>
                <c:pt idx="42">
                  <c:v>15.45</c:v>
                </c:pt>
                <c:pt idx="43">
                  <c:v>15.83</c:v>
                </c:pt>
                <c:pt idx="44">
                  <c:v>15.92</c:v>
                </c:pt>
                <c:pt idx="45">
                  <c:v>15.7</c:v>
                </c:pt>
                <c:pt idx="46">
                  <c:v>15.43</c:v>
                </c:pt>
                <c:pt idx="47">
                  <c:v>15.67</c:v>
                </c:pt>
              </c:numCache>
            </c:numRef>
          </c:val>
          <c:smooth val="0"/>
          <c:extLst>
            <c:ext xmlns:c16="http://schemas.microsoft.com/office/drawing/2014/chart" uri="{C3380CC4-5D6E-409C-BE32-E72D297353CC}">
              <c16:uniqueId val="{00000008-81C6-4D92-9A49-5B334ACBCDA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81C6-4D92-9A49-5B334ACBCDA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88.200999999999993</c:v>
                </c:pt>
                <c:pt idx="1">
                  <c:v>88.144400000000005</c:v>
                </c:pt>
                <c:pt idx="2">
                  <c:v>88.088899999999995</c:v>
                </c:pt>
                <c:pt idx="3">
                  <c:v>89.816000000000003</c:v>
                </c:pt>
                <c:pt idx="4">
                  <c:v>89.809399999999997</c:v>
                </c:pt>
                <c:pt idx="5">
                  <c:v>90.289299999999997</c:v>
                </c:pt>
                <c:pt idx="6">
                  <c:v>90.646199999999993</c:v>
                </c:pt>
                <c:pt idx="7">
                  <c:v>88.3249</c:v>
                </c:pt>
                <c:pt idx="8">
                  <c:v>87.914199999999994</c:v>
                </c:pt>
                <c:pt idx="9">
                  <c:v>86.189300000000003</c:v>
                </c:pt>
                <c:pt idx="10">
                  <c:v>86.23</c:v>
                </c:pt>
                <c:pt idx="11">
                  <c:v>86.759500000000003</c:v>
                </c:pt>
                <c:pt idx="12">
                  <c:v>86.427700000000002</c:v>
                </c:pt>
                <c:pt idx="13">
                  <c:v>87.191500000000005</c:v>
                </c:pt>
                <c:pt idx="14">
                  <c:v>86.149100000000004</c:v>
                </c:pt>
                <c:pt idx="15">
                  <c:v>86.774500000000003</c:v>
                </c:pt>
                <c:pt idx="16">
                  <c:v>88.511600000000001</c:v>
                </c:pt>
                <c:pt idx="17">
                  <c:v>88.888199999999998</c:v>
                </c:pt>
                <c:pt idx="18">
                  <c:v>88.304400000000001</c:v>
                </c:pt>
                <c:pt idx="19">
                  <c:v>88.104500000000002</c:v>
                </c:pt>
                <c:pt idx="20">
                  <c:v>87.845299999999995</c:v>
                </c:pt>
                <c:pt idx="21">
                  <c:v>87.394000000000005</c:v>
                </c:pt>
                <c:pt idx="22">
                  <c:v>87.509</c:v>
                </c:pt>
                <c:pt idx="23">
                  <c:v>88.290599999999998</c:v>
                </c:pt>
                <c:pt idx="24">
                  <c:v>88.273700000000005</c:v>
                </c:pt>
                <c:pt idx="25">
                  <c:v>87.4358</c:v>
                </c:pt>
                <c:pt idx="26">
                  <c:v>86.855599999999995</c:v>
                </c:pt>
                <c:pt idx="27">
                  <c:v>86.840500000000006</c:v>
                </c:pt>
                <c:pt idx="28">
                  <c:v>87.950299999999999</c:v>
                </c:pt>
                <c:pt idx="29">
                  <c:v>88.2226</c:v>
                </c:pt>
                <c:pt idx="30">
                  <c:v>88.764399999999995</c:v>
                </c:pt>
                <c:pt idx="31">
                  <c:v>88.932500000000005</c:v>
                </c:pt>
                <c:pt idx="32">
                  <c:v>89.870599999999996</c:v>
                </c:pt>
                <c:pt idx="33">
                  <c:v>90.359899999999996</c:v>
                </c:pt>
                <c:pt idx="34">
                  <c:v>89.790499999999994</c:v>
                </c:pt>
                <c:pt idx="35">
                  <c:v>89.459299999999999</c:v>
                </c:pt>
                <c:pt idx="36">
                  <c:v>89.031099999999995</c:v>
                </c:pt>
                <c:pt idx="37">
                  <c:v>88.205100000000002</c:v>
                </c:pt>
                <c:pt idx="38">
                  <c:v>88.500600000000006</c:v>
                </c:pt>
                <c:pt idx="39">
                  <c:v>89.058400000000006</c:v>
                </c:pt>
                <c:pt idx="40">
                  <c:v>91.005499999999998</c:v>
                </c:pt>
                <c:pt idx="41">
                  <c:v>91.103499999999997</c:v>
                </c:pt>
                <c:pt idx="42">
                  <c:v>90.536900000000003</c:v>
                </c:pt>
                <c:pt idx="43">
                  <c:v>90.801100000000005</c:v>
                </c:pt>
                <c:pt idx="44">
                  <c:v>90.225899999999996</c:v>
                </c:pt>
                <c:pt idx="45">
                  <c:v>90.104799999999997</c:v>
                </c:pt>
                <c:pt idx="46">
                  <c:v>90.365899999999996</c:v>
                </c:pt>
                <c:pt idx="47">
                  <c:v>90.028899999999993</c:v>
                </c:pt>
              </c:numCache>
            </c:numRef>
          </c:val>
          <c:smooth val="0"/>
          <c:extLst>
            <c:ext xmlns:c16="http://schemas.microsoft.com/office/drawing/2014/chart" uri="{C3380CC4-5D6E-409C-BE32-E72D297353CC}">
              <c16:uniqueId val="{0000000A-81C6-4D92-9A49-5B334ACBCDA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24.68525</c:v>
                </c:pt>
                <c:pt idx="1">
                  <c:v>24.62726</c:v>
                </c:pt>
                <c:pt idx="2">
                  <c:v>24.598970000000001</c:v>
                </c:pt>
                <c:pt idx="3">
                  <c:v>24.622779999999999</c:v>
                </c:pt>
                <c:pt idx="4">
                  <c:v>24.67559</c:v>
                </c:pt>
                <c:pt idx="5">
                  <c:v>24.64331</c:v>
                </c:pt>
                <c:pt idx="6">
                  <c:v>24.63345</c:v>
                </c:pt>
                <c:pt idx="7">
                  <c:v>24.698360000000001</c:v>
                </c:pt>
                <c:pt idx="8">
                  <c:v>24.89959</c:v>
                </c:pt>
                <c:pt idx="9">
                  <c:v>24.977910000000001</c:v>
                </c:pt>
                <c:pt idx="10">
                  <c:v>25</c:v>
                </c:pt>
                <c:pt idx="11">
                  <c:v>24.997769999999999</c:v>
                </c:pt>
                <c:pt idx="12">
                  <c:v>25.016760000000001</c:v>
                </c:pt>
                <c:pt idx="13">
                  <c:v>25.066030000000001</c:v>
                </c:pt>
                <c:pt idx="14">
                  <c:v>25.070640000000001</c:v>
                </c:pt>
                <c:pt idx="15">
                  <c:v>25.028839999999999</c:v>
                </c:pt>
                <c:pt idx="16">
                  <c:v>24.987819999999999</c:v>
                </c:pt>
                <c:pt idx="17">
                  <c:v>25.011279999999999</c:v>
                </c:pt>
                <c:pt idx="18">
                  <c:v>24.995259999999998</c:v>
                </c:pt>
                <c:pt idx="19">
                  <c:v>25.005859999999998</c:v>
                </c:pt>
                <c:pt idx="20">
                  <c:v>24.967400000000001</c:v>
                </c:pt>
                <c:pt idx="21">
                  <c:v>25.001390000000001</c:v>
                </c:pt>
                <c:pt idx="22">
                  <c:v>24.994109999999999</c:v>
                </c:pt>
                <c:pt idx="23">
                  <c:v>25.013870000000001</c:v>
                </c:pt>
                <c:pt idx="24">
                  <c:v>25.005479999999999</c:v>
                </c:pt>
                <c:pt idx="25">
                  <c:v>25.042100000000001</c:v>
                </c:pt>
                <c:pt idx="26">
                  <c:v>24.992830000000001</c:v>
                </c:pt>
                <c:pt idx="27">
                  <c:v>25.015239999999999</c:v>
                </c:pt>
                <c:pt idx="28">
                  <c:v>24.94323</c:v>
                </c:pt>
                <c:pt idx="29">
                  <c:v>24.99081</c:v>
                </c:pt>
                <c:pt idx="30">
                  <c:v>25.005099999999999</c:v>
                </c:pt>
                <c:pt idx="31">
                  <c:v>25.009810000000002</c:v>
                </c:pt>
                <c:pt idx="32">
                  <c:v>24.99306</c:v>
                </c:pt>
                <c:pt idx="33">
                  <c:v>24.935600000000001</c:v>
                </c:pt>
                <c:pt idx="34">
                  <c:v>24.958169999999999</c:v>
                </c:pt>
                <c:pt idx="35">
                  <c:v>3.07742</c:v>
                </c:pt>
                <c:pt idx="36">
                  <c:v>3.0237799999999999</c:v>
                </c:pt>
                <c:pt idx="37">
                  <c:v>3.0520900000000002</c:v>
                </c:pt>
                <c:pt idx="38">
                  <c:v>3.0438999999999998</c:v>
                </c:pt>
                <c:pt idx="39">
                  <c:v>3.0532599999999999</c:v>
                </c:pt>
                <c:pt idx="40">
                  <c:v>3.19659</c:v>
                </c:pt>
                <c:pt idx="41">
                  <c:v>3.5554100000000002</c:v>
                </c:pt>
                <c:pt idx="42">
                  <c:v>6.64011</c:v>
                </c:pt>
                <c:pt idx="43">
                  <c:v>6.6668900000000004</c:v>
                </c:pt>
                <c:pt idx="44">
                  <c:v>21.04569</c:v>
                </c:pt>
                <c:pt idx="45">
                  <c:v>20.834849999999999</c:v>
                </c:pt>
                <c:pt idx="46">
                  <c:v>21.4269</c:v>
                </c:pt>
                <c:pt idx="47">
                  <c:v>21.381640000000001</c:v>
                </c:pt>
              </c:numCache>
            </c:numRef>
          </c:val>
          <c:smooth val="0"/>
          <c:extLst>
            <c:ext xmlns:c16="http://schemas.microsoft.com/office/drawing/2014/chart" uri="{C3380CC4-5D6E-409C-BE32-E72D297353CC}">
              <c16:uniqueId val="{0000000B-81C6-4D92-9A49-5B334ACBCDA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81C6-4D92-9A49-5B334ACBCDA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0.58299999999999996</c:v>
                </c:pt>
                <c:pt idx="1">
                  <c:v>0.58599999999999997</c:v>
                </c:pt>
                <c:pt idx="2">
                  <c:v>0.58199999999999996</c:v>
                </c:pt>
                <c:pt idx="3">
                  <c:v>0.58599999999999997</c:v>
                </c:pt>
                <c:pt idx="4">
                  <c:v>0.623</c:v>
                </c:pt>
                <c:pt idx="5">
                  <c:v>0.58399999999999996</c:v>
                </c:pt>
                <c:pt idx="6">
                  <c:v>0.59799999999999998</c:v>
                </c:pt>
                <c:pt idx="7">
                  <c:v>0.58899999999999997</c:v>
                </c:pt>
                <c:pt idx="8">
                  <c:v>0.58599999999999997</c:v>
                </c:pt>
                <c:pt idx="9">
                  <c:v>0.625</c:v>
                </c:pt>
                <c:pt idx="10">
                  <c:v>0.53700000000000003</c:v>
                </c:pt>
                <c:pt idx="11">
                  <c:v>0.61</c:v>
                </c:pt>
                <c:pt idx="12">
                  <c:v>0.59399999999999997</c:v>
                </c:pt>
                <c:pt idx="13">
                  <c:v>0.60299999999999998</c:v>
                </c:pt>
                <c:pt idx="14">
                  <c:v>0.56399999999999995</c:v>
                </c:pt>
                <c:pt idx="15">
                  <c:v>0.59499999999999997</c:v>
                </c:pt>
                <c:pt idx="16">
                  <c:v>0.56299999999999994</c:v>
                </c:pt>
                <c:pt idx="17">
                  <c:v>0.57999999999999996</c:v>
                </c:pt>
                <c:pt idx="18">
                  <c:v>0.56899999999999995</c:v>
                </c:pt>
                <c:pt idx="19">
                  <c:v>0.57899999999999996</c:v>
                </c:pt>
                <c:pt idx="20">
                  <c:v>0.55400000000000005</c:v>
                </c:pt>
                <c:pt idx="21">
                  <c:v>0.56499999999999995</c:v>
                </c:pt>
                <c:pt idx="22">
                  <c:v>0.55700000000000005</c:v>
                </c:pt>
                <c:pt idx="23">
                  <c:v>0.48099999999999998</c:v>
                </c:pt>
                <c:pt idx="24">
                  <c:v>0.57899999999999996</c:v>
                </c:pt>
                <c:pt idx="25">
                  <c:v>0.55700000000000005</c:v>
                </c:pt>
                <c:pt idx="26">
                  <c:v>0.57199999999999995</c:v>
                </c:pt>
                <c:pt idx="27">
                  <c:v>0.56200000000000006</c:v>
                </c:pt>
                <c:pt idx="28">
                  <c:v>0.58899999999999997</c:v>
                </c:pt>
                <c:pt idx="29">
                  <c:v>0.58399999999999996</c:v>
                </c:pt>
                <c:pt idx="30">
                  <c:v>0.54800000000000004</c:v>
                </c:pt>
                <c:pt idx="31">
                  <c:v>0.55200000000000005</c:v>
                </c:pt>
                <c:pt idx="32">
                  <c:v>0.56899999999999995</c:v>
                </c:pt>
                <c:pt idx="33">
                  <c:v>0.57499999999999996</c:v>
                </c:pt>
                <c:pt idx="34">
                  <c:v>0.58199999999999996</c:v>
                </c:pt>
                <c:pt idx="35">
                  <c:v>0.55600000000000005</c:v>
                </c:pt>
                <c:pt idx="36">
                  <c:v>0.60299999999999998</c:v>
                </c:pt>
                <c:pt idx="37">
                  <c:v>0.623</c:v>
                </c:pt>
                <c:pt idx="38">
                  <c:v>0.60599999999999998</c:v>
                </c:pt>
                <c:pt idx="39">
                  <c:v>0.61799999999999999</c:v>
                </c:pt>
                <c:pt idx="40">
                  <c:v>0.60399999999999998</c:v>
                </c:pt>
                <c:pt idx="41">
                  <c:v>0.61599999999999999</c:v>
                </c:pt>
                <c:pt idx="42">
                  <c:v>0.625</c:v>
                </c:pt>
                <c:pt idx="43">
                  <c:v>0.59799999999999998</c:v>
                </c:pt>
                <c:pt idx="44">
                  <c:v>0.61799999999999999</c:v>
                </c:pt>
                <c:pt idx="45">
                  <c:v>0.59399999999999997</c:v>
                </c:pt>
                <c:pt idx="46">
                  <c:v>0.52700000000000002</c:v>
                </c:pt>
                <c:pt idx="47">
                  <c:v>0.58499999999999996</c:v>
                </c:pt>
              </c:numCache>
            </c:numRef>
          </c:val>
          <c:smooth val="0"/>
          <c:extLst>
            <c:ext xmlns:c16="http://schemas.microsoft.com/office/drawing/2014/chart" uri="{C3380CC4-5D6E-409C-BE32-E72D297353CC}">
              <c16:uniqueId val="{0000000D-81C6-4D92-9A49-5B334ACBCDA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32.107599999999998</c:v>
                </c:pt>
                <c:pt idx="1">
                  <c:v>33.442450000000001</c:v>
                </c:pt>
                <c:pt idx="2">
                  <c:v>34.668430000000001</c:v>
                </c:pt>
                <c:pt idx="3">
                  <c:v>35.894979999999997</c:v>
                </c:pt>
                <c:pt idx="4">
                  <c:v>34.951050000000002</c:v>
                </c:pt>
                <c:pt idx="5">
                  <c:v>34.481699999999996</c:v>
                </c:pt>
                <c:pt idx="6">
                  <c:v>35.616410000000002</c:v>
                </c:pt>
                <c:pt idx="7">
                  <c:v>35.940829999999998</c:v>
                </c:pt>
                <c:pt idx="8">
                  <c:v>33.863120000000002</c:v>
                </c:pt>
                <c:pt idx="9">
                  <c:v>32.514760000000003</c:v>
                </c:pt>
                <c:pt idx="10">
                  <c:v>33.063429999999997</c:v>
                </c:pt>
                <c:pt idx="11">
                  <c:v>31.669730000000001</c:v>
                </c:pt>
                <c:pt idx="12">
                  <c:v>30.78351</c:v>
                </c:pt>
                <c:pt idx="13">
                  <c:v>30.666709999999998</c:v>
                </c:pt>
                <c:pt idx="14">
                  <c:v>31.20561</c:v>
                </c:pt>
                <c:pt idx="15">
                  <c:v>32.589350000000003</c:v>
                </c:pt>
                <c:pt idx="16">
                  <c:v>32.402540000000002</c:v>
                </c:pt>
                <c:pt idx="17">
                  <c:v>33.068390000000001</c:v>
                </c:pt>
                <c:pt idx="18">
                  <c:v>34.060169999999999</c:v>
                </c:pt>
                <c:pt idx="19">
                  <c:v>34.574359999999999</c:v>
                </c:pt>
                <c:pt idx="20">
                  <c:v>35.067399999999999</c:v>
                </c:pt>
                <c:pt idx="21">
                  <c:v>35.081229999999998</c:v>
                </c:pt>
                <c:pt idx="22">
                  <c:v>35.342309999999998</c:v>
                </c:pt>
                <c:pt idx="23">
                  <c:v>34.528100000000002</c:v>
                </c:pt>
                <c:pt idx="24">
                  <c:v>33.80162</c:v>
                </c:pt>
                <c:pt idx="25">
                  <c:v>33.237650000000002</c:v>
                </c:pt>
                <c:pt idx="26">
                  <c:v>33.230849999999997</c:v>
                </c:pt>
                <c:pt idx="27">
                  <c:v>33.80659</c:v>
                </c:pt>
                <c:pt idx="28">
                  <c:v>35.012230000000002</c:v>
                </c:pt>
                <c:pt idx="29">
                  <c:v>36.017440000000001</c:v>
                </c:pt>
                <c:pt idx="30">
                  <c:v>35.836089999999999</c:v>
                </c:pt>
                <c:pt idx="31">
                  <c:v>35.487699999999997</c:v>
                </c:pt>
                <c:pt idx="32">
                  <c:v>36.14011</c:v>
                </c:pt>
                <c:pt idx="33">
                  <c:v>35.732309999999998</c:v>
                </c:pt>
                <c:pt idx="34">
                  <c:v>34.378549999999997</c:v>
                </c:pt>
                <c:pt idx="35">
                  <c:v>32.041490000000003</c:v>
                </c:pt>
                <c:pt idx="36">
                  <c:v>31.594830000000002</c:v>
                </c:pt>
                <c:pt idx="37">
                  <c:v>31.055389999999999</c:v>
                </c:pt>
                <c:pt idx="38">
                  <c:v>32.637889999999999</c:v>
                </c:pt>
                <c:pt idx="39">
                  <c:v>33.12182</c:v>
                </c:pt>
                <c:pt idx="40">
                  <c:v>32.070799999999998</c:v>
                </c:pt>
                <c:pt idx="41">
                  <c:v>33.471690000000002</c:v>
                </c:pt>
                <c:pt idx="42">
                  <c:v>33.539850000000001</c:v>
                </c:pt>
                <c:pt idx="43">
                  <c:v>33.362920000000003</c:v>
                </c:pt>
                <c:pt idx="44">
                  <c:v>33.736220000000003</c:v>
                </c:pt>
                <c:pt idx="45">
                  <c:v>33.58775</c:v>
                </c:pt>
                <c:pt idx="46">
                  <c:v>34.741869999999999</c:v>
                </c:pt>
                <c:pt idx="47">
                  <c:v>33.624079999999999</c:v>
                </c:pt>
              </c:numCache>
            </c:numRef>
          </c:val>
          <c:smooth val="0"/>
          <c:extLst>
            <c:ext xmlns:c16="http://schemas.microsoft.com/office/drawing/2014/chart" uri="{C3380CC4-5D6E-409C-BE32-E72D297353CC}">
              <c16:uniqueId val="{0000000E-81C6-4D92-9A49-5B334ACBCDA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312.5401</c:v>
                </c:pt>
                <c:pt idx="1">
                  <c:v>312.61754000000002</c:v>
                </c:pt>
                <c:pt idx="2">
                  <c:v>320.22293999999999</c:v>
                </c:pt>
                <c:pt idx="3">
                  <c:v>320.27049</c:v>
                </c:pt>
                <c:pt idx="4">
                  <c:v>321.19126</c:v>
                </c:pt>
                <c:pt idx="5">
                  <c:v>323.78793000000002</c:v>
                </c:pt>
                <c:pt idx="6">
                  <c:v>323.42059999999998</c:v>
                </c:pt>
                <c:pt idx="7">
                  <c:v>325.00826000000001</c:v>
                </c:pt>
                <c:pt idx="8">
                  <c:v>326.11174</c:v>
                </c:pt>
                <c:pt idx="9">
                  <c:v>327.12002999999999</c:v>
                </c:pt>
                <c:pt idx="10">
                  <c:v>314.79268000000002</c:v>
                </c:pt>
                <c:pt idx="11">
                  <c:v>302.10682000000003</c:v>
                </c:pt>
                <c:pt idx="12">
                  <c:v>314.37862000000001</c:v>
                </c:pt>
                <c:pt idx="13">
                  <c:v>334.42343</c:v>
                </c:pt>
                <c:pt idx="14">
                  <c:v>334.00664</c:v>
                </c:pt>
                <c:pt idx="15">
                  <c:v>336.64260999999999</c:v>
                </c:pt>
                <c:pt idx="16">
                  <c:v>326.87934999999999</c:v>
                </c:pt>
                <c:pt idx="17">
                  <c:v>327.61874</c:v>
                </c:pt>
                <c:pt idx="18">
                  <c:v>324.17734999999999</c:v>
                </c:pt>
                <c:pt idx="19">
                  <c:v>276.35813000000002</c:v>
                </c:pt>
                <c:pt idx="20">
                  <c:v>330.42815999999999</c:v>
                </c:pt>
                <c:pt idx="21">
                  <c:v>333.64472000000001</c:v>
                </c:pt>
                <c:pt idx="22">
                  <c:v>334.67545000000001</c:v>
                </c:pt>
                <c:pt idx="23">
                  <c:v>334.45352000000003</c:v>
                </c:pt>
                <c:pt idx="24">
                  <c:v>335.30185999999998</c:v>
                </c:pt>
                <c:pt idx="25">
                  <c:v>340.23651000000001</c:v>
                </c:pt>
                <c:pt idx="26">
                  <c:v>337.70679999999999</c:v>
                </c:pt>
                <c:pt idx="27">
                  <c:v>339.44047</c:v>
                </c:pt>
                <c:pt idx="28">
                  <c:v>335.38231999999999</c:v>
                </c:pt>
                <c:pt idx="29">
                  <c:v>333.23025000000001</c:v>
                </c:pt>
                <c:pt idx="30">
                  <c:v>339.98637000000002</c:v>
                </c:pt>
                <c:pt idx="31">
                  <c:v>338.41676999999999</c:v>
                </c:pt>
                <c:pt idx="32">
                  <c:v>336.77140000000003</c:v>
                </c:pt>
                <c:pt idx="33">
                  <c:v>338.36495000000002</c:v>
                </c:pt>
                <c:pt idx="34">
                  <c:v>338.66383999999999</c:v>
                </c:pt>
                <c:pt idx="35">
                  <c:v>339.60158999999999</c:v>
                </c:pt>
                <c:pt idx="36">
                  <c:v>339.29419000000001</c:v>
                </c:pt>
                <c:pt idx="37">
                  <c:v>338.58600999999999</c:v>
                </c:pt>
                <c:pt idx="38">
                  <c:v>336.72809999999998</c:v>
                </c:pt>
                <c:pt idx="39">
                  <c:v>337.43095</c:v>
                </c:pt>
                <c:pt idx="40">
                  <c:v>338.10165000000001</c:v>
                </c:pt>
                <c:pt idx="41">
                  <c:v>339.10789999999997</c:v>
                </c:pt>
                <c:pt idx="42">
                  <c:v>336.29615999999999</c:v>
                </c:pt>
                <c:pt idx="43">
                  <c:v>335.02199999999999</c:v>
                </c:pt>
                <c:pt idx="44">
                  <c:v>335.27703000000002</c:v>
                </c:pt>
                <c:pt idx="45">
                  <c:v>337.23095000000001</c:v>
                </c:pt>
                <c:pt idx="46">
                  <c:v>338.81506999999999</c:v>
                </c:pt>
                <c:pt idx="47">
                  <c:v>338.56979000000001</c:v>
                </c:pt>
              </c:numCache>
            </c:numRef>
          </c:val>
          <c:smooth val="0"/>
          <c:extLst>
            <c:ext xmlns:c16="http://schemas.microsoft.com/office/drawing/2014/chart" uri="{C3380CC4-5D6E-409C-BE32-E72D297353CC}">
              <c16:uniqueId val="{0000000F-81C6-4D92-9A49-5B334ACBCDA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81C6-4D92-9A49-5B334ACBCDA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160.91149999999999</c:v>
                </c:pt>
                <c:pt idx="1">
                  <c:v>157.4811</c:v>
                </c:pt>
                <c:pt idx="2">
                  <c:v>155.35900000000001</c:v>
                </c:pt>
                <c:pt idx="3">
                  <c:v>163.23089999999999</c:v>
                </c:pt>
                <c:pt idx="4">
                  <c:v>158.92830000000001</c:v>
                </c:pt>
                <c:pt idx="5">
                  <c:v>161.9162</c:v>
                </c:pt>
                <c:pt idx="6">
                  <c:v>160.00800000000001</c:v>
                </c:pt>
                <c:pt idx="7">
                  <c:v>159.72810000000001</c:v>
                </c:pt>
                <c:pt idx="8">
                  <c:v>160.51499999999999</c:v>
                </c:pt>
                <c:pt idx="9">
                  <c:v>157.76840000000001</c:v>
                </c:pt>
                <c:pt idx="10">
                  <c:v>157.44220000000001</c:v>
                </c:pt>
                <c:pt idx="11">
                  <c:v>158.61089999999999</c:v>
                </c:pt>
                <c:pt idx="12">
                  <c:v>153.7141</c:v>
                </c:pt>
                <c:pt idx="13">
                  <c:v>144.40649999999999</c:v>
                </c:pt>
                <c:pt idx="14">
                  <c:v>148.13300000000001</c:v>
                </c:pt>
                <c:pt idx="15">
                  <c:v>152.74350000000001</c:v>
                </c:pt>
                <c:pt idx="16">
                  <c:v>149.8852</c:v>
                </c:pt>
                <c:pt idx="17">
                  <c:v>151.96510000000001</c:v>
                </c:pt>
                <c:pt idx="18">
                  <c:v>147.4803</c:v>
                </c:pt>
                <c:pt idx="19">
                  <c:v>154.87819999999999</c:v>
                </c:pt>
                <c:pt idx="20">
                  <c:v>157.34110000000001</c:v>
                </c:pt>
                <c:pt idx="21">
                  <c:v>155.4332</c:v>
                </c:pt>
                <c:pt idx="22">
                  <c:v>156.2441</c:v>
                </c:pt>
                <c:pt idx="23">
                  <c:v>158.3656</c:v>
                </c:pt>
                <c:pt idx="24">
                  <c:v>159.3972</c:v>
                </c:pt>
                <c:pt idx="25">
                  <c:v>158.96010000000001</c:v>
                </c:pt>
                <c:pt idx="26">
                  <c:v>157.536</c:v>
                </c:pt>
                <c:pt idx="27">
                  <c:v>151.5557</c:v>
                </c:pt>
                <c:pt idx="28">
                  <c:v>158.68469999999999</c:v>
                </c:pt>
                <c:pt idx="29">
                  <c:v>158.11580000000001</c:v>
                </c:pt>
                <c:pt idx="30">
                  <c:v>152.8159</c:v>
                </c:pt>
                <c:pt idx="31">
                  <c:v>156.62639999999999</c:v>
                </c:pt>
                <c:pt idx="32">
                  <c:v>156.2116</c:v>
                </c:pt>
                <c:pt idx="33">
                  <c:v>157.00970000000001</c:v>
                </c:pt>
                <c:pt idx="34">
                  <c:v>156.52180000000001</c:v>
                </c:pt>
                <c:pt idx="35">
                  <c:v>160.3717</c:v>
                </c:pt>
                <c:pt idx="36">
                  <c:v>153.07040000000001</c:v>
                </c:pt>
                <c:pt idx="37">
                  <c:v>147.82560000000001</c:v>
                </c:pt>
                <c:pt idx="38">
                  <c:v>145.92590000000001</c:v>
                </c:pt>
                <c:pt idx="39">
                  <c:v>147.3425</c:v>
                </c:pt>
                <c:pt idx="40">
                  <c:v>155.78290000000001</c:v>
                </c:pt>
                <c:pt idx="41">
                  <c:v>158.90100000000001</c:v>
                </c:pt>
                <c:pt idx="42">
                  <c:v>154.76249999999999</c:v>
                </c:pt>
                <c:pt idx="43">
                  <c:v>159.0498</c:v>
                </c:pt>
                <c:pt idx="44">
                  <c:v>157.67750000000001</c:v>
                </c:pt>
                <c:pt idx="45">
                  <c:v>153.8758</c:v>
                </c:pt>
                <c:pt idx="46">
                  <c:v>156.46770000000001</c:v>
                </c:pt>
                <c:pt idx="47">
                  <c:v>156.3321</c:v>
                </c:pt>
              </c:numCache>
            </c:numRef>
          </c:val>
          <c:smooth val="0"/>
          <c:extLst>
            <c:ext xmlns:c16="http://schemas.microsoft.com/office/drawing/2014/chart" uri="{C3380CC4-5D6E-409C-BE32-E72D297353CC}">
              <c16:uniqueId val="{00000011-81C6-4D92-9A49-5B334ACBCDA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18.367999999999999</c:v>
                </c:pt>
                <c:pt idx="1">
                  <c:v>18.393000000000001</c:v>
                </c:pt>
                <c:pt idx="2">
                  <c:v>18.687999999999999</c:v>
                </c:pt>
                <c:pt idx="3">
                  <c:v>18.638999999999999</c:v>
                </c:pt>
                <c:pt idx="4">
                  <c:v>17.957000000000001</c:v>
                </c:pt>
                <c:pt idx="5">
                  <c:v>18.382000000000001</c:v>
                </c:pt>
                <c:pt idx="6">
                  <c:v>18.571999999999999</c:v>
                </c:pt>
                <c:pt idx="7">
                  <c:v>18.803999999999998</c:v>
                </c:pt>
                <c:pt idx="8">
                  <c:v>17.908000000000001</c:v>
                </c:pt>
                <c:pt idx="9">
                  <c:v>18.952999999999999</c:v>
                </c:pt>
                <c:pt idx="10">
                  <c:v>18.739000000000001</c:v>
                </c:pt>
                <c:pt idx="11">
                  <c:v>18.646999999999998</c:v>
                </c:pt>
                <c:pt idx="12">
                  <c:v>18.579000000000001</c:v>
                </c:pt>
                <c:pt idx="13">
                  <c:v>17.643999999999998</c:v>
                </c:pt>
                <c:pt idx="14">
                  <c:v>17.635999999999999</c:v>
                </c:pt>
                <c:pt idx="15">
                  <c:v>17.538</c:v>
                </c:pt>
                <c:pt idx="16">
                  <c:v>17.513999999999999</c:v>
                </c:pt>
                <c:pt idx="17">
                  <c:v>17.109000000000002</c:v>
                </c:pt>
                <c:pt idx="18">
                  <c:v>17.649999999999999</c:v>
                </c:pt>
                <c:pt idx="19">
                  <c:v>17.832999999999998</c:v>
                </c:pt>
                <c:pt idx="20">
                  <c:v>18.318999999999999</c:v>
                </c:pt>
                <c:pt idx="21">
                  <c:v>18.641999999999999</c:v>
                </c:pt>
                <c:pt idx="22">
                  <c:v>18.193000000000001</c:v>
                </c:pt>
                <c:pt idx="23">
                  <c:v>17.824999999999999</c:v>
                </c:pt>
                <c:pt idx="24">
                  <c:v>17.765999999999998</c:v>
                </c:pt>
                <c:pt idx="25">
                  <c:v>18.350999999999999</c:v>
                </c:pt>
                <c:pt idx="26">
                  <c:v>18.122</c:v>
                </c:pt>
                <c:pt idx="27">
                  <c:v>18.327999999999999</c:v>
                </c:pt>
                <c:pt idx="28">
                  <c:v>18.053000000000001</c:v>
                </c:pt>
                <c:pt idx="29">
                  <c:v>18.163</c:v>
                </c:pt>
                <c:pt idx="30">
                  <c:v>17.937999999999999</c:v>
                </c:pt>
                <c:pt idx="31">
                  <c:v>17.417000000000002</c:v>
                </c:pt>
                <c:pt idx="32">
                  <c:v>18.032</c:v>
                </c:pt>
                <c:pt idx="33">
                  <c:v>17.693000000000001</c:v>
                </c:pt>
                <c:pt idx="34">
                  <c:v>18.295000000000002</c:v>
                </c:pt>
                <c:pt idx="35">
                  <c:v>18.501999999999999</c:v>
                </c:pt>
                <c:pt idx="36">
                  <c:v>17.042999999999999</c:v>
                </c:pt>
                <c:pt idx="37">
                  <c:v>16.036000000000001</c:v>
                </c:pt>
                <c:pt idx="38">
                  <c:v>16.067</c:v>
                </c:pt>
                <c:pt idx="39">
                  <c:v>16.047999999999998</c:v>
                </c:pt>
                <c:pt idx="40">
                  <c:v>16.164000000000001</c:v>
                </c:pt>
                <c:pt idx="41">
                  <c:v>18.117000000000001</c:v>
                </c:pt>
                <c:pt idx="42">
                  <c:v>18.43</c:v>
                </c:pt>
                <c:pt idx="43">
                  <c:v>18.678000000000001</c:v>
                </c:pt>
                <c:pt idx="44">
                  <c:v>18.347999999999999</c:v>
                </c:pt>
                <c:pt idx="45">
                  <c:v>18.97</c:v>
                </c:pt>
                <c:pt idx="46">
                  <c:v>19.234000000000002</c:v>
                </c:pt>
                <c:pt idx="47">
                  <c:v>19.338999999999999</c:v>
                </c:pt>
              </c:numCache>
            </c:numRef>
          </c:val>
          <c:smooth val="0"/>
          <c:extLst>
            <c:ext xmlns:c16="http://schemas.microsoft.com/office/drawing/2014/chart" uri="{C3380CC4-5D6E-409C-BE32-E72D297353CC}">
              <c16:uniqueId val="{00000012-81C6-4D92-9A49-5B334ACBCDA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81C6-4D92-9A49-5B334ACBCDA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81C6-4D92-9A49-5B334ACBCDA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17.758199999999999</c:v>
                </c:pt>
                <c:pt idx="1">
                  <c:v>17.573399999999999</c:v>
                </c:pt>
                <c:pt idx="2">
                  <c:v>17.697500000000002</c:v>
                </c:pt>
                <c:pt idx="3">
                  <c:v>17.4694</c:v>
                </c:pt>
                <c:pt idx="4">
                  <c:v>17.831600000000002</c:v>
                </c:pt>
                <c:pt idx="5">
                  <c:v>17.443100000000001</c:v>
                </c:pt>
                <c:pt idx="6">
                  <c:v>18.109300000000001</c:v>
                </c:pt>
                <c:pt idx="7">
                  <c:v>18.213000000000001</c:v>
                </c:pt>
                <c:pt idx="8">
                  <c:v>17.154199999999999</c:v>
                </c:pt>
                <c:pt idx="9">
                  <c:v>16.953600000000002</c:v>
                </c:pt>
                <c:pt idx="10">
                  <c:v>16.4697</c:v>
                </c:pt>
                <c:pt idx="11">
                  <c:v>15.4434</c:v>
                </c:pt>
                <c:pt idx="12">
                  <c:v>15.394399999999999</c:v>
                </c:pt>
                <c:pt idx="13">
                  <c:v>14.5532</c:v>
                </c:pt>
                <c:pt idx="14">
                  <c:v>14.536300000000001</c:v>
                </c:pt>
                <c:pt idx="15">
                  <c:v>14.2911</c:v>
                </c:pt>
                <c:pt idx="16">
                  <c:v>14.8652</c:v>
                </c:pt>
                <c:pt idx="17">
                  <c:v>14.5459</c:v>
                </c:pt>
                <c:pt idx="18">
                  <c:v>15.2271</c:v>
                </c:pt>
                <c:pt idx="19">
                  <c:v>15.737299999999999</c:v>
                </c:pt>
                <c:pt idx="20">
                  <c:v>15.5924</c:v>
                </c:pt>
                <c:pt idx="21">
                  <c:v>16.179400000000001</c:v>
                </c:pt>
                <c:pt idx="22">
                  <c:v>15.8919</c:v>
                </c:pt>
                <c:pt idx="23">
                  <c:v>16.0486</c:v>
                </c:pt>
                <c:pt idx="24">
                  <c:v>17.1128</c:v>
                </c:pt>
                <c:pt idx="25">
                  <c:v>17.1739</c:v>
                </c:pt>
                <c:pt idx="26">
                  <c:v>16.561199999999999</c:v>
                </c:pt>
                <c:pt idx="27">
                  <c:v>17.476900000000001</c:v>
                </c:pt>
                <c:pt idx="28">
                  <c:v>17.617799999999999</c:v>
                </c:pt>
                <c:pt idx="29">
                  <c:v>18.2683</c:v>
                </c:pt>
                <c:pt idx="30">
                  <c:v>18.179200000000002</c:v>
                </c:pt>
                <c:pt idx="31">
                  <c:v>17.5427</c:v>
                </c:pt>
                <c:pt idx="32">
                  <c:v>17.7315</c:v>
                </c:pt>
                <c:pt idx="33">
                  <c:v>17.046500000000002</c:v>
                </c:pt>
                <c:pt idx="34">
                  <c:v>16.587299999999999</c:v>
                </c:pt>
                <c:pt idx="35">
                  <c:v>16.131900000000002</c:v>
                </c:pt>
                <c:pt idx="36">
                  <c:v>14.9656</c:v>
                </c:pt>
                <c:pt idx="37">
                  <c:v>14.699</c:v>
                </c:pt>
                <c:pt idx="38">
                  <c:v>14.430099999999999</c:v>
                </c:pt>
                <c:pt idx="39">
                  <c:v>14.829700000000001</c:v>
                </c:pt>
                <c:pt idx="40">
                  <c:v>14.619300000000001</c:v>
                </c:pt>
                <c:pt idx="41">
                  <c:v>14.906700000000001</c:v>
                </c:pt>
                <c:pt idx="42">
                  <c:v>15.7217</c:v>
                </c:pt>
                <c:pt idx="43">
                  <c:v>17.024999999999999</c:v>
                </c:pt>
                <c:pt idx="44">
                  <c:v>16.8721</c:v>
                </c:pt>
                <c:pt idx="45">
                  <c:v>16.910399999999999</c:v>
                </c:pt>
                <c:pt idx="46">
                  <c:v>16.233699999999999</c:v>
                </c:pt>
                <c:pt idx="47">
                  <c:v>17.239799999999999</c:v>
                </c:pt>
              </c:numCache>
            </c:numRef>
          </c:val>
          <c:smooth val="0"/>
          <c:extLst>
            <c:ext xmlns:c16="http://schemas.microsoft.com/office/drawing/2014/chart" uri="{C3380CC4-5D6E-409C-BE32-E72D297353CC}">
              <c16:uniqueId val="{00000015-81C6-4D92-9A49-5B334ACBCDA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4.9753100000000003</c:v>
                </c:pt>
                <c:pt idx="1">
                  <c:v>4.9370399999999997</c:v>
                </c:pt>
                <c:pt idx="2">
                  <c:v>4.9516900000000001</c:v>
                </c:pt>
                <c:pt idx="3">
                  <c:v>4.9605800000000002</c:v>
                </c:pt>
                <c:pt idx="4">
                  <c:v>4.5773400000000004</c:v>
                </c:pt>
                <c:pt idx="5">
                  <c:v>4.5756699999999997</c:v>
                </c:pt>
                <c:pt idx="6">
                  <c:v>4.6530399999999998</c:v>
                </c:pt>
                <c:pt idx="7">
                  <c:v>4.6210000000000004</c:v>
                </c:pt>
                <c:pt idx="8">
                  <c:v>4.5776700000000003</c:v>
                </c:pt>
                <c:pt idx="9">
                  <c:v>4.5873799999999996</c:v>
                </c:pt>
                <c:pt idx="10">
                  <c:v>4.6113099999999996</c:v>
                </c:pt>
                <c:pt idx="11">
                  <c:v>4.57728</c:v>
                </c:pt>
                <c:pt idx="12">
                  <c:v>4.5584499999999997</c:v>
                </c:pt>
                <c:pt idx="13">
                  <c:v>4.5410599999999999</c:v>
                </c:pt>
                <c:pt idx="14">
                  <c:v>4.5368700000000004</c:v>
                </c:pt>
                <c:pt idx="15">
                  <c:v>4.5487700000000002</c:v>
                </c:pt>
                <c:pt idx="16">
                  <c:v>4.5330700000000004</c:v>
                </c:pt>
                <c:pt idx="17">
                  <c:v>4.5542499999999997</c:v>
                </c:pt>
                <c:pt idx="18">
                  <c:v>4.5733300000000003</c:v>
                </c:pt>
                <c:pt idx="19">
                  <c:v>4.6587199999999998</c:v>
                </c:pt>
                <c:pt idx="20">
                  <c:v>4.5164099999999996</c:v>
                </c:pt>
                <c:pt idx="21">
                  <c:v>4.4488300000000001</c:v>
                </c:pt>
                <c:pt idx="22">
                  <c:v>4.4633000000000003</c:v>
                </c:pt>
                <c:pt idx="23">
                  <c:v>4.5346299999999999</c:v>
                </c:pt>
                <c:pt idx="24">
                  <c:v>4.5952700000000002</c:v>
                </c:pt>
                <c:pt idx="25">
                  <c:v>4.6181400000000004</c:v>
                </c:pt>
                <c:pt idx="26">
                  <c:v>4.8824800000000002</c:v>
                </c:pt>
                <c:pt idx="27">
                  <c:v>5.0997199999999996</c:v>
                </c:pt>
                <c:pt idx="28">
                  <c:v>5.0192899999999998</c:v>
                </c:pt>
                <c:pt idx="29">
                  <c:v>4.9905600000000003</c:v>
                </c:pt>
                <c:pt idx="30">
                  <c:v>4.9690399999999997</c:v>
                </c:pt>
                <c:pt idx="31">
                  <c:v>5.0076499999999999</c:v>
                </c:pt>
                <c:pt idx="32">
                  <c:v>4.8759199999999998</c:v>
                </c:pt>
                <c:pt idx="33">
                  <c:v>5.0980400000000001</c:v>
                </c:pt>
                <c:pt idx="34">
                  <c:v>5.0179999999999998</c:v>
                </c:pt>
                <c:pt idx="35">
                  <c:v>4.7433300000000003</c:v>
                </c:pt>
                <c:pt idx="36">
                  <c:v>4.70404</c:v>
                </c:pt>
                <c:pt idx="37">
                  <c:v>4.7439600000000004</c:v>
                </c:pt>
                <c:pt idx="38">
                  <c:v>4.6937499999999996</c:v>
                </c:pt>
                <c:pt idx="39">
                  <c:v>4.7254300000000002</c:v>
                </c:pt>
                <c:pt idx="40">
                  <c:v>4.8635000000000002</c:v>
                </c:pt>
                <c:pt idx="41">
                  <c:v>5.0641800000000003</c:v>
                </c:pt>
                <c:pt idx="42">
                  <c:v>4.99017</c:v>
                </c:pt>
                <c:pt idx="43">
                  <c:v>4.9835500000000001</c:v>
                </c:pt>
                <c:pt idx="44">
                  <c:v>5.0194799999999997</c:v>
                </c:pt>
                <c:pt idx="45">
                  <c:v>4.9215600000000004</c:v>
                </c:pt>
                <c:pt idx="46">
                  <c:v>5.1094999999999997</c:v>
                </c:pt>
                <c:pt idx="47">
                  <c:v>5.1683899999999996</c:v>
                </c:pt>
              </c:numCache>
            </c:numRef>
          </c:val>
          <c:smooth val="0"/>
          <c:extLst>
            <c:ext xmlns:c16="http://schemas.microsoft.com/office/drawing/2014/chart" uri="{C3380CC4-5D6E-409C-BE32-E72D297353CC}">
              <c16:uniqueId val="{00000016-81C6-4D92-9A49-5B334ACBCDA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81C6-4D92-9A49-5B334ACBCDA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81C6-4D92-9A49-5B334ACBCDA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81C6-4D92-9A49-5B334ACBCDA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290.54000000000002</c:v>
                </c:pt>
                <c:pt idx="1">
                  <c:v>291.43</c:v>
                </c:pt>
                <c:pt idx="2">
                  <c:v>292.97000000000003</c:v>
                </c:pt>
                <c:pt idx="3">
                  <c:v>284.79000000000002</c:v>
                </c:pt>
                <c:pt idx="4">
                  <c:v>279.25</c:v>
                </c:pt>
                <c:pt idx="5">
                  <c:v>290.83999999999997</c:v>
                </c:pt>
                <c:pt idx="6">
                  <c:v>282.69</c:v>
                </c:pt>
                <c:pt idx="7">
                  <c:v>284.99</c:v>
                </c:pt>
                <c:pt idx="8">
                  <c:v>292.20999999999998</c:v>
                </c:pt>
                <c:pt idx="9">
                  <c:v>291.07</c:v>
                </c:pt>
                <c:pt idx="10">
                  <c:v>291.12</c:v>
                </c:pt>
                <c:pt idx="11">
                  <c:v>292.52</c:v>
                </c:pt>
                <c:pt idx="12">
                  <c:v>290.62</c:v>
                </c:pt>
                <c:pt idx="13">
                  <c:v>280.39999999999998</c:v>
                </c:pt>
                <c:pt idx="14">
                  <c:v>267.76</c:v>
                </c:pt>
                <c:pt idx="15">
                  <c:v>266.05</c:v>
                </c:pt>
                <c:pt idx="16">
                  <c:v>275.61</c:v>
                </c:pt>
                <c:pt idx="17">
                  <c:v>283.74</c:v>
                </c:pt>
                <c:pt idx="18">
                  <c:v>282.63</c:v>
                </c:pt>
                <c:pt idx="19">
                  <c:v>233.98</c:v>
                </c:pt>
                <c:pt idx="20">
                  <c:v>234.17</c:v>
                </c:pt>
                <c:pt idx="21">
                  <c:v>247.99</c:v>
                </c:pt>
                <c:pt idx="22">
                  <c:v>266.20999999999998</c:v>
                </c:pt>
                <c:pt idx="23">
                  <c:v>266.57</c:v>
                </c:pt>
                <c:pt idx="24">
                  <c:v>267.3</c:v>
                </c:pt>
                <c:pt idx="25">
                  <c:v>273.70999999999998</c:v>
                </c:pt>
                <c:pt idx="26">
                  <c:v>258.91000000000003</c:v>
                </c:pt>
                <c:pt idx="27">
                  <c:v>265.88</c:v>
                </c:pt>
                <c:pt idx="28">
                  <c:v>264.14999999999998</c:v>
                </c:pt>
                <c:pt idx="29">
                  <c:v>263.37</c:v>
                </c:pt>
                <c:pt idx="30">
                  <c:v>268.66000000000003</c:v>
                </c:pt>
                <c:pt idx="31">
                  <c:v>256.92</c:v>
                </c:pt>
                <c:pt idx="32">
                  <c:v>260.10000000000002</c:v>
                </c:pt>
                <c:pt idx="33">
                  <c:v>251.36</c:v>
                </c:pt>
                <c:pt idx="34">
                  <c:v>252.71</c:v>
                </c:pt>
                <c:pt idx="35">
                  <c:v>257.87</c:v>
                </c:pt>
                <c:pt idx="36">
                  <c:v>254.25</c:v>
                </c:pt>
                <c:pt idx="37">
                  <c:v>252.41</c:v>
                </c:pt>
                <c:pt idx="38">
                  <c:v>249.77</c:v>
                </c:pt>
                <c:pt idx="39">
                  <c:v>241.79</c:v>
                </c:pt>
                <c:pt idx="40">
                  <c:v>245.71</c:v>
                </c:pt>
                <c:pt idx="41">
                  <c:v>254.9</c:v>
                </c:pt>
                <c:pt idx="42">
                  <c:v>255.67</c:v>
                </c:pt>
                <c:pt idx="43">
                  <c:v>259.08</c:v>
                </c:pt>
                <c:pt idx="44">
                  <c:v>260.02</c:v>
                </c:pt>
                <c:pt idx="45">
                  <c:v>250.43</c:v>
                </c:pt>
                <c:pt idx="46">
                  <c:v>255.29</c:v>
                </c:pt>
                <c:pt idx="47">
                  <c:v>265.83</c:v>
                </c:pt>
              </c:numCache>
            </c:numRef>
          </c:val>
          <c:smooth val="0"/>
          <c:extLst>
            <c:ext xmlns:c16="http://schemas.microsoft.com/office/drawing/2014/chart" uri="{C3380CC4-5D6E-409C-BE32-E72D297353CC}">
              <c16:uniqueId val="{0000001A-81C6-4D92-9A49-5B334ACBCDA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81C6-4D92-9A49-5B334ACBCDA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32.792000000000002</c:v>
                </c:pt>
                <c:pt idx="1">
                  <c:v>33.261000000000003</c:v>
                </c:pt>
                <c:pt idx="2">
                  <c:v>33.433</c:v>
                </c:pt>
                <c:pt idx="3">
                  <c:v>33.466000000000001</c:v>
                </c:pt>
                <c:pt idx="4">
                  <c:v>33.384999999999998</c:v>
                </c:pt>
                <c:pt idx="5">
                  <c:v>33.414999999999999</c:v>
                </c:pt>
                <c:pt idx="6">
                  <c:v>32.948</c:v>
                </c:pt>
                <c:pt idx="7">
                  <c:v>32.198</c:v>
                </c:pt>
                <c:pt idx="8">
                  <c:v>32.148000000000003</c:v>
                </c:pt>
                <c:pt idx="9">
                  <c:v>32.549999999999997</c:v>
                </c:pt>
                <c:pt idx="10">
                  <c:v>32.908999999999999</c:v>
                </c:pt>
                <c:pt idx="11">
                  <c:v>32.912999999999997</c:v>
                </c:pt>
                <c:pt idx="12">
                  <c:v>33.006</c:v>
                </c:pt>
                <c:pt idx="13">
                  <c:v>32.173999999999999</c:v>
                </c:pt>
                <c:pt idx="14">
                  <c:v>29.905999999999999</c:v>
                </c:pt>
                <c:pt idx="15">
                  <c:v>29.681999999999999</c:v>
                </c:pt>
                <c:pt idx="16">
                  <c:v>29.742999999999999</c:v>
                </c:pt>
                <c:pt idx="17">
                  <c:v>30.111999999999998</c:v>
                </c:pt>
                <c:pt idx="18">
                  <c:v>30.177</c:v>
                </c:pt>
                <c:pt idx="19">
                  <c:v>30.131</c:v>
                </c:pt>
                <c:pt idx="20">
                  <c:v>30.041</c:v>
                </c:pt>
                <c:pt idx="21">
                  <c:v>29.11</c:v>
                </c:pt>
                <c:pt idx="22">
                  <c:v>29.652999999999999</c:v>
                </c:pt>
                <c:pt idx="23">
                  <c:v>29.812000000000001</c:v>
                </c:pt>
                <c:pt idx="24">
                  <c:v>29.376999999999999</c:v>
                </c:pt>
                <c:pt idx="25">
                  <c:v>28.695</c:v>
                </c:pt>
                <c:pt idx="26">
                  <c:v>28.812999999999999</c:v>
                </c:pt>
                <c:pt idx="27">
                  <c:v>31.102</c:v>
                </c:pt>
                <c:pt idx="28">
                  <c:v>31.515999999999998</c:v>
                </c:pt>
                <c:pt idx="29">
                  <c:v>31.023</c:v>
                </c:pt>
                <c:pt idx="30">
                  <c:v>30.736999999999998</c:v>
                </c:pt>
                <c:pt idx="31">
                  <c:v>30.841000000000001</c:v>
                </c:pt>
                <c:pt idx="32">
                  <c:v>31.109000000000002</c:v>
                </c:pt>
                <c:pt idx="33">
                  <c:v>30.75</c:v>
                </c:pt>
                <c:pt idx="34">
                  <c:v>26.021999999999998</c:v>
                </c:pt>
                <c:pt idx="35">
                  <c:v>25.634</c:v>
                </c:pt>
                <c:pt idx="36">
                  <c:v>20.459</c:v>
                </c:pt>
                <c:pt idx="37">
                  <c:v>20.405999999999999</c:v>
                </c:pt>
                <c:pt idx="38">
                  <c:v>22.600999999999999</c:v>
                </c:pt>
                <c:pt idx="39">
                  <c:v>22.707000000000001</c:v>
                </c:pt>
                <c:pt idx="40">
                  <c:v>22.567</c:v>
                </c:pt>
                <c:pt idx="41">
                  <c:v>22.841999999999999</c:v>
                </c:pt>
                <c:pt idx="42">
                  <c:v>29.152999999999999</c:v>
                </c:pt>
                <c:pt idx="43">
                  <c:v>29.651</c:v>
                </c:pt>
                <c:pt idx="44">
                  <c:v>31.722999999999999</c:v>
                </c:pt>
                <c:pt idx="45">
                  <c:v>31.265000000000001</c:v>
                </c:pt>
                <c:pt idx="46">
                  <c:v>30.946999999999999</c:v>
                </c:pt>
                <c:pt idx="47">
                  <c:v>31.843</c:v>
                </c:pt>
              </c:numCache>
            </c:numRef>
          </c:val>
          <c:smooth val="0"/>
          <c:extLst>
            <c:ext xmlns:c16="http://schemas.microsoft.com/office/drawing/2014/chart" uri="{C3380CC4-5D6E-409C-BE32-E72D297353CC}">
              <c16:uniqueId val="{0000001C-81C6-4D92-9A49-5B334ACBCDA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81C6-4D92-9A49-5B334ACBCDA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29.285</c:v>
                </c:pt>
                <c:pt idx="1">
                  <c:v>29.395</c:v>
                </c:pt>
                <c:pt idx="2">
                  <c:v>30.626999999999999</c:v>
                </c:pt>
                <c:pt idx="3">
                  <c:v>37.597999999999999</c:v>
                </c:pt>
                <c:pt idx="4">
                  <c:v>38.704999999999998</c:v>
                </c:pt>
                <c:pt idx="5">
                  <c:v>37.064</c:v>
                </c:pt>
                <c:pt idx="6">
                  <c:v>30.902000000000001</c:v>
                </c:pt>
                <c:pt idx="7">
                  <c:v>34.787999999999997</c:v>
                </c:pt>
                <c:pt idx="8">
                  <c:v>38.584000000000003</c:v>
                </c:pt>
                <c:pt idx="9">
                  <c:v>38.792000000000002</c:v>
                </c:pt>
                <c:pt idx="10">
                  <c:v>38.643000000000001</c:v>
                </c:pt>
                <c:pt idx="11">
                  <c:v>38.780999999999999</c:v>
                </c:pt>
                <c:pt idx="12">
                  <c:v>38.39</c:v>
                </c:pt>
                <c:pt idx="13">
                  <c:v>35.503</c:v>
                </c:pt>
                <c:pt idx="14">
                  <c:v>31.062000000000001</c:v>
                </c:pt>
                <c:pt idx="15">
                  <c:v>26.19</c:v>
                </c:pt>
                <c:pt idx="16">
                  <c:v>21.422000000000001</c:v>
                </c:pt>
                <c:pt idx="17">
                  <c:v>18.254999999999999</c:v>
                </c:pt>
                <c:pt idx="18">
                  <c:v>15.414999999999999</c:v>
                </c:pt>
                <c:pt idx="19">
                  <c:v>11.388</c:v>
                </c:pt>
                <c:pt idx="20">
                  <c:v>14.904999999999999</c:v>
                </c:pt>
                <c:pt idx="21">
                  <c:v>18.611000000000001</c:v>
                </c:pt>
                <c:pt idx="22">
                  <c:v>18.577999999999999</c:v>
                </c:pt>
                <c:pt idx="23">
                  <c:v>18.202999999999999</c:v>
                </c:pt>
                <c:pt idx="24">
                  <c:v>17.004999999999999</c:v>
                </c:pt>
                <c:pt idx="25">
                  <c:v>10.422000000000001</c:v>
                </c:pt>
                <c:pt idx="26">
                  <c:v>11.493</c:v>
                </c:pt>
                <c:pt idx="27">
                  <c:v>18.401</c:v>
                </c:pt>
                <c:pt idx="28">
                  <c:v>17.283999999999999</c:v>
                </c:pt>
                <c:pt idx="29">
                  <c:v>13.954000000000001</c:v>
                </c:pt>
                <c:pt idx="30">
                  <c:v>16.311</c:v>
                </c:pt>
                <c:pt idx="31">
                  <c:v>24.555</c:v>
                </c:pt>
                <c:pt idx="32">
                  <c:v>30.855</c:v>
                </c:pt>
                <c:pt idx="33">
                  <c:v>34.918999999999997</c:v>
                </c:pt>
                <c:pt idx="34">
                  <c:v>37.546999999999997</c:v>
                </c:pt>
                <c:pt idx="35">
                  <c:v>33.064</c:v>
                </c:pt>
                <c:pt idx="36">
                  <c:v>17.844000000000001</c:v>
                </c:pt>
                <c:pt idx="37">
                  <c:v>17.803000000000001</c:v>
                </c:pt>
                <c:pt idx="38">
                  <c:v>18.082000000000001</c:v>
                </c:pt>
                <c:pt idx="39">
                  <c:v>18.378</c:v>
                </c:pt>
                <c:pt idx="40">
                  <c:v>22.5</c:v>
                </c:pt>
                <c:pt idx="41">
                  <c:v>24.02</c:v>
                </c:pt>
                <c:pt idx="42">
                  <c:v>24.015000000000001</c:v>
                </c:pt>
                <c:pt idx="43">
                  <c:v>24.068999999999999</c:v>
                </c:pt>
                <c:pt idx="44">
                  <c:v>28.818999999999999</c:v>
                </c:pt>
                <c:pt idx="45">
                  <c:v>26.943000000000001</c:v>
                </c:pt>
                <c:pt idx="46">
                  <c:v>29.440999999999999</c:v>
                </c:pt>
                <c:pt idx="47">
                  <c:v>29.602</c:v>
                </c:pt>
              </c:numCache>
            </c:numRef>
          </c:val>
          <c:smooth val="0"/>
          <c:extLst>
            <c:ext xmlns:c16="http://schemas.microsoft.com/office/drawing/2014/chart" uri="{C3380CC4-5D6E-409C-BE32-E72D297353CC}">
              <c16:uniqueId val="{0000001E-81C6-4D92-9A49-5B334ACBCD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952.1</c:v>
                </c:pt>
                <c:pt idx="1">
                  <c:v>929</c:v>
                </c:pt>
                <c:pt idx="2">
                  <c:v>929.2</c:v>
                </c:pt>
                <c:pt idx="3">
                  <c:v>916.4</c:v>
                </c:pt>
                <c:pt idx="4">
                  <c:v>917.2</c:v>
                </c:pt>
                <c:pt idx="5">
                  <c:v>940.3</c:v>
                </c:pt>
                <c:pt idx="6">
                  <c:v>930.8</c:v>
                </c:pt>
                <c:pt idx="7">
                  <c:v>933.9</c:v>
                </c:pt>
                <c:pt idx="8">
                  <c:v>917.4</c:v>
                </c:pt>
                <c:pt idx="9">
                  <c:v>940.5</c:v>
                </c:pt>
                <c:pt idx="10">
                  <c:v>924.4</c:v>
                </c:pt>
                <c:pt idx="11">
                  <c:v>933.2</c:v>
                </c:pt>
                <c:pt idx="12">
                  <c:v>927.8</c:v>
                </c:pt>
                <c:pt idx="13">
                  <c:v>942.1</c:v>
                </c:pt>
                <c:pt idx="14">
                  <c:v>916.1</c:v>
                </c:pt>
                <c:pt idx="15">
                  <c:v>931.7</c:v>
                </c:pt>
                <c:pt idx="16">
                  <c:v>940.2</c:v>
                </c:pt>
                <c:pt idx="17">
                  <c:v>939.5</c:v>
                </c:pt>
                <c:pt idx="18">
                  <c:v>910.8</c:v>
                </c:pt>
                <c:pt idx="19">
                  <c:v>934</c:v>
                </c:pt>
                <c:pt idx="20">
                  <c:v>942</c:v>
                </c:pt>
                <c:pt idx="21">
                  <c:v>930.7</c:v>
                </c:pt>
                <c:pt idx="22">
                  <c:v>918.1</c:v>
                </c:pt>
                <c:pt idx="23">
                  <c:v>912.1</c:v>
                </c:pt>
                <c:pt idx="24">
                  <c:v>907.8</c:v>
                </c:pt>
                <c:pt idx="25">
                  <c:v>906.8</c:v>
                </c:pt>
                <c:pt idx="26">
                  <c:v>904.4</c:v>
                </c:pt>
                <c:pt idx="27">
                  <c:v>910.2</c:v>
                </c:pt>
                <c:pt idx="28">
                  <c:v>915.3</c:v>
                </c:pt>
                <c:pt idx="29">
                  <c:v>911.7</c:v>
                </c:pt>
                <c:pt idx="30">
                  <c:v>919.8</c:v>
                </c:pt>
                <c:pt idx="31">
                  <c:v>922.4</c:v>
                </c:pt>
                <c:pt idx="32">
                  <c:v>917.1</c:v>
                </c:pt>
                <c:pt idx="33">
                  <c:v>907.5</c:v>
                </c:pt>
                <c:pt idx="34">
                  <c:v>903.9</c:v>
                </c:pt>
                <c:pt idx="35">
                  <c:v>919.7</c:v>
                </c:pt>
                <c:pt idx="36">
                  <c:v>907.8</c:v>
                </c:pt>
                <c:pt idx="37">
                  <c:v>910.6</c:v>
                </c:pt>
                <c:pt idx="38">
                  <c:v>905.9</c:v>
                </c:pt>
                <c:pt idx="39">
                  <c:v>911.9</c:v>
                </c:pt>
                <c:pt idx="40">
                  <c:v>908.7</c:v>
                </c:pt>
                <c:pt idx="41">
                  <c:v>910.4</c:v>
                </c:pt>
                <c:pt idx="42">
                  <c:v>909.8</c:v>
                </c:pt>
                <c:pt idx="43">
                  <c:v>918.1</c:v>
                </c:pt>
                <c:pt idx="44">
                  <c:v>915.8</c:v>
                </c:pt>
                <c:pt idx="45">
                  <c:v>895</c:v>
                </c:pt>
                <c:pt idx="46">
                  <c:v>897.4</c:v>
                </c:pt>
                <c:pt idx="47">
                  <c:v>927.7</c:v>
                </c:pt>
              </c:numCache>
            </c:numRef>
          </c:val>
          <c:extLst>
            <c:ext xmlns:c16="http://schemas.microsoft.com/office/drawing/2014/chart" uri="{C3380CC4-5D6E-409C-BE32-E72D297353CC}">
              <c16:uniqueId val="{00000000-89A0-427E-B2ED-34E48C907E9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1845.2</c:v>
                </c:pt>
                <c:pt idx="1">
                  <c:v>1726.8</c:v>
                </c:pt>
                <c:pt idx="2">
                  <c:v>1731.1</c:v>
                </c:pt>
                <c:pt idx="3">
                  <c:v>1602.2</c:v>
                </c:pt>
                <c:pt idx="4">
                  <c:v>1606.9</c:v>
                </c:pt>
                <c:pt idx="5">
                  <c:v>1640.6</c:v>
                </c:pt>
                <c:pt idx="6">
                  <c:v>1597.2</c:v>
                </c:pt>
                <c:pt idx="7">
                  <c:v>1628.3</c:v>
                </c:pt>
                <c:pt idx="8">
                  <c:v>1663.5</c:v>
                </c:pt>
                <c:pt idx="9">
                  <c:v>1749.2</c:v>
                </c:pt>
                <c:pt idx="10">
                  <c:v>1694.8</c:v>
                </c:pt>
                <c:pt idx="11">
                  <c:v>1888.1</c:v>
                </c:pt>
                <c:pt idx="12">
                  <c:v>1930</c:v>
                </c:pt>
                <c:pt idx="13">
                  <c:v>1765.2</c:v>
                </c:pt>
                <c:pt idx="14">
                  <c:v>1638.8</c:v>
                </c:pt>
                <c:pt idx="15">
                  <c:v>1511</c:v>
                </c:pt>
                <c:pt idx="16">
                  <c:v>1659.6</c:v>
                </c:pt>
                <c:pt idx="17">
                  <c:v>1840.7</c:v>
                </c:pt>
                <c:pt idx="18">
                  <c:v>1995.8</c:v>
                </c:pt>
                <c:pt idx="19">
                  <c:v>2111.6</c:v>
                </c:pt>
                <c:pt idx="20">
                  <c:v>2141.5</c:v>
                </c:pt>
                <c:pt idx="21">
                  <c:v>2108.1</c:v>
                </c:pt>
                <c:pt idx="22">
                  <c:v>2248.8000000000002</c:v>
                </c:pt>
                <c:pt idx="23">
                  <c:v>2280.4</c:v>
                </c:pt>
                <c:pt idx="24">
                  <c:v>2179.6</c:v>
                </c:pt>
                <c:pt idx="25">
                  <c:v>2172.9</c:v>
                </c:pt>
                <c:pt idx="26">
                  <c:v>2115.1999999999998</c:v>
                </c:pt>
                <c:pt idx="27">
                  <c:v>2071.4</c:v>
                </c:pt>
                <c:pt idx="28">
                  <c:v>2144.4</c:v>
                </c:pt>
                <c:pt idx="29">
                  <c:v>2140.8000000000002</c:v>
                </c:pt>
                <c:pt idx="30">
                  <c:v>2249.1999999999998</c:v>
                </c:pt>
                <c:pt idx="31">
                  <c:v>2283.5</c:v>
                </c:pt>
                <c:pt idx="32">
                  <c:v>2619.6999999999998</c:v>
                </c:pt>
                <c:pt idx="33">
                  <c:v>2765.2</c:v>
                </c:pt>
                <c:pt idx="34">
                  <c:v>2825</c:v>
                </c:pt>
                <c:pt idx="35">
                  <c:v>2540</c:v>
                </c:pt>
                <c:pt idx="36">
                  <c:v>2654.7</c:v>
                </c:pt>
                <c:pt idx="37">
                  <c:v>2654.4</c:v>
                </c:pt>
                <c:pt idx="38">
                  <c:v>2695.6</c:v>
                </c:pt>
                <c:pt idx="39">
                  <c:v>2714.6</c:v>
                </c:pt>
                <c:pt idx="40">
                  <c:v>2767.7</c:v>
                </c:pt>
                <c:pt idx="41">
                  <c:v>2826.3</c:v>
                </c:pt>
                <c:pt idx="42">
                  <c:v>2815.3</c:v>
                </c:pt>
                <c:pt idx="43">
                  <c:v>2629.7</c:v>
                </c:pt>
                <c:pt idx="44">
                  <c:v>2639.1</c:v>
                </c:pt>
                <c:pt idx="45">
                  <c:v>2407.8000000000002</c:v>
                </c:pt>
                <c:pt idx="46">
                  <c:v>2303.5</c:v>
                </c:pt>
                <c:pt idx="47">
                  <c:v>2132.6999999999998</c:v>
                </c:pt>
              </c:numCache>
            </c:numRef>
          </c:val>
          <c:extLst>
            <c:ext xmlns:c16="http://schemas.microsoft.com/office/drawing/2014/chart" uri="{C3380CC4-5D6E-409C-BE32-E72D297353CC}">
              <c16:uniqueId val="{00000001-89A0-427E-B2ED-34E48C907E9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3678.8</c:v>
                </c:pt>
                <c:pt idx="1">
                  <c:v>3639.4</c:v>
                </c:pt>
                <c:pt idx="2">
                  <c:v>3610.7</c:v>
                </c:pt>
                <c:pt idx="3">
                  <c:v>3606.6</c:v>
                </c:pt>
                <c:pt idx="4">
                  <c:v>3560.5</c:v>
                </c:pt>
                <c:pt idx="5">
                  <c:v>3473.3</c:v>
                </c:pt>
                <c:pt idx="6">
                  <c:v>3592.9</c:v>
                </c:pt>
                <c:pt idx="7">
                  <c:v>3618.9</c:v>
                </c:pt>
                <c:pt idx="8">
                  <c:v>3570.4</c:v>
                </c:pt>
                <c:pt idx="9">
                  <c:v>3560.4</c:v>
                </c:pt>
                <c:pt idx="10">
                  <c:v>3688.3</c:v>
                </c:pt>
                <c:pt idx="11">
                  <c:v>3700.9</c:v>
                </c:pt>
                <c:pt idx="12">
                  <c:v>3705.9</c:v>
                </c:pt>
                <c:pt idx="13">
                  <c:v>3632.1</c:v>
                </c:pt>
                <c:pt idx="14">
                  <c:v>3485</c:v>
                </c:pt>
                <c:pt idx="15">
                  <c:v>3635.9</c:v>
                </c:pt>
                <c:pt idx="16">
                  <c:v>3690.2</c:v>
                </c:pt>
                <c:pt idx="17">
                  <c:v>3689.3</c:v>
                </c:pt>
                <c:pt idx="18">
                  <c:v>3590</c:v>
                </c:pt>
                <c:pt idx="19">
                  <c:v>3343.7</c:v>
                </c:pt>
                <c:pt idx="20">
                  <c:v>3332.1</c:v>
                </c:pt>
                <c:pt idx="21">
                  <c:v>3341</c:v>
                </c:pt>
                <c:pt idx="22">
                  <c:v>3372.9</c:v>
                </c:pt>
                <c:pt idx="23">
                  <c:v>3326.4</c:v>
                </c:pt>
                <c:pt idx="24">
                  <c:v>3357.7</c:v>
                </c:pt>
                <c:pt idx="25">
                  <c:v>3261.5</c:v>
                </c:pt>
                <c:pt idx="26">
                  <c:v>3351.9</c:v>
                </c:pt>
                <c:pt idx="27">
                  <c:v>3347.9</c:v>
                </c:pt>
                <c:pt idx="28">
                  <c:v>3369.7</c:v>
                </c:pt>
                <c:pt idx="29">
                  <c:v>3366.8</c:v>
                </c:pt>
                <c:pt idx="30">
                  <c:v>3388.3</c:v>
                </c:pt>
                <c:pt idx="31">
                  <c:v>3343.2</c:v>
                </c:pt>
                <c:pt idx="32">
                  <c:v>3365.6</c:v>
                </c:pt>
                <c:pt idx="33">
                  <c:v>3422</c:v>
                </c:pt>
                <c:pt idx="34">
                  <c:v>3438.3</c:v>
                </c:pt>
                <c:pt idx="35">
                  <c:v>3471.3</c:v>
                </c:pt>
                <c:pt idx="36">
                  <c:v>3691</c:v>
                </c:pt>
                <c:pt idx="37">
                  <c:v>3691.7</c:v>
                </c:pt>
                <c:pt idx="38">
                  <c:v>3692.7</c:v>
                </c:pt>
                <c:pt idx="39">
                  <c:v>3691.7</c:v>
                </c:pt>
                <c:pt idx="40">
                  <c:v>3697.6</c:v>
                </c:pt>
                <c:pt idx="41">
                  <c:v>3694.3</c:v>
                </c:pt>
                <c:pt idx="42">
                  <c:v>3673.1</c:v>
                </c:pt>
                <c:pt idx="43">
                  <c:v>3686.5</c:v>
                </c:pt>
                <c:pt idx="44">
                  <c:v>3650.7</c:v>
                </c:pt>
                <c:pt idx="45">
                  <c:v>3696.8</c:v>
                </c:pt>
                <c:pt idx="46">
                  <c:v>3701.7</c:v>
                </c:pt>
                <c:pt idx="47">
                  <c:v>3578.7</c:v>
                </c:pt>
              </c:numCache>
            </c:numRef>
          </c:val>
          <c:extLst>
            <c:ext xmlns:c16="http://schemas.microsoft.com/office/drawing/2014/chart" uri="{C3380CC4-5D6E-409C-BE32-E72D297353CC}">
              <c16:uniqueId val="{00000002-89A0-427E-B2ED-34E48C907E9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40.4</c:v>
                </c:pt>
                <c:pt idx="1">
                  <c:v>38.700000000000003</c:v>
                </c:pt>
                <c:pt idx="2">
                  <c:v>40.1</c:v>
                </c:pt>
                <c:pt idx="3">
                  <c:v>39.700000000000003</c:v>
                </c:pt>
                <c:pt idx="4">
                  <c:v>39.5</c:v>
                </c:pt>
                <c:pt idx="5">
                  <c:v>40.1</c:v>
                </c:pt>
                <c:pt idx="6">
                  <c:v>39.4</c:v>
                </c:pt>
                <c:pt idx="7">
                  <c:v>39.4</c:v>
                </c:pt>
                <c:pt idx="8">
                  <c:v>39.6</c:v>
                </c:pt>
                <c:pt idx="9">
                  <c:v>39.299999999999997</c:v>
                </c:pt>
                <c:pt idx="10">
                  <c:v>39.6</c:v>
                </c:pt>
                <c:pt idx="11">
                  <c:v>39.700000000000003</c:v>
                </c:pt>
                <c:pt idx="12">
                  <c:v>40.200000000000003</c:v>
                </c:pt>
                <c:pt idx="13">
                  <c:v>39.5</c:v>
                </c:pt>
                <c:pt idx="14">
                  <c:v>39.4</c:v>
                </c:pt>
                <c:pt idx="15">
                  <c:v>40</c:v>
                </c:pt>
                <c:pt idx="16">
                  <c:v>40.200000000000003</c:v>
                </c:pt>
                <c:pt idx="17">
                  <c:v>39.799999999999997</c:v>
                </c:pt>
                <c:pt idx="18">
                  <c:v>38.700000000000003</c:v>
                </c:pt>
                <c:pt idx="19">
                  <c:v>59.9</c:v>
                </c:pt>
                <c:pt idx="20">
                  <c:v>65.8</c:v>
                </c:pt>
                <c:pt idx="21">
                  <c:v>65.3</c:v>
                </c:pt>
                <c:pt idx="22">
                  <c:v>65</c:v>
                </c:pt>
                <c:pt idx="23">
                  <c:v>51.4</c:v>
                </c:pt>
                <c:pt idx="24">
                  <c:v>39.799999999999997</c:v>
                </c:pt>
                <c:pt idx="25">
                  <c:v>39.700000000000003</c:v>
                </c:pt>
                <c:pt idx="26">
                  <c:v>39.799999999999997</c:v>
                </c:pt>
                <c:pt idx="27">
                  <c:v>39.700000000000003</c:v>
                </c:pt>
                <c:pt idx="28">
                  <c:v>41</c:v>
                </c:pt>
                <c:pt idx="29">
                  <c:v>39.5</c:v>
                </c:pt>
                <c:pt idx="30">
                  <c:v>39.799999999999997</c:v>
                </c:pt>
                <c:pt idx="31">
                  <c:v>39.6</c:v>
                </c:pt>
                <c:pt idx="32">
                  <c:v>40.1</c:v>
                </c:pt>
                <c:pt idx="33">
                  <c:v>39.700000000000003</c:v>
                </c:pt>
                <c:pt idx="34">
                  <c:v>88.5</c:v>
                </c:pt>
                <c:pt idx="35">
                  <c:v>89.7</c:v>
                </c:pt>
                <c:pt idx="36">
                  <c:v>90.2</c:v>
                </c:pt>
                <c:pt idx="37">
                  <c:v>89.2</c:v>
                </c:pt>
                <c:pt idx="38">
                  <c:v>89.7</c:v>
                </c:pt>
                <c:pt idx="39">
                  <c:v>89.8</c:v>
                </c:pt>
                <c:pt idx="40">
                  <c:v>90.2</c:v>
                </c:pt>
                <c:pt idx="41">
                  <c:v>39.799999999999997</c:v>
                </c:pt>
                <c:pt idx="42">
                  <c:v>40</c:v>
                </c:pt>
                <c:pt idx="43">
                  <c:v>40.299999999999997</c:v>
                </c:pt>
                <c:pt idx="44">
                  <c:v>39.799999999999997</c:v>
                </c:pt>
                <c:pt idx="45">
                  <c:v>39.799999999999997</c:v>
                </c:pt>
                <c:pt idx="46">
                  <c:v>39.299999999999997</c:v>
                </c:pt>
                <c:pt idx="47">
                  <c:v>41</c:v>
                </c:pt>
              </c:numCache>
            </c:numRef>
          </c:val>
          <c:extLst>
            <c:ext xmlns:c16="http://schemas.microsoft.com/office/drawing/2014/chart" uri="{C3380CC4-5D6E-409C-BE32-E72D297353CC}">
              <c16:uniqueId val="{00000003-89A0-427E-B2ED-34E48C907E9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29.7</c:v>
                </c:pt>
                <c:pt idx="20">
                  <c:v>29.1</c:v>
                </c:pt>
                <c:pt idx="21">
                  <c:v>31.3</c:v>
                </c:pt>
                <c:pt idx="22">
                  <c:v>79.900000000000006</c:v>
                </c:pt>
                <c:pt idx="23">
                  <c:v>81.8</c:v>
                </c:pt>
                <c:pt idx="24">
                  <c:v>80</c:v>
                </c:pt>
                <c:pt idx="25">
                  <c:v>82</c:v>
                </c:pt>
                <c:pt idx="26">
                  <c:v>79.2</c:v>
                </c:pt>
                <c:pt idx="27">
                  <c:v>81.8</c:v>
                </c:pt>
                <c:pt idx="28">
                  <c:v>78.7</c:v>
                </c:pt>
                <c:pt idx="29">
                  <c:v>81.7</c:v>
                </c:pt>
                <c:pt idx="30">
                  <c:v>80.900000000000006</c:v>
                </c:pt>
                <c:pt idx="31">
                  <c:v>82.1</c:v>
                </c:pt>
                <c:pt idx="32">
                  <c:v>79.599999999999994</c:v>
                </c:pt>
                <c:pt idx="33">
                  <c:v>79.7</c:v>
                </c:pt>
                <c:pt idx="34">
                  <c:v>79.7</c:v>
                </c:pt>
                <c:pt idx="35">
                  <c:v>78.099999999999994</c:v>
                </c:pt>
                <c:pt idx="36">
                  <c:v>31.5</c:v>
                </c:pt>
                <c:pt idx="37">
                  <c:v>80.5</c:v>
                </c:pt>
                <c:pt idx="38">
                  <c:v>80.599999999999994</c:v>
                </c:pt>
                <c:pt idx="39">
                  <c:v>80.3</c:v>
                </c:pt>
                <c:pt idx="40">
                  <c:v>80</c:v>
                </c:pt>
                <c:pt idx="41">
                  <c:v>80.5</c:v>
                </c:pt>
                <c:pt idx="42">
                  <c:v>80.599999999999994</c:v>
                </c:pt>
                <c:pt idx="43">
                  <c:v>79.8</c:v>
                </c:pt>
                <c:pt idx="44">
                  <c:v>80.2</c:v>
                </c:pt>
                <c:pt idx="45">
                  <c:v>0</c:v>
                </c:pt>
                <c:pt idx="46">
                  <c:v>0</c:v>
                </c:pt>
                <c:pt idx="47">
                  <c:v>0</c:v>
                </c:pt>
              </c:numCache>
            </c:numRef>
          </c:val>
          <c:extLst>
            <c:ext xmlns:c16="http://schemas.microsoft.com/office/drawing/2014/chart" uri="{C3380CC4-5D6E-409C-BE32-E72D297353CC}">
              <c16:uniqueId val="{00000004-89A0-427E-B2ED-34E48C907E9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97.7</c:v>
                </c:pt>
                <c:pt idx="21">
                  <c:v>95.7</c:v>
                </c:pt>
                <c:pt idx="22">
                  <c:v>93.1</c:v>
                </c:pt>
                <c:pt idx="23">
                  <c:v>97.1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89A0-427E-B2ED-34E48C907E9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55.8</c:v>
                </c:pt>
                <c:pt idx="1">
                  <c:v>52.5</c:v>
                </c:pt>
                <c:pt idx="2">
                  <c:v>54.2</c:v>
                </c:pt>
                <c:pt idx="3">
                  <c:v>54</c:v>
                </c:pt>
                <c:pt idx="4">
                  <c:v>54.2</c:v>
                </c:pt>
                <c:pt idx="5">
                  <c:v>50.3</c:v>
                </c:pt>
                <c:pt idx="6">
                  <c:v>44.2</c:v>
                </c:pt>
                <c:pt idx="7">
                  <c:v>50.2</c:v>
                </c:pt>
                <c:pt idx="8">
                  <c:v>54.8</c:v>
                </c:pt>
                <c:pt idx="9">
                  <c:v>60.4</c:v>
                </c:pt>
                <c:pt idx="10">
                  <c:v>56.5</c:v>
                </c:pt>
                <c:pt idx="11">
                  <c:v>53.5</c:v>
                </c:pt>
                <c:pt idx="12">
                  <c:v>49.8</c:v>
                </c:pt>
                <c:pt idx="13">
                  <c:v>64.5</c:v>
                </c:pt>
                <c:pt idx="14">
                  <c:v>60.9</c:v>
                </c:pt>
                <c:pt idx="15">
                  <c:v>56.7</c:v>
                </c:pt>
                <c:pt idx="16">
                  <c:v>60.8</c:v>
                </c:pt>
                <c:pt idx="17">
                  <c:v>60.5</c:v>
                </c:pt>
                <c:pt idx="18">
                  <c:v>63.1</c:v>
                </c:pt>
                <c:pt idx="19">
                  <c:v>62.1</c:v>
                </c:pt>
                <c:pt idx="20">
                  <c:v>64.7</c:v>
                </c:pt>
                <c:pt idx="21">
                  <c:v>71.8</c:v>
                </c:pt>
                <c:pt idx="22">
                  <c:v>71.400000000000006</c:v>
                </c:pt>
                <c:pt idx="23">
                  <c:v>72.2</c:v>
                </c:pt>
                <c:pt idx="24">
                  <c:v>71.2</c:v>
                </c:pt>
                <c:pt idx="25">
                  <c:v>72.099999999999994</c:v>
                </c:pt>
                <c:pt idx="26">
                  <c:v>71.400000000000006</c:v>
                </c:pt>
                <c:pt idx="27">
                  <c:v>70.400000000000006</c:v>
                </c:pt>
                <c:pt idx="28">
                  <c:v>71.3</c:v>
                </c:pt>
                <c:pt idx="29">
                  <c:v>68.599999999999994</c:v>
                </c:pt>
                <c:pt idx="30">
                  <c:v>67.900000000000006</c:v>
                </c:pt>
                <c:pt idx="31">
                  <c:v>65.400000000000006</c:v>
                </c:pt>
                <c:pt idx="32">
                  <c:v>64.5</c:v>
                </c:pt>
                <c:pt idx="33">
                  <c:v>62.7</c:v>
                </c:pt>
                <c:pt idx="34">
                  <c:v>69.8</c:v>
                </c:pt>
                <c:pt idx="35">
                  <c:v>73.3</c:v>
                </c:pt>
                <c:pt idx="36">
                  <c:v>71.599999999999994</c:v>
                </c:pt>
                <c:pt idx="37">
                  <c:v>71.3</c:v>
                </c:pt>
                <c:pt idx="38">
                  <c:v>70.900000000000006</c:v>
                </c:pt>
                <c:pt idx="39">
                  <c:v>72.099999999999994</c:v>
                </c:pt>
                <c:pt idx="40">
                  <c:v>71.8</c:v>
                </c:pt>
                <c:pt idx="41">
                  <c:v>72.2</c:v>
                </c:pt>
                <c:pt idx="42">
                  <c:v>69.5</c:v>
                </c:pt>
                <c:pt idx="43">
                  <c:v>71.8</c:v>
                </c:pt>
                <c:pt idx="44">
                  <c:v>70.900000000000006</c:v>
                </c:pt>
                <c:pt idx="45">
                  <c:v>71.099999999999994</c:v>
                </c:pt>
                <c:pt idx="46">
                  <c:v>70.900000000000006</c:v>
                </c:pt>
                <c:pt idx="47">
                  <c:v>71.400000000000006</c:v>
                </c:pt>
              </c:numCache>
            </c:numRef>
          </c:val>
          <c:extLst>
            <c:ext xmlns:c16="http://schemas.microsoft.com/office/drawing/2014/chart" uri="{C3380CC4-5D6E-409C-BE32-E72D297353CC}">
              <c16:uniqueId val="{00000006-89A0-427E-B2ED-34E48C907E9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10.3</c:v>
                </c:pt>
                <c:pt idx="2">
                  <c:v>10.7</c:v>
                </c:pt>
                <c:pt idx="3">
                  <c:v>11.1</c:v>
                </c:pt>
                <c:pt idx="4">
                  <c:v>11.1</c:v>
                </c:pt>
                <c:pt idx="5">
                  <c:v>11.1</c:v>
                </c:pt>
                <c:pt idx="6">
                  <c:v>11.1</c:v>
                </c:pt>
                <c:pt idx="7">
                  <c:v>11.1</c:v>
                </c:pt>
                <c:pt idx="8">
                  <c:v>11.1</c:v>
                </c:pt>
                <c:pt idx="9">
                  <c:v>11.1</c:v>
                </c:pt>
                <c:pt idx="10">
                  <c:v>11.1</c:v>
                </c:pt>
                <c:pt idx="11">
                  <c:v>11.1</c:v>
                </c:pt>
                <c:pt idx="12">
                  <c:v>10.8</c:v>
                </c:pt>
                <c:pt idx="13">
                  <c:v>9.6</c:v>
                </c:pt>
                <c:pt idx="14">
                  <c:v>9.6</c:v>
                </c:pt>
                <c:pt idx="15">
                  <c:v>9.6</c:v>
                </c:pt>
                <c:pt idx="16">
                  <c:v>9.6</c:v>
                </c:pt>
                <c:pt idx="17">
                  <c:v>9.6</c:v>
                </c:pt>
                <c:pt idx="18">
                  <c:v>9.6</c:v>
                </c:pt>
                <c:pt idx="19">
                  <c:v>9.6</c:v>
                </c:pt>
                <c:pt idx="20">
                  <c:v>9.6</c:v>
                </c:pt>
                <c:pt idx="21">
                  <c:v>9.6</c:v>
                </c:pt>
                <c:pt idx="22">
                  <c:v>9.6</c:v>
                </c:pt>
                <c:pt idx="23">
                  <c:v>9.6</c:v>
                </c:pt>
                <c:pt idx="24">
                  <c:v>10.5</c:v>
                </c:pt>
                <c:pt idx="25">
                  <c:v>10.5</c:v>
                </c:pt>
                <c:pt idx="26">
                  <c:v>10.5</c:v>
                </c:pt>
                <c:pt idx="27">
                  <c:v>10.7</c:v>
                </c:pt>
                <c:pt idx="28">
                  <c:v>10.7</c:v>
                </c:pt>
                <c:pt idx="29">
                  <c:v>10.9</c:v>
                </c:pt>
                <c:pt idx="30">
                  <c:v>10.9</c:v>
                </c:pt>
                <c:pt idx="31">
                  <c:v>11</c:v>
                </c:pt>
                <c:pt idx="32">
                  <c:v>11</c:v>
                </c:pt>
                <c:pt idx="33">
                  <c:v>10.199999999999999</c:v>
                </c:pt>
                <c:pt idx="34">
                  <c:v>10.4</c:v>
                </c:pt>
                <c:pt idx="35">
                  <c:v>11.1</c:v>
                </c:pt>
                <c:pt idx="36">
                  <c:v>11.1</c:v>
                </c:pt>
                <c:pt idx="37">
                  <c:v>11.1</c:v>
                </c:pt>
                <c:pt idx="38">
                  <c:v>11.1</c:v>
                </c:pt>
                <c:pt idx="39">
                  <c:v>11.1</c:v>
                </c:pt>
                <c:pt idx="40">
                  <c:v>11.1</c:v>
                </c:pt>
                <c:pt idx="41">
                  <c:v>11.1</c:v>
                </c:pt>
                <c:pt idx="42">
                  <c:v>11.1</c:v>
                </c:pt>
                <c:pt idx="43">
                  <c:v>11.1</c:v>
                </c:pt>
                <c:pt idx="44">
                  <c:v>11.1</c:v>
                </c:pt>
                <c:pt idx="45">
                  <c:v>11.1</c:v>
                </c:pt>
                <c:pt idx="46">
                  <c:v>11</c:v>
                </c:pt>
                <c:pt idx="47">
                  <c:v>11.1</c:v>
                </c:pt>
              </c:numCache>
            </c:numRef>
          </c:val>
          <c:extLst>
            <c:ext xmlns:c16="http://schemas.microsoft.com/office/drawing/2014/chart" uri="{C3380CC4-5D6E-409C-BE32-E72D297353CC}">
              <c16:uniqueId val="{00000007-89A0-427E-B2ED-34E48C907E9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90.6</c:v>
                </c:pt>
                <c:pt idx="13">
                  <c:v>415.4</c:v>
                </c:pt>
                <c:pt idx="14">
                  <c:v>757.8</c:v>
                </c:pt>
                <c:pt idx="15">
                  <c:v>924.5</c:v>
                </c:pt>
                <c:pt idx="16">
                  <c:v>958.1</c:v>
                </c:pt>
                <c:pt idx="17">
                  <c:v>979</c:v>
                </c:pt>
                <c:pt idx="18">
                  <c:v>989.2</c:v>
                </c:pt>
                <c:pt idx="19">
                  <c:v>993.5</c:v>
                </c:pt>
                <c:pt idx="20">
                  <c:v>995.9</c:v>
                </c:pt>
                <c:pt idx="21">
                  <c:v>998.4</c:v>
                </c:pt>
                <c:pt idx="22">
                  <c:v>1000.1</c:v>
                </c:pt>
                <c:pt idx="23">
                  <c:v>1002.2</c:v>
                </c:pt>
                <c:pt idx="24">
                  <c:v>1004.5</c:v>
                </c:pt>
                <c:pt idx="25">
                  <c:v>1007.7</c:v>
                </c:pt>
                <c:pt idx="26">
                  <c:v>1010.8</c:v>
                </c:pt>
                <c:pt idx="27">
                  <c:v>1011.5</c:v>
                </c:pt>
                <c:pt idx="28">
                  <c:v>1004.3</c:v>
                </c:pt>
                <c:pt idx="29">
                  <c:v>988</c:v>
                </c:pt>
                <c:pt idx="30">
                  <c:v>956.8</c:v>
                </c:pt>
                <c:pt idx="31">
                  <c:v>887.1</c:v>
                </c:pt>
                <c:pt idx="32">
                  <c:v>603.6</c:v>
                </c:pt>
                <c:pt idx="33">
                  <c:v>269.2</c:v>
                </c:pt>
                <c:pt idx="34">
                  <c:v>28.1</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89A0-427E-B2ED-34E48C907E94}"/>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273.10000000000002</c:v>
                </c:pt>
                <c:pt idx="1">
                  <c:v>271.7</c:v>
                </c:pt>
                <c:pt idx="2">
                  <c:v>259.2</c:v>
                </c:pt>
                <c:pt idx="3">
                  <c:v>273.10000000000002</c:v>
                </c:pt>
                <c:pt idx="4">
                  <c:v>263.60000000000002</c:v>
                </c:pt>
                <c:pt idx="5">
                  <c:v>261</c:v>
                </c:pt>
                <c:pt idx="6">
                  <c:v>240.7</c:v>
                </c:pt>
                <c:pt idx="7">
                  <c:v>196.5</c:v>
                </c:pt>
                <c:pt idx="8">
                  <c:v>169.8</c:v>
                </c:pt>
                <c:pt idx="9">
                  <c:v>170.4</c:v>
                </c:pt>
                <c:pt idx="10">
                  <c:v>151.69999999999999</c:v>
                </c:pt>
                <c:pt idx="11">
                  <c:v>147.80000000000001</c:v>
                </c:pt>
                <c:pt idx="12">
                  <c:v>120.1</c:v>
                </c:pt>
                <c:pt idx="13">
                  <c:v>89.9</c:v>
                </c:pt>
                <c:pt idx="14">
                  <c:v>85.7</c:v>
                </c:pt>
                <c:pt idx="15">
                  <c:v>88.1</c:v>
                </c:pt>
                <c:pt idx="16">
                  <c:v>81.8</c:v>
                </c:pt>
                <c:pt idx="17">
                  <c:v>91</c:v>
                </c:pt>
                <c:pt idx="18">
                  <c:v>94.3</c:v>
                </c:pt>
                <c:pt idx="19">
                  <c:v>104.4</c:v>
                </c:pt>
                <c:pt idx="20">
                  <c:v>138.5</c:v>
                </c:pt>
                <c:pt idx="21">
                  <c:v>172.6</c:v>
                </c:pt>
                <c:pt idx="22">
                  <c:v>185</c:v>
                </c:pt>
                <c:pt idx="23">
                  <c:v>200.4</c:v>
                </c:pt>
                <c:pt idx="24">
                  <c:v>224.4</c:v>
                </c:pt>
                <c:pt idx="25">
                  <c:v>219.2</c:v>
                </c:pt>
                <c:pt idx="26">
                  <c:v>238.7</c:v>
                </c:pt>
                <c:pt idx="27">
                  <c:v>340.7</c:v>
                </c:pt>
                <c:pt idx="28">
                  <c:v>444</c:v>
                </c:pt>
                <c:pt idx="29">
                  <c:v>439.3</c:v>
                </c:pt>
                <c:pt idx="30">
                  <c:v>386.7</c:v>
                </c:pt>
                <c:pt idx="31">
                  <c:v>367.7</c:v>
                </c:pt>
                <c:pt idx="32">
                  <c:v>327.60000000000002</c:v>
                </c:pt>
                <c:pt idx="33">
                  <c:v>350</c:v>
                </c:pt>
                <c:pt idx="34">
                  <c:v>383.4</c:v>
                </c:pt>
                <c:pt idx="35">
                  <c:v>430.4</c:v>
                </c:pt>
                <c:pt idx="36">
                  <c:v>431.7</c:v>
                </c:pt>
                <c:pt idx="37">
                  <c:v>407.1</c:v>
                </c:pt>
                <c:pt idx="38">
                  <c:v>314.2</c:v>
                </c:pt>
                <c:pt idx="39">
                  <c:v>264.7</c:v>
                </c:pt>
                <c:pt idx="40">
                  <c:v>198.2</c:v>
                </c:pt>
                <c:pt idx="41">
                  <c:v>166.9</c:v>
                </c:pt>
                <c:pt idx="42">
                  <c:v>175.8</c:v>
                </c:pt>
                <c:pt idx="43">
                  <c:v>213.8</c:v>
                </c:pt>
                <c:pt idx="44">
                  <c:v>201.2</c:v>
                </c:pt>
                <c:pt idx="45">
                  <c:v>188.5</c:v>
                </c:pt>
                <c:pt idx="46">
                  <c:v>177.1</c:v>
                </c:pt>
                <c:pt idx="47">
                  <c:v>170.5</c:v>
                </c:pt>
              </c:numCache>
            </c:numRef>
          </c:val>
          <c:extLst>
            <c:ext xmlns:c16="http://schemas.microsoft.com/office/drawing/2014/chart" uri="{C3380CC4-5D6E-409C-BE32-E72D297353CC}">
              <c16:uniqueId val="{00000009-89A0-427E-B2ED-34E48C907E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22087.599999999999</c:v>
                </c:pt>
                <c:pt idx="1">
                  <c:v>51476.85</c:v>
                </c:pt>
                <c:pt idx="2">
                  <c:v>85038.15</c:v>
                </c:pt>
                <c:pt idx="3">
                  <c:v>1183.3499999999999</c:v>
                </c:pt>
                <c:pt idx="4">
                  <c:v>944.65</c:v>
                </c:pt>
                <c:pt idx="5">
                  <c:v>191.8</c:v>
                </c:pt>
                <c:pt idx="6">
                  <c:v>0</c:v>
                </c:pt>
                <c:pt idx="7">
                  <c:v>0</c:v>
                </c:pt>
                <c:pt idx="8">
                  <c:v>0</c:v>
                </c:pt>
                <c:pt idx="9">
                  <c:v>1541.6</c:v>
                </c:pt>
                <c:pt idx="10">
                  <c:v>255</c:v>
                </c:pt>
                <c:pt idx="11">
                  <c:v>9439.1</c:v>
                </c:pt>
                <c:pt idx="12">
                  <c:v>5596.1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26A-4477-8EFE-BAAA6A083A9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348.45</c:v>
                </c:pt>
                <c:pt idx="1">
                  <c:v>273.25</c:v>
                </c:pt>
                <c:pt idx="2">
                  <c:v>183.55</c:v>
                </c:pt>
                <c:pt idx="3">
                  <c:v>244.35</c:v>
                </c:pt>
                <c:pt idx="4">
                  <c:v>314.64999999999998</c:v>
                </c:pt>
                <c:pt idx="5">
                  <c:v>28.95</c:v>
                </c:pt>
                <c:pt idx="6">
                  <c:v>0</c:v>
                </c:pt>
                <c:pt idx="7">
                  <c:v>206.7</c:v>
                </c:pt>
                <c:pt idx="8">
                  <c:v>285.3</c:v>
                </c:pt>
                <c:pt idx="9">
                  <c:v>89.75</c:v>
                </c:pt>
                <c:pt idx="10">
                  <c:v>2.5</c:v>
                </c:pt>
                <c:pt idx="11">
                  <c:v>9.1999999999999993</c:v>
                </c:pt>
                <c:pt idx="12">
                  <c:v>132.05000000000001</c:v>
                </c:pt>
                <c:pt idx="13">
                  <c:v>0</c:v>
                </c:pt>
                <c:pt idx="14">
                  <c:v>83.3</c:v>
                </c:pt>
                <c:pt idx="15">
                  <c:v>122.9</c:v>
                </c:pt>
                <c:pt idx="16">
                  <c:v>85.75</c:v>
                </c:pt>
                <c:pt idx="17">
                  <c:v>45.95</c:v>
                </c:pt>
                <c:pt idx="18">
                  <c:v>110.05</c:v>
                </c:pt>
                <c:pt idx="19">
                  <c:v>494.05</c:v>
                </c:pt>
                <c:pt idx="20">
                  <c:v>55.35</c:v>
                </c:pt>
                <c:pt idx="21">
                  <c:v>36.75</c:v>
                </c:pt>
                <c:pt idx="22">
                  <c:v>796.7</c:v>
                </c:pt>
                <c:pt idx="23">
                  <c:v>366.7</c:v>
                </c:pt>
                <c:pt idx="24">
                  <c:v>571.1</c:v>
                </c:pt>
                <c:pt idx="25">
                  <c:v>0</c:v>
                </c:pt>
                <c:pt idx="26">
                  <c:v>0</c:v>
                </c:pt>
                <c:pt idx="27">
                  <c:v>81.599999999999994</c:v>
                </c:pt>
                <c:pt idx="28">
                  <c:v>848.8</c:v>
                </c:pt>
                <c:pt idx="29">
                  <c:v>319.5</c:v>
                </c:pt>
                <c:pt idx="30">
                  <c:v>440.45</c:v>
                </c:pt>
                <c:pt idx="31">
                  <c:v>0</c:v>
                </c:pt>
                <c:pt idx="32">
                  <c:v>158.35</c:v>
                </c:pt>
                <c:pt idx="33">
                  <c:v>55.95</c:v>
                </c:pt>
                <c:pt idx="34">
                  <c:v>160</c:v>
                </c:pt>
                <c:pt idx="35">
                  <c:v>172.25</c:v>
                </c:pt>
                <c:pt idx="36">
                  <c:v>173.75</c:v>
                </c:pt>
                <c:pt idx="37">
                  <c:v>183.65</c:v>
                </c:pt>
                <c:pt idx="38">
                  <c:v>716.05</c:v>
                </c:pt>
                <c:pt idx="39">
                  <c:v>357.45</c:v>
                </c:pt>
                <c:pt idx="40">
                  <c:v>350.05</c:v>
                </c:pt>
                <c:pt idx="41">
                  <c:v>0</c:v>
                </c:pt>
                <c:pt idx="42">
                  <c:v>85.25</c:v>
                </c:pt>
                <c:pt idx="43">
                  <c:v>385.6</c:v>
                </c:pt>
                <c:pt idx="44">
                  <c:v>0</c:v>
                </c:pt>
                <c:pt idx="45">
                  <c:v>0</c:v>
                </c:pt>
                <c:pt idx="46">
                  <c:v>2319.1</c:v>
                </c:pt>
                <c:pt idx="47">
                  <c:v>1826.5</c:v>
                </c:pt>
                <c:pt idx="48">
                  <c:v>920.8</c:v>
                </c:pt>
                <c:pt idx="49">
                  <c:v>3</c:v>
                </c:pt>
                <c:pt idx="50">
                  <c:v>22.25</c:v>
                </c:pt>
                <c:pt idx="51">
                  <c:v>131.55000000000001</c:v>
                </c:pt>
                <c:pt idx="52">
                  <c:v>0</c:v>
                </c:pt>
                <c:pt idx="53">
                  <c:v>134.75</c:v>
                </c:pt>
                <c:pt idx="54">
                  <c:v>16.45</c:v>
                </c:pt>
                <c:pt idx="55">
                  <c:v>152.25</c:v>
                </c:pt>
                <c:pt idx="56">
                  <c:v>781.75</c:v>
                </c:pt>
                <c:pt idx="57">
                  <c:v>844.4</c:v>
                </c:pt>
                <c:pt idx="58">
                  <c:v>14.35</c:v>
                </c:pt>
                <c:pt idx="59">
                  <c:v>925.05</c:v>
                </c:pt>
                <c:pt idx="60">
                  <c:v>1253.25</c:v>
                </c:pt>
                <c:pt idx="61">
                  <c:v>0</c:v>
                </c:pt>
                <c:pt idx="62">
                  <c:v>170.55</c:v>
                </c:pt>
                <c:pt idx="63">
                  <c:v>151.80000000000001</c:v>
                </c:pt>
                <c:pt idx="64">
                  <c:v>445.75</c:v>
                </c:pt>
                <c:pt idx="65">
                  <c:v>111.65</c:v>
                </c:pt>
                <c:pt idx="66">
                  <c:v>63.8</c:v>
                </c:pt>
                <c:pt idx="67">
                  <c:v>50.75</c:v>
                </c:pt>
                <c:pt idx="68">
                  <c:v>28.8</c:v>
                </c:pt>
                <c:pt idx="69">
                  <c:v>135</c:v>
                </c:pt>
                <c:pt idx="70">
                  <c:v>12.95</c:v>
                </c:pt>
                <c:pt idx="71">
                  <c:v>470.45</c:v>
                </c:pt>
                <c:pt idx="72">
                  <c:v>187.25</c:v>
                </c:pt>
                <c:pt idx="73">
                  <c:v>240.05</c:v>
                </c:pt>
                <c:pt idx="74">
                  <c:v>131.85</c:v>
                </c:pt>
                <c:pt idx="75">
                  <c:v>59.5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BBE-4EFF-9E14-053F327AFA6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20981.6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1796.6</c:v>
                </c:pt>
                <c:pt idx="1">
                  <c:v>4149.8</c:v>
                </c:pt>
                <c:pt idx="2">
                  <c:v>5596.1</c:v>
                </c:pt>
                <c:pt idx="3">
                  <c:v>9439.1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20-4787-96AB-3AD4C60BFE1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15.8</c:v>
                </c:pt>
                <c:pt idx="2">
                  <c:v>16</c:v>
                </c:pt>
                <c:pt idx="3">
                  <c:v>15</c:v>
                </c:pt>
                <c:pt idx="4">
                  <c:v>16.399999999999999</c:v>
                </c:pt>
                <c:pt idx="5">
                  <c:v>14.1</c:v>
                </c:pt>
                <c:pt idx="6">
                  <c:v>14.6</c:v>
                </c:pt>
                <c:pt idx="7">
                  <c:v>16.8</c:v>
                </c:pt>
                <c:pt idx="8">
                  <c:v>16.3</c:v>
                </c:pt>
                <c:pt idx="9">
                  <c:v>16.399999999999999</c:v>
                </c:pt>
                <c:pt idx="10">
                  <c:v>15.5</c:v>
                </c:pt>
                <c:pt idx="11">
                  <c:v>15.7</c:v>
                </c:pt>
                <c:pt idx="12">
                  <c:v>15.6</c:v>
                </c:pt>
                <c:pt idx="13">
                  <c:v>16</c:v>
                </c:pt>
                <c:pt idx="14">
                  <c:v>13.5</c:v>
                </c:pt>
                <c:pt idx="15">
                  <c:v>7.3</c:v>
                </c:pt>
                <c:pt idx="16">
                  <c:v>7.7</c:v>
                </c:pt>
                <c:pt idx="17">
                  <c:v>7.3</c:v>
                </c:pt>
                <c:pt idx="18">
                  <c:v>6.6</c:v>
                </c:pt>
                <c:pt idx="19">
                  <c:v>7.4</c:v>
                </c:pt>
                <c:pt idx="20">
                  <c:v>7.3</c:v>
                </c:pt>
                <c:pt idx="21">
                  <c:v>16</c:v>
                </c:pt>
                <c:pt idx="22">
                  <c:v>15.4</c:v>
                </c:pt>
                <c:pt idx="23">
                  <c:v>15.5</c:v>
                </c:pt>
                <c:pt idx="24">
                  <c:v>16.100000000000001</c:v>
                </c:pt>
                <c:pt idx="25">
                  <c:v>15.4</c:v>
                </c:pt>
                <c:pt idx="26">
                  <c:v>14.7</c:v>
                </c:pt>
                <c:pt idx="27">
                  <c:v>15.3</c:v>
                </c:pt>
                <c:pt idx="28">
                  <c:v>15.7</c:v>
                </c:pt>
                <c:pt idx="29">
                  <c:v>15</c:v>
                </c:pt>
                <c:pt idx="30">
                  <c:v>15.9</c:v>
                </c:pt>
                <c:pt idx="31">
                  <c:v>15.3</c:v>
                </c:pt>
                <c:pt idx="32">
                  <c:v>15.4</c:v>
                </c:pt>
                <c:pt idx="33">
                  <c:v>15.4</c:v>
                </c:pt>
                <c:pt idx="34">
                  <c:v>16</c:v>
                </c:pt>
                <c:pt idx="35">
                  <c:v>16</c:v>
                </c:pt>
                <c:pt idx="36">
                  <c:v>14.8</c:v>
                </c:pt>
                <c:pt idx="37">
                  <c:v>15.7</c:v>
                </c:pt>
                <c:pt idx="38">
                  <c:v>15.7</c:v>
                </c:pt>
                <c:pt idx="39">
                  <c:v>15.4</c:v>
                </c:pt>
                <c:pt idx="40">
                  <c:v>15.7</c:v>
                </c:pt>
                <c:pt idx="41">
                  <c:v>15.2</c:v>
                </c:pt>
                <c:pt idx="42">
                  <c:v>15.3</c:v>
                </c:pt>
                <c:pt idx="43">
                  <c:v>15.9</c:v>
                </c:pt>
                <c:pt idx="44">
                  <c:v>15.5</c:v>
                </c:pt>
                <c:pt idx="45">
                  <c:v>16</c:v>
                </c:pt>
                <c:pt idx="46">
                  <c:v>14.9</c:v>
                </c:pt>
                <c:pt idx="47">
                  <c:v>16.2</c:v>
                </c:pt>
              </c:numCache>
            </c:numRef>
          </c:val>
          <c:extLst>
            <c:ext xmlns:c16="http://schemas.microsoft.com/office/drawing/2014/chart" uri="{C3380CC4-5D6E-409C-BE32-E72D297353CC}">
              <c16:uniqueId val="{00000000-A7D7-4B1C-905C-6403B276C99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8">
                  <c:v>0.3</c:v>
                </c:pt>
                <c:pt idx="9">
                  <c:v>4.5999999999999996</c:v>
                </c:pt>
                <c:pt idx="10">
                  <c:v>4.5999999999999996</c:v>
                </c:pt>
                <c:pt idx="11">
                  <c:v>4.5999999999999996</c:v>
                </c:pt>
                <c:pt idx="12">
                  <c:v>5.4</c:v>
                </c:pt>
                <c:pt idx="13">
                  <c:v>14.1</c:v>
                </c:pt>
                <c:pt idx="14">
                  <c:v>14.1</c:v>
                </c:pt>
                <c:pt idx="15">
                  <c:v>14.2</c:v>
                </c:pt>
                <c:pt idx="16">
                  <c:v>14.1</c:v>
                </c:pt>
                <c:pt idx="17">
                  <c:v>14.1</c:v>
                </c:pt>
                <c:pt idx="18">
                  <c:v>14.1</c:v>
                </c:pt>
                <c:pt idx="19">
                  <c:v>14.1</c:v>
                </c:pt>
                <c:pt idx="20">
                  <c:v>14.1</c:v>
                </c:pt>
                <c:pt idx="21">
                  <c:v>14.1</c:v>
                </c:pt>
                <c:pt idx="22">
                  <c:v>16</c:v>
                </c:pt>
                <c:pt idx="23">
                  <c:v>16.5</c:v>
                </c:pt>
                <c:pt idx="24">
                  <c:v>16.7</c:v>
                </c:pt>
                <c:pt idx="25">
                  <c:v>16.7</c:v>
                </c:pt>
                <c:pt idx="26">
                  <c:v>16.7</c:v>
                </c:pt>
                <c:pt idx="27">
                  <c:v>16.7</c:v>
                </c:pt>
                <c:pt idx="28">
                  <c:v>16.7</c:v>
                </c:pt>
                <c:pt idx="29">
                  <c:v>16.100000000000001</c:v>
                </c:pt>
                <c:pt idx="30">
                  <c:v>10.7</c:v>
                </c:pt>
                <c:pt idx="31">
                  <c:v>10.4</c:v>
                </c:pt>
                <c:pt idx="32">
                  <c:v>10.3</c:v>
                </c:pt>
                <c:pt idx="33">
                  <c:v>10.3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14.3</c:v>
                </c:pt>
              </c:numCache>
            </c:numRef>
          </c:val>
          <c:extLst>
            <c:ext xmlns:c16="http://schemas.microsoft.com/office/drawing/2014/chart" uri="{C3380CC4-5D6E-409C-BE32-E72D297353CC}">
              <c16:uniqueId val="{00000001-A7D7-4B1C-905C-6403B276C99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9.1999999999999993</c:v>
                </c:pt>
                <c:pt idx="1">
                  <c:v>7.9</c:v>
                </c:pt>
                <c:pt idx="2">
                  <c:v>8.1</c:v>
                </c:pt>
                <c:pt idx="3">
                  <c:v>8.9</c:v>
                </c:pt>
                <c:pt idx="4">
                  <c:v>7.2</c:v>
                </c:pt>
                <c:pt idx="5">
                  <c:v>5.4</c:v>
                </c:pt>
                <c:pt idx="7">
                  <c:v>2.7</c:v>
                </c:pt>
                <c:pt idx="8">
                  <c:v>6</c:v>
                </c:pt>
                <c:pt idx="9">
                  <c:v>7.2</c:v>
                </c:pt>
                <c:pt idx="10">
                  <c:v>6.8</c:v>
                </c:pt>
                <c:pt idx="11">
                  <c:v>9</c:v>
                </c:pt>
                <c:pt idx="12">
                  <c:v>8.8000000000000007</c:v>
                </c:pt>
                <c:pt idx="13">
                  <c:v>8.6999999999999993</c:v>
                </c:pt>
                <c:pt idx="14">
                  <c:v>6.1</c:v>
                </c:pt>
                <c:pt idx="15">
                  <c:v>7.8</c:v>
                </c:pt>
                <c:pt idx="16">
                  <c:v>7.6</c:v>
                </c:pt>
                <c:pt idx="17">
                  <c:v>7.7</c:v>
                </c:pt>
                <c:pt idx="18">
                  <c:v>9</c:v>
                </c:pt>
                <c:pt idx="19">
                  <c:v>7.1</c:v>
                </c:pt>
                <c:pt idx="20">
                  <c:v>9.6</c:v>
                </c:pt>
                <c:pt idx="21">
                  <c:v>8.9</c:v>
                </c:pt>
                <c:pt idx="22">
                  <c:v>7</c:v>
                </c:pt>
                <c:pt idx="23">
                  <c:v>7.6</c:v>
                </c:pt>
                <c:pt idx="24">
                  <c:v>8.9</c:v>
                </c:pt>
                <c:pt idx="25">
                  <c:v>8.6999999999999993</c:v>
                </c:pt>
                <c:pt idx="26">
                  <c:v>9.3000000000000007</c:v>
                </c:pt>
                <c:pt idx="27">
                  <c:v>7.4</c:v>
                </c:pt>
                <c:pt idx="28">
                  <c:v>7.5</c:v>
                </c:pt>
                <c:pt idx="29">
                  <c:v>7</c:v>
                </c:pt>
                <c:pt idx="30">
                  <c:v>7.8</c:v>
                </c:pt>
                <c:pt idx="31">
                  <c:v>7.9</c:v>
                </c:pt>
                <c:pt idx="32">
                  <c:v>7.7</c:v>
                </c:pt>
                <c:pt idx="33">
                  <c:v>6.8</c:v>
                </c:pt>
                <c:pt idx="34">
                  <c:v>6.9</c:v>
                </c:pt>
                <c:pt idx="35">
                  <c:v>8.9</c:v>
                </c:pt>
                <c:pt idx="36">
                  <c:v>8.9</c:v>
                </c:pt>
                <c:pt idx="37">
                  <c:v>8.3000000000000007</c:v>
                </c:pt>
                <c:pt idx="38">
                  <c:v>7.9</c:v>
                </c:pt>
                <c:pt idx="39">
                  <c:v>9.4</c:v>
                </c:pt>
                <c:pt idx="40">
                  <c:v>8.3000000000000007</c:v>
                </c:pt>
                <c:pt idx="41">
                  <c:v>8.4</c:v>
                </c:pt>
                <c:pt idx="42">
                  <c:v>6.4</c:v>
                </c:pt>
                <c:pt idx="43">
                  <c:v>7.6</c:v>
                </c:pt>
                <c:pt idx="44">
                  <c:v>8.1999999999999993</c:v>
                </c:pt>
                <c:pt idx="45">
                  <c:v>8.6999999999999993</c:v>
                </c:pt>
                <c:pt idx="46">
                  <c:v>7.8</c:v>
                </c:pt>
                <c:pt idx="47">
                  <c:v>8.1</c:v>
                </c:pt>
              </c:numCache>
            </c:numRef>
          </c:val>
          <c:extLst>
            <c:ext xmlns:c16="http://schemas.microsoft.com/office/drawing/2014/chart" uri="{C3380CC4-5D6E-409C-BE32-E72D297353CC}">
              <c16:uniqueId val="{00000002-A7D7-4B1C-905C-6403B276C99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10.4</c:v>
                </c:pt>
                <c:pt idx="1">
                  <c:v>9.1999999999999993</c:v>
                </c:pt>
                <c:pt idx="2">
                  <c:v>11</c:v>
                </c:pt>
                <c:pt idx="3">
                  <c:v>10.9</c:v>
                </c:pt>
                <c:pt idx="4">
                  <c:v>10.9</c:v>
                </c:pt>
                <c:pt idx="5">
                  <c:v>11</c:v>
                </c:pt>
                <c:pt idx="6">
                  <c:v>11</c:v>
                </c:pt>
                <c:pt idx="7">
                  <c:v>11</c:v>
                </c:pt>
                <c:pt idx="8">
                  <c:v>11</c:v>
                </c:pt>
                <c:pt idx="9">
                  <c:v>11</c:v>
                </c:pt>
                <c:pt idx="10">
                  <c:v>10.9</c:v>
                </c:pt>
                <c:pt idx="11">
                  <c:v>3.5</c:v>
                </c:pt>
                <c:pt idx="12">
                  <c:v>0.5</c:v>
                </c:pt>
                <c:pt idx="13">
                  <c:v>5.9</c:v>
                </c:pt>
                <c:pt idx="14">
                  <c:v>6.5</c:v>
                </c:pt>
                <c:pt idx="15">
                  <c:v>6.5</c:v>
                </c:pt>
                <c:pt idx="16">
                  <c:v>9.9</c:v>
                </c:pt>
                <c:pt idx="17">
                  <c:v>10.8</c:v>
                </c:pt>
                <c:pt idx="18">
                  <c:v>10.8</c:v>
                </c:pt>
                <c:pt idx="19">
                  <c:v>10.8</c:v>
                </c:pt>
                <c:pt idx="20">
                  <c:v>10.8</c:v>
                </c:pt>
                <c:pt idx="21">
                  <c:v>10.8</c:v>
                </c:pt>
                <c:pt idx="22">
                  <c:v>10.8</c:v>
                </c:pt>
                <c:pt idx="23">
                  <c:v>10.8</c:v>
                </c:pt>
                <c:pt idx="24">
                  <c:v>10.9</c:v>
                </c:pt>
                <c:pt idx="25">
                  <c:v>10.8</c:v>
                </c:pt>
                <c:pt idx="26">
                  <c:v>10.8</c:v>
                </c:pt>
                <c:pt idx="27">
                  <c:v>10.8</c:v>
                </c:pt>
                <c:pt idx="28">
                  <c:v>10.8</c:v>
                </c:pt>
                <c:pt idx="29">
                  <c:v>10.7</c:v>
                </c:pt>
                <c:pt idx="30">
                  <c:v>10.9</c:v>
                </c:pt>
                <c:pt idx="31">
                  <c:v>10.9</c:v>
                </c:pt>
                <c:pt idx="32">
                  <c:v>11</c:v>
                </c:pt>
                <c:pt idx="33">
                  <c:v>10.9</c:v>
                </c:pt>
                <c:pt idx="34">
                  <c:v>11</c:v>
                </c:pt>
                <c:pt idx="35">
                  <c:v>10.9</c:v>
                </c:pt>
                <c:pt idx="36">
                  <c:v>10.9</c:v>
                </c:pt>
                <c:pt idx="37">
                  <c:v>10.8</c:v>
                </c:pt>
                <c:pt idx="38">
                  <c:v>11</c:v>
                </c:pt>
                <c:pt idx="39">
                  <c:v>11.1</c:v>
                </c:pt>
                <c:pt idx="40">
                  <c:v>11</c:v>
                </c:pt>
                <c:pt idx="41">
                  <c:v>11</c:v>
                </c:pt>
                <c:pt idx="42">
                  <c:v>11</c:v>
                </c:pt>
                <c:pt idx="43">
                  <c:v>10.9</c:v>
                </c:pt>
                <c:pt idx="44">
                  <c:v>10.9</c:v>
                </c:pt>
                <c:pt idx="45">
                  <c:v>11</c:v>
                </c:pt>
                <c:pt idx="46">
                  <c:v>11</c:v>
                </c:pt>
                <c:pt idx="47">
                  <c:v>11</c:v>
                </c:pt>
              </c:numCache>
            </c:numRef>
          </c:val>
          <c:extLst>
            <c:ext xmlns:c16="http://schemas.microsoft.com/office/drawing/2014/chart" uri="{C3380CC4-5D6E-409C-BE32-E72D297353CC}">
              <c16:uniqueId val="{00000003-A7D7-4B1C-905C-6403B276C99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8.8000000000000007</c:v>
                </c:pt>
                <c:pt idx="2">
                  <c:v>8.1</c:v>
                </c:pt>
                <c:pt idx="3">
                  <c:v>8.6</c:v>
                </c:pt>
                <c:pt idx="4">
                  <c:v>8.6999999999999993</c:v>
                </c:pt>
                <c:pt idx="5">
                  <c:v>8.4</c:v>
                </c:pt>
                <c:pt idx="6">
                  <c:v>8.6999999999999993</c:v>
                </c:pt>
                <c:pt idx="7">
                  <c:v>8.5</c:v>
                </c:pt>
                <c:pt idx="8">
                  <c:v>8.4</c:v>
                </c:pt>
                <c:pt idx="9">
                  <c:v>8.6999999999999993</c:v>
                </c:pt>
                <c:pt idx="10">
                  <c:v>8.1</c:v>
                </c:pt>
                <c:pt idx="11">
                  <c:v>8.6</c:v>
                </c:pt>
                <c:pt idx="12">
                  <c:v>8.6999999999999993</c:v>
                </c:pt>
                <c:pt idx="13">
                  <c:v>8.6999999999999993</c:v>
                </c:pt>
                <c:pt idx="14">
                  <c:v>9</c:v>
                </c:pt>
                <c:pt idx="15">
                  <c:v>8.8000000000000007</c:v>
                </c:pt>
                <c:pt idx="16">
                  <c:v>9</c:v>
                </c:pt>
                <c:pt idx="17">
                  <c:v>8.1</c:v>
                </c:pt>
                <c:pt idx="18">
                  <c:v>8.9</c:v>
                </c:pt>
                <c:pt idx="19">
                  <c:v>7.5</c:v>
                </c:pt>
                <c:pt idx="20">
                  <c:v>7.9</c:v>
                </c:pt>
                <c:pt idx="21">
                  <c:v>7.8</c:v>
                </c:pt>
                <c:pt idx="22">
                  <c:v>8</c:v>
                </c:pt>
                <c:pt idx="23">
                  <c:v>8.4</c:v>
                </c:pt>
                <c:pt idx="24">
                  <c:v>8</c:v>
                </c:pt>
                <c:pt idx="25">
                  <c:v>8.6999999999999993</c:v>
                </c:pt>
                <c:pt idx="26">
                  <c:v>8</c:v>
                </c:pt>
                <c:pt idx="27">
                  <c:v>8.4</c:v>
                </c:pt>
                <c:pt idx="28">
                  <c:v>7.6</c:v>
                </c:pt>
                <c:pt idx="29">
                  <c:v>7.7</c:v>
                </c:pt>
                <c:pt idx="30">
                  <c:v>9.8000000000000007</c:v>
                </c:pt>
                <c:pt idx="31">
                  <c:v>8.8000000000000007</c:v>
                </c:pt>
                <c:pt idx="32">
                  <c:v>8.9</c:v>
                </c:pt>
                <c:pt idx="33">
                  <c:v>8.1999999999999993</c:v>
                </c:pt>
                <c:pt idx="34">
                  <c:v>8.4</c:v>
                </c:pt>
                <c:pt idx="35">
                  <c:v>9</c:v>
                </c:pt>
                <c:pt idx="36">
                  <c:v>9.5</c:v>
                </c:pt>
                <c:pt idx="37">
                  <c:v>9.5</c:v>
                </c:pt>
                <c:pt idx="38">
                  <c:v>9.6</c:v>
                </c:pt>
                <c:pt idx="39">
                  <c:v>9</c:v>
                </c:pt>
                <c:pt idx="40">
                  <c:v>9.5</c:v>
                </c:pt>
                <c:pt idx="41">
                  <c:v>9.1</c:v>
                </c:pt>
                <c:pt idx="42">
                  <c:v>9</c:v>
                </c:pt>
                <c:pt idx="43">
                  <c:v>8.9</c:v>
                </c:pt>
                <c:pt idx="44">
                  <c:v>8.6999999999999993</c:v>
                </c:pt>
                <c:pt idx="45">
                  <c:v>8.5</c:v>
                </c:pt>
                <c:pt idx="46">
                  <c:v>8.8000000000000007</c:v>
                </c:pt>
                <c:pt idx="47">
                  <c:v>8.8000000000000007</c:v>
                </c:pt>
              </c:numCache>
            </c:numRef>
          </c:val>
          <c:extLst>
            <c:ext xmlns:c16="http://schemas.microsoft.com/office/drawing/2014/chart" uri="{C3380CC4-5D6E-409C-BE32-E72D297353CC}">
              <c16:uniqueId val="{00000004-A7D7-4B1C-905C-6403B276C99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11.4</c:v>
                </c:pt>
                <c:pt idx="1">
                  <c:v>10.8</c:v>
                </c:pt>
                <c:pt idx="2">
                  <c:v>11</c:v>
                </c:pt>
                <c:pt idx="3">
                  <c:v>10.6</c:v>
                </c:pt>
                <c:pt idx="4">
                  <c:v>11</c:v>
                </c:pt>
                <c:pt idx="5">
                  <c:v>11.4</c:v>
                </c:pt>
                <c:pt idx="6">
                  <c:v>9.9</c:v>
                </c:pt>
                <c:pt idx="7">
                  <c:v>11.2</c:v>
                </c:pt>
                <c:pt idx="8">
                  <c:v>12.8</c:v>
                </c:pt>
                <c:pt idx="9">
                  <c:v>12.5</c:v>
                </c:pt>
                <c:pt idx="10">
                  <c:v>10.6</c:v>
                </c:pt>
                <c:pt idx="11">
                  <c:v>12.1</c:v>
                </c:pt>
                <c:pt idx="12">
                  <c:v>10.8</c:v>
                </c:pt>
                <c:pt idx="13">
                  <c:v>11.1</c:v>
                </c:pt>
                <c:pt idx="14">
                  <c:v>11.7</c:v>
                </c:pt>
                <c:pt idx="15">
                  <c:v>12.1</c:v>
                </c:pt>
                <c:pt idx="16">
                  <c:v>12.5</c:v>
                </c:pt>
                <c:pt idx="17">
                  <c:v>12.5</c:v>
                </c:pt>
                <c:pt idx="18">
                  <c:v>13.7</c:v>
                </c:pt>
                <c:pt idx="19">
                  <c:v>15.2</c:v>
                </c:pt>
                <c:pt idx="20">
                  <c:v>15</c:v>
                </c:pt>
                <c:pt idx="21">
                  <c:v>14.2</c:v>
                </c:pt>
                <c:pt idx="22">
                  <c:v>14.2</c:v>
                </c:pt>
                <c:pt idx="23">
                  <c:v>13.4</c:v>
                </c:pt>
                <c:pt idx="24">
                  <c:v>10.6</c:v>
                </c:pt>
                <c:pt idx="25">
                  <c:v>11.8</c:v>
                </c:pt>
                <c:pt idx="26">
                  <c:v>11.9</c:v>
                </c:pt>
                <c:pt idx="27">
                  <c:v>11.8</c:v>
                </c:pt>
                <c:pt idx="28">
                  <c:v>13</c:v>
                </c:pt>
                <c:pt idx="29">
                  <c:v>12.1</c:v>
                </c:pt>
                <c:pt idx="30">
                  <c:v>12.8</c:v>
                </c:pt>
                <c:pt idx="31">
                  <c:v>12.1</c:v>
                </c:pt>
                <c:pt idx="32">
                  <c:v>11.2</c:v>
                </c:pt>
                <c:pt idx="33">
                  <c:v>11.1</c:v>
                </c:pt>
                <c:pt idx="34">
                  <c:v>11.2</c:v>
                </c:pt>
                <c:pt idx="35">
                  <c:v>12.2</c:v>
                </c:pt>
                <c:pt idx="36">
                  <c:v>11.2</c:v>
                </c:pt>
                <c:pt idx="37">
                  <c:v>10.7</c:v>
                </c:pt>
                <c:pt idx="38">
                  <c:v>10.4</c:v>
                </c:pt>
                <c:pt idx="39">
                  <c:v>10.9</c:v>
                </c:pt>
                <c:pt idx="40">
                  <c:v>11</c:v>
                </c:pt>
                <c:pt idx="41">
                  <c:v>12.2</c:v>
                </c:pt>
                <c:pt idx="42">
                  <c:v>11.5</c:v>
                </c:pt>
                <c:pt idx="43">
                  <c:v>12.2</c:v>
                </c:pt>
                <c:pt idx="44">
                  <c:v>11.3</c:v>
                </c:pt>
                <c:pt idx="45">
                  <c:v>10.6</c:v>
                </c:pt>
                <c:pt idx="46">
                  <c:v>12.1</c:v>
                </c:pt>
                <c:pt idx="47">
                  <c:v>13</c:v>
                </c:pt>
              </c:numCache>
            </c:numRef>
          </c:val>
          <c:extLst>
            <c:ext xmlns:c16="http://schemas.microsoft.com/office/drawing/2014/chart" uri="{C3380CC4-5D6E-409C-BE32-E72D297353CC}">
              <c16:uniqueId val="{00000005-A7D7-4B1C-905C-6403B276C99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A7D7-4B1C-905C-6403B276C9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EGEMSA</c:v>
                </c:pt>
                <c:pt idx="8">
                  <c:v>SAMAY I S.A.C</c:v>
                </c:pt>
                <c:pt idx="9">
                  <c:v>ORAZUL ENERGY PERÚ</c:v>
                </c:pt>
                <c:pt idx="10">
                  <c:v>CELEPSA</c:v>
                </c:pt>
                <c:pt idx="11">
                  <c:v>EMPRESA DE GENERACION HUALLAGA</c:v>
                </c:pt>
                <c:pt idx="12">
                  <c:v>HYDRO GLOBAL PERÚ S.A.C.</c:v>
                </c:pt>
                <c:pt idx="13">
                  <c:v>EGASA</c:v>
                </c:pt>
                <c:pt idx="14">
                  <c:v>JOYA SOLAR S.A.C.</c:v>
                </c:pt>
                <c:pt idx="15">
                  <c:v>CHINANGO S.A.C.</c:v>
                </c:pt>
                <c:pt idx="16">
                  <c:v>SAN GABAN</c:v>
                </c:pt>
                <c:pt idx="17">
                  <c:v>INLAND ENERGY SAC</c:v>
                </c:pt>
                <c:pt idx="18">
                  <c:v>ENERGÍA EÓLICA S.A.</c:v>
                </c:pt>
                <c:pt idx="19">
                  <c:v>ENERGIA RENOVABLE DEL SUR S.A.</c:v>
                </c:pt>
                <c:pt idx="20">
                  <c:v>EMPRESA DE GENERACION HUANZA</c:v>
                </c:pt>
                <c:pt idx="21">
                  <c:v>ENEL GENERACION PIURA S.A.</c:v>
                </c:pt>
                <c:pt idx="22">
                  <c:v>PARQUE EOLICO TRES HERMANAS S.A.C.</c:v>
                </c:pt>
                <c:pt idx="23">
                  <c:v>SINERSA</c:v>
                </c:pt>
                <c:pt idx="24">
                  <c:v>LA VIRGEN</c:v>
                </c:pt>
                <c:pt idx="25">
                  <c:v>EGESUR</c:v>
                </c:pt>
                <c:pt idx="26">
                  <c:v>GR CORTARRAMA SOCIEDAD ANONIMA CERRADA</c:v>
                </c:pt>
                <c:pt idx="27">
                  <c:v>GENERADORA DE ENERGÍA DEL PERÚ</c:v>
                </c:pt>
                <c:pt idx="28">
                  <c:v>HIDROELECTRICA HUANCHOR S.A.C.</c:v>
                </c:pt>
                <c:pt idx="29">
                  <c:v>EMPRESA DE GENERACION ELECTRICA SANTA ANA S.A.C.</c:v>
                </c:pt>
                <c:pt idx="30">
                  <c:v>EGEJUNIN</c:v>
                </c:pt>
                <c:pt idx="31">
                  <c:v>TERMOSELVA</c:v>
                </c:pt>
                <c:pt idx="32">
                  <c:v>PARQUE EOLICO MARCONA S.A.C.</c:v>
                </c:pt>
                <c:pt idx="33">
                  <c:v>HUAURA POWER GROUP S.A.</c:v>
                </c:pt>
                <c:pt idx="34">
                  <c:v>AGRO INDUSTRIAL PARAMONGA S.A.</c:v>
                </c:pt>
                <c:pt idx="35">
                  <c:v>GR PAINO SOCIEDAD ANONIMA CERRADA</c:v>
                </c:pt>
                <c:pt idx="36">
                  <c:v>ANDEAN POWER S.A.C.</c:v>
                </c:pt>
                <c:pt idx="37">
                  <c:v>GR TARUCA SOCIEDAD ANONIMA CERRADA</c:v>
                </c:pt>
                <c:pt idx="38">
                  <c:v>TRANSMISION ANDINA DE GENERACION S.A.C.</c:v>
                </c:pt>
                <c:pt idx="39">
                  <c:v>CELEPSA RENOVABLES S.R.L.</c:v>
                </c:pt>
                <c:pt idx="40">
                  <c:v>AGROAURORA S.A.C.</c:v>
                </c:pt>
                <c:pt idx="41">
                  <c:v>CASA GRANDE S.A.A.</c:v>
                </c:pt>
                <c:pt idx="42">
                  <c:v>PETRAMAS</c:v>
                </c:pt>
                <c:pt idx="43">
                  <c:v>SHOUGESA</c:v>
                </c:pt>
                <c:pt idx="44">
                  <c:v>BIOENERGIA DEL CHIRA S.A.</c:v>
                </c:pt>
                <c:pt idx="45">
                  <c:v>GENERACIÓN ANDINA S.A.C.</c:v>
                </c:pt>
                <c:pt idx="46">
                  <c:v>PLANTA DE RESERVA FRIA DE GENERACION  DE ETEN S.A.</c:v>
                </c:pt>
                <c:pt idx="47">
                  <c:v>AGROLMOS SOCIEDAD ANONIMA - AGROLMOS S.A.</c:v>
                </c:pt>
                <c:pt idx="48">
                  <c:v>AGROINDUSTRIAS SAN JACINTO S.A.A.</c:v>
                </c:pt>
                <c:pt idx="49">
                  <c:v>VARI ENERGIA S.A.C.</c:v>
                </c:pt>
                <c:pt idx="50">
                  <c:v>PANAMERICANA  SOLAR SAC.</c:v>
                </c:pt>
                <c:pt idx="51">
                  <c:v>INVERSIONES SHAQSHA S.A.C.</c:v>
                </c:pt>
                <c:pt idx="52">
                  <c:v>REPARTICIÓN ARCUS S.A.C.</c:v>
                </c:pt>
                <c:pt idx="53">
                  <c:v>MAJES ARCUS S.A.C.</c:v>
                </c:pt>
                <c:pt idx="54">
                  <c:v>MOQUEGUA FV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713204.3</c:v>
                </c:pt>
                <c:pt idx="1">
                  <c:v>641182.90350000001</c:v>
                </c:pt>
                <c:pt idx="2">
                  <c:v>549401.31499999994</c:v>
                </c:pt>
                <c:pt idx="3">
                  <c:v>403522.55</c:v>
                </c:pt>
                <c:pt idx="4">
                  <c:v>265899.034025</c:v>
                </c:pt>
                <c:pt idx="5">
                  <c:v>150319</c:v>
                </c:pt>
                <c:pt idx="6">
                  <c:v>95177.5</c:v>
                </c:pt>
                <c:pt idx="7">
                  <c:v>59447.5</c:v>
                </c:pt>
                <c:pt idx="8">
                  <c:v>52603.040000000001</c:v>
                </c:pt>
                <c:pt idx="9">
                  <c:v>52303.15</c:v>
                </c:pt>
                <c:pt idx="10">
                  <c:v>45114.15</c:v>
                </c:pt>
                <c:pt idx="11">
                  <c:v>44758.051814999999</c:v>
                </c:pt>
                <c:pt idx="12">
                  <c:v>44351.75</c:v>
                </c:pt>
                <c:pt idx="13">
                  <c:v>43072.5</c:v>
                </c:pt>
                <c:pt idx="14">
                  <c:v>39671.25</c:v>
                </c:pt>
                <c:pt idx="15">
                  <c:v>35751.550000000003</c:v>
                </c:pt>
                <c:pt idx="16">
                  <c:v>34591.1</c:v>
                </c:pt>
                <c:pt idx="17">
                  <c:v>31501.776150000002</c:v>
                </c:pt>
                <c:pt idx="18">
                  <c:v>27976.400000000001</c:v>
                </c:pt>
                <c:pt idx="19">
                  <c:v>27303.75</c:v>
                </c:pt>
                <c:pt idx="20">
                  <c:v>24814.05</c:v>
                </c:pt>
                <c:pt idx="21">
                  <c:v>20846.8</c:v>
                </c:pt>
                <c:pt idx="22">
                  <c:v>19232.900000000001</c:v>
                </c:pt>
                <c:pt idx="23">
                  <c:v>18322.910090000001</c:v>
                </c:pt>
                <c:pt idx="24">
                  <c:v>17396.25</c:v>
                </c:pt>
                <c:pt idx="25">
                  <c:v>15905.05</c:v>
                </c:pt>
                <c:pt idx="26">
                  <c:v>12708.3</c:v>
                </c:pt>
                <c:pt idx="27">
                  <c:v>11425</c:v>
                </c:pt>
                <c:pt idx="28">
                  <c:v>8727.7999999999993</c:v>
                </c:pt>
                <c:pt idx="29">
                  <c:v>8644.9</c:v>
                </c:pt>
                <c:pt idx="30">
                  <c:v>8521</c:v>
                </c:pt>
                <c:pt idx="31">
                  <c:v>7565.55</c:v>
                </c:pt>
                <c:pt idx="32">
                  <c:v>7265.85</c:v>
                </c:pt>
                <c:pt idx="33">
                  <c:v>7256.25</c:v>
                </c:pt>
                <c:pt idx="34">
                  <c:v>6696.8</c:v>
                </c:pt>
                <c:pt idx="35">
                  <c:v>6573.05</c:v>
                </c:pt>
                <c:pt idx="36">
                  <c:v>6493.5</c:v>
                </c:pt>
                <c:pt idx="37">
                  <c:v>6352.3</c:v>
                </c:pt>
                <c:pt idx="38">
                  <c:v>6206.3850000000002</c:v>
                </c:pt>
                <c:pt idx="39">
                  <c:v>5913.75</c:v>
                </c:pt>
                <c:pt idx="40">
                  <c:v>5651.35</c:v>
                </c:pt>
                <c:pt idx="41">
                  <c:v>5565.4949999999999</c:v>
                </c:pt>
                <c:pt idx="42">
                  <c:v>5230.3999999999996</c:v>
                </c:pt>
                <c:pt idx="43">
                  <c:v>4453.3500000000004</c:v>
                </c:pt>
                <c:pt idx="44">
                  <c:v>4404.6000000000004</c:v>
                </c:pt>
                <c:pt idx="45">
                  <c:v>4372.1000000000004</c:v>
                </c:pt>
                <c:pt idx="46">
                  <c:v>4248.1499999999996</c:v>
                </c:pt>
                <c:pt idx="47">
                  <c:v>4202.69265</c:v>
                </c:pt>
                <c:pt idx="48">
                  <c:v>3949.89</c:v>
                </c:pt>
                <c:pt idx="49">
                  <c:v>3293.2</c:v>
                </c:pt>
                <c:pt idx="50">
                  <c:v>2819.3521000000001</c:v>
                </c:pt>
                <c:pt idx="51">
                  <c:v>2498.6999999999998</c:v>
                </c:pt>
                <c:pt idx="52">
                  <c:v>2397.6084999999998</c:v>
                </c:pt>
                <c:pt idx="53">
                  <c:v>2375.15</c:v>
                </c:pt>
                <c:pt idx="54">
                  <c:v>2264.2987499999999</c:v>
                </c:pt>
                <c:pt idx="55">
                  <c:v>2178.65</c:v>
                </c:pt>
                <c:pt idx="56">
                  <c:v>1906.75</c:v>
                </c:pt>
                <c:pt idx="57">
                  <c:v>1707.25</c:v>
                </c:pt>
                <c:pt idx="58">
                  <c:v>1571.95</c:v>
                </c:pt>
                <c:pt idx="59">
                  <c:v>1191.4000000000001</c:v>
                </c:pt>
                <c:pt idx="60">
                  <c:v>982.25</c:v>
                </c:pt>
                <c:pt idx="61">
                  <c:v>681.65</c:v>
                </c:pt>
                <c:pt idx="62">
                  <c:v>670.65</c:v>
                </c:pt>
                <c:pt idx="63">
                  <c:v>644.84500000000003</c:v>
                </c:pt>
                <c:pt idx="64">
                  <c:v>167.25</c:v>
                </c:pt>
                <c:pt idx="65">
                  <c:v>46.85</c:v>
                </c:pt>
                <c:pt idx="66">
                  <c:v>44.05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28-4345-9B04-83A84F7DA4E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267.60000000000002</c:v>
                </c:pt>
                <c:pt idx="1">
                  <c:v>257.60000000000002</c:v>
                </c:pt>
                <c:pt idx="2">
                  <c:v>259.89999999999998</c:v>
                </c:pt>
                <c:pt idx="3">
                  <c:v>263.60000000000002</c:v>
                </c:pt>
                <c:pt idx="4">
                  <c:v>268.10000000000002</c:v>
                </c:pt>
                <c:pt idx="5">
                  <c:v>269.2</c:v>
                </c:pt>
                <c:pt idx="6">
                  <c:v>263.89999999999998</c:v>
                </c:pt>
                <c:pt idx="7">
                  <c:v>274.5</c:v>
                </c:pt>
                <c:pt idx="8">
                  <c:v>274.3</c:v>
                </c:pt>
                <c:pt idx="9">
                  <c:v>285.60000000000002</c:v>
                </c:pt>
                <c:pt idx="10">
                  <c:v>277.10000000000002</c:v>
                </c:pt>
                <c:pt idx="11">
                  <c:v>278.89999999999998</c:v>
                </c:pt>
                <c:pt idx="12">
                  <c:v>270.8</c:v>
                </c:pt>
                <c:pt idx="13">
                  <c:v>274.60000000000002</c:v>
                </c:pt>
                <c:pt idx="14">
                  <c:v>263.3</c:v>
                </c:pt>
                <c:pt idx="15">
                  <c:v>289.10000000000002</c:v>
                </c:pt>
                <c:pt idx="16">
                  <c:v>318.7</c:v>
                </c:pt>
                <c:pt idx="17">
                  <c:v>329.8</c:v>
                </c:pt>
                <c:pt idx="18">
                  <c:v>317.8</c:v>
                </c:pt>
                <c:pt idx="19">
                  <c:v>353.5</c:v>
                </c:pt>
                <c:pt idx="20">
                  <c:v>365.6</c:v>
                </c:pt>
                <c:pt idx="21">
                  <c:v>370.7</c:v>
                </c:pt>
                <c:pt idx="22">
                  <c:v>375.5</c:v>
                </c:pt>
                <c:pt idx="23">
                  <c:v>371.3</c:v>
                </c:pt>
                <c:pt idx="24">
                  <c:v>364.5</c:v>
                </c:pt>
                <c:pt idx="25">
                  <c:v>369.1</c:v>
                </c:pt>
                <c:pt idx="26">
                  <c:v>370.5</c:v>
                </c:pt>
                <c:pt idx="27">
                  <c:v>365.9</c:v>
                </c:pt>
                <c:pt idx="28">
                  <c:v>369.4</c:v>
                </c:pt>
                <c:pt idx="29">
                  <c:v>368.8</c:v>
                </c:pt>
                <c:pt idx="30">
                  <c:v>368.7</c:v>
                </c:pt>
                <c:pt idx="31">
                  <c:v>368.6</c:v>
                </c:pt>
                <c:pt idx="32">
                  <c:v>364.3</c:v>
                </c:pt>
                <c:pt idx="33">
                  <c:v>363.6</c:v>
                </c:pt>
                <c:pt idx="34">
                  <c:v>417.4</c:v>
                </c:pt>
                <c:pt idx="35">
                  <c:v>427.9</c:v>
                </c:pt>
                <c:pt idx="36">
                  <c:v>424.4</c:v>
                </c:pt>
                <c:pt idx="37">
                  <c:v>410.7</c:v>
                </c:pt>
                <c:pt idx="38">
                  <c:v>398.6</c:v>
                </c:pt>
                <c:pt idx="39">
                  <c:v>387.4</c:v>
                </c:pt>
                <c:pt idx="40">
                  <c:v>372.2</c:v>
                </c:pt>
                <c:pt idx="41">
                  <c:v>317.89999999999998</c:v>
                </c:pt>
                <c:pt idx="42">
                  <c:v>318.2</c:v>
                </c:pt>
                <c:pt idx="43">
                  <c:v>324.3</c:v>
                </c:pt>
                <c:pt idx="44">
                  <c:v>323.3</c:v>
                </c:pt>
                <c:pt idx="45">
                  <c:v>322</c:v>
                </c:pt>
                <c:pt idx="46">
                  <c:v>296.39999999999998</c:v>
                </c:pt>
                <c:pt idx="47">
                  <c:v>283</c:v>
                </c:pt>
              </c:numCache>
            </c:numRef>
          </c:val>
          <c:extLst>
            <c:ext xmlns:c16="http://schemas.microsoft.com/office/drawing/2014/chart" uri="{C3380CC4-5D6E-409C-BE32-E72D297353CC}">
              <c16:uniqueId val="{00000000-EBF9-4C10-9801-A6D5EED0208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6098.5</c:v>
                </c:pt>
                <c:pt idx="1">
                  <c:v>5933.5</c:v>
                </c:pt>
                <c:pt idx="2">
                  <c:v>5892.6</c:v>
                </c:pt>
                <c:pt idx="3">
                  <c:v>5763.2</c:v>
                </c:pt>
                <c:pt idx="4">
                  <c:v>5706.1</c:v>
                </c:pt>
                <c:pt idx="5">
                  <c:v>5654.1</c:v>
                </c:pt>
                <c:pt idx="6">
                  <c:v>5706.6</c:v>
                </c:pt>
                <c:pt idx="7">
                  <c:v>5713.3</c:v>
                </c:pt>
                <c:pt idx="8">
                  <c:v>5675</c:v>
                </c:pt>
                <c:pt idx="9">
                  <c:v>5754</c:v>
                </c:pt>
                <c:pt idx="10">
                  <c:v>5811</c:v>
                </c:pt>
                <c:pt idx="11">
                  <c:v>5947.3</c:v>
                </c:pt>
                <c:pt idx="12">
                  <c:v>5922.6</c:v>
                </c:pt>
                <c:pt idx="13">
                  <c:v>5773.4</c:v>
                </c:pt>
                <c:pt idx="14">
                  <c:v>5521.5</c:v>
                </c:pt>
                <c:pt idx="15">
                  <c:v>5551.8</c:v>
                </c:pt>
                <c:pt idx="16">
                  <c:v>5730.8</c:v>
                </c:pt>
                <c:pt idx="17">
                  <c:v>5943.3</c:v>
                </c:pt>
                <c:pt idx="18">
                  <c:v>6011.4</c:v>
                </c:pt>
                <c:pt idx="19">
                  <c:v>5737.3</c:v>
                </c:pt>
                <c:pt idx="20">
                  <c:v>5782.8</c:v>
                </c:pt>
                <c:pt idx="21">
                  <c:v>5840.3</c:v>
                </c:pt>
                <c:pt idx="22">
                  <c:v>6061.3</c:v>
                </c:pt>
                <c:pt idx="23">
                  <c:v>6113.4</c:v>
                </c:pt>
                <c:pt idx="24">
                  <c:v>6062.7</c:v>
                </c:pt>
                <c:pt idx="25">
                  <c:v>5950.2</c:v>
                </c:pt>
                <c:pt idx="26">
                  <c:v>6025.9</c:v>
                </c:pt>
                <c:pt idx="27">
                  <c:v>6094.8</c:v>
                </c:pt>
                <c:pt idx="28">
                  <c:v>6290.2</c:v>
                </c:pt>
                <c:pt idx="29">
                  <c:v>6251</c:v>
                </c:pt>
                <c:pt idx="30">
                  <c:v>6316.6</c:v>
                </c:pt>
                <c:pt idx="31">
                  <c:v>6288.7</c:v>
                </c:pt>
                <c:pt idx="32">
                  <c:v>6513.9</c:v>
                </c:pt>
                <c:pt idx="33">
                  <c:v>6718.4</c:v>
                </c:pt>
                <c:pt idx="34">
                  <c:v>6770.1</c:v>
                </c:pt>
                <c:pt idx="35">
                  <c:v>6608.8</c:v>
                </c:pt>
                <c:pt idx="36">
                  <c:v>6863.1</c:v>
                </c:pt>
                <c:pt idx="37">
                  <c:v>6898.1</c:v>
                </c:pt>
                <c:pt idx="38">
                  <c:v>6847.1</c:v>
                </c:pt>
                <c:pt idx="39">
                  <c:v>6752.1</c:v>
                </c:pt>
                <c:pt idx="40">
                  <c:v>6748.2</c:v>
                </c:pt>
                <c:pt idx="41">
                  <c:v>6775.9</c:v>
                </c:pt>
                <c:pt idx="42">
                  <c:v>6747.4</c:v>
                </c:pt>
                <c:pt idx="43">
                  <c:v>6658.8</c:v>
                </c:pt>
                <c:pt idx="44">
                  <c:v>6617.2</c:v>
                </c:pt>
                <c:pt idx="45">
                  <c:v>6350.9</c:v>
                </c:pt>
                <c:pt idx="46">
                  <c:v>6388.2</c:v>
                </c:pt>
                <c:pt idx="47">
                  <c:v>6106.1</c:v>
                </c:pt>
              </c:numCache>
            </c:numRef>
          </c:val>
          <c:extLst>
            <c:ext xmlns:c16="http://schemas.microsoft.com/office/drawing/2014/chart" uri="{C3380CC4-5D6E-409C-BE32-E72D297353CC}">
              <c16:uniqueId val="{00000001-EBF9-4C10-9801-A6D5EED0208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490.5</c:v>
                </c:pt>
                <c:pt idx="1">
                  <c:v>477.3</c:v>
                </c:pt>
                <c:pt idx="2">
                  <c:v>482.7</c:v>
                </c:pt>
                <c:pt idx="3">
                  <c:v>476.3</c:v>
                </c:pt>
                <c:pt idx="4">
                  <c:v>478.8</c:v>
                </c:pt>
                <c:pt idx="5">
                  <c:v>493.4</c:v>
                </c:pt>
                <c:pt idx="6">
                  <c:v>485.8</c:v>
                </c:pt>
                <c:pt idx="7">
                  <c:v>490.5</c:v>
                </c:pt>
                <c:pt idx="8">
                  <c:v>477.3</c:v>
                </c:pt>
                <c:pt idx="9">
                  <c:v>491.7</c:v>
                </c:pt>
                <c:pt idx="10">
                  <c:v>478.3</c:v>
                </c:pt>
                <c:pt idx="11">
                  <c:v>548.6</c:v>
                </c:pt>
                <c:pt idx="12">
                  <c:v>681.8</c:v>
                </c:pt>
                <c:pt idx="13">
                  <c:v>910.3</c:v>
                </c:pt>
                <c:pt idx="14">
                  <c:v>1208.5</c:v>
                </c:pt>
                <c:pt idx="15">
                  <c:v>1356.6</c:v>
                </c:pt>
                <c:pt idx="16">
                  <c:v>1391</c:v>
                </c:pt>
                <c:pt idx="17">
                  <c:v>1376.3</c:v>
                </c:pt>
                <c:pt idx="18">
                  <c:v>1362.3</c:v>
                </c:pt>
                <c:pt idx="19">
                  <c:v>1557.7</c:v>
                </c:pt>
                <c:pt idx="20">
                  <c:v>1668.5</c:v>
                </c:pt>
                <c:pt idx="21">
                  <c:v>1613.5</c:v>
                </c:pt>
                <c:pt idx="22">
                  <c:v>1607.1</c:v>
                </c:pt>
                <c:pt idx="23">
                  <c:v>1548.9</c:v>
                </c:pt>
                <c:pt idx="24">
                  <c:v>1448.3</c:v>
                </c:pt>
                <c:pt idx="25">
                  <c:v>1453.1</c:v>
                </c:pt>
                <c:pt idx="26">
                  <c:v>1425.5</c:v>
                </c:pt>
                <c:pt idx="27">
                  <c:v>1423.6</c:v>
                </c:pt>
                <c:pt idx="28">
                  <c:v>1419.8</c:v>
                </c:pt>
                <c:pt idx="29">
                  <c:v>1427.5</c:v>
                </c:pt>
                <c:pt idx="30">
                  <c:v>1415</c:v>
                </c:pt>
                <c:pt idx="31">
                  <c:v>1344.7</c:v>
                </c:pt>
                <c:pt idx="32">
                  <c:v>1150.5999999999999</c:v>
                </c:pt>
                <c:pt idx="33">
                  <c:v>824.2</c:v>
                </c:pt>
                <c:pt idx="34">
                  <c:v>639.6</c:v>
                </c:pt>
                <c:pt idx="35">
                  <c:v>578.29999999999995</c:v>
                </c:pt>
                <c:pt idx="36">
                  <c:v>602.1</c:v>
                </c:pt>
                <c:pt idx="37">
                  <c:v>607.1</c:v>
                </c:pt>
                <c:pt idx="38">
                  <c:v>615</c:v>
                </c:pt>
                <c:pt idx="39">
                  <c:v>696.7</c:v>
                </c:pt>
                <c:pt idx="40">
                  <c:v>704.9</c:v>
                </c:pt>
                <c:pt idx="41">
                  <c:v>707.7</c:v>
                </c:pt>
                <c:pt idx="42">
                  <c:v>709.6</c:v>
                </c:pt>
                <c:pt idx="43">
                  <c:v>668</c:v>
                </c:pt>
                <c:pt idx="44">
                  <c:v>668.3</c:v>
                </c:pt>
                <c:pt idx="45">
                  <c:v>637.20000000000005</c:v>
                </c:pt>
                <c:pt idx="46">
                  <c:v>516.29999999999995</c:v>
                </c:pt>
                <c:pt idx="47">
                  <c:v>544</c:v>
                </c:pt>
              </c:numCache>
            </c:numRef>
          </c:val>
          <c:extLst>
            <c:ext xmlns:c16="http://schemas.microsoft.com/office/drawing/2014/chart" uri="{C3380CC4-5D6E-409C-BE32-E72D297353CC}">
              <c16:uniqueId val="{00000002-EBF9-4C10-9801-A6D5EED020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2797.3</c:v>
                </c:pt>
                <c:pt idx="1">
                  <c:v>2655.8</c:v>
                </c:pt>
                <c:pt idx="2">
                  <c:v>2660.3</c:v>
                </c:pt>
                <c:pt idx="3">
                  <c:v>2518.6</c:v>
                </c:pt>
                <c:pt idx="4">
                  <c:v>2524.1</c:v>
                </c:pt>
                <c:pt idx="5">
                  <c:v>2580.9</c:v>
                </c:pt>
                <c:pt idx="6">
                  <c:v>2528</c:v>
                </c:pt>
                <c:pt idx="7">
                  <c:v>2562.1999999999998</c:v>
                </c:pt>
                <c:pt idx="8">
                  <c:v>2580.9</c:v>
                </c:pt>
                <c:pt idx="9">
                  <c:v>2689.7</c:v>
                </c:pt>
                <c:pt idx="10">
                  <c:v>2619.1999999999998</c:v>
                </c:pt>
                <c:pt idx="11">
                  <c:v>2821.3</c:v>
                </c:pt>
                <c:pt idx="12">
                  <c:v>2857.8</c:v>
                </c:pt>
                <c:pt idx="13">
                  <c:v>2707.3</c:v>
                </c:pt>
                <c:pt idx="14">
                  <c:v>2554.9</c:v>
                </c:pt>
                <c:pt idx="15">
                  <c:v>2442.6999999999998</c:v>
                </c:pt>
                <c:pt idx="16">
                  <c:v>2599.8000000000002</c:v>
                </c:pt>
                <c:pt idx="17">
                  <c:v>2780.2</c:v>
                </c:pt>
                <c:pt idx="18">
                  <c:v>2906.6</c:v>
                </c:pt>
                <c:pt idx="19">
                  <c:v>3045.6</c:v>
                </c:pt>
                <c:pt idx="20">
                  <c:v>3083.5</c:v>
                </c:pt>
                <c:pt idx="21">
                  <c:v>3038.8</c:v>
                </c:pt>
                <c:pt idx="22">
                  <c:v>3166.9</c:v>
                </c:pt>
                <c:pt idx="23">
                  <c:v>3192.5</c:v>
                </c:pt>
                <c:pt idx="24">
                  <c:v>3087.4</c:v>
                </c:pt>
                <c:pt idx="25">
                  <c:v>3079.7</c:v>
                </c:pt>
                <c:pt idx="26">
                  <c:v>3019.6</c:v>
                </c:pt>
                <c:pt idx="27">
                  <c:v>2981.6</c:v>
                </c:pt>
                <c:pt idx="28">
                  <c:v>3059.7</c:v>
                </c:pt>
                <c:pt idx="29">
                  <c:v>3052.5</c:v>
                </c:pt>
                <c:pt idx="30">
                  <c:v>3169</c:v>
                </c:pt>
                <c:pt idx="31">
                  <c:v>3205.9</c:v>
                </c:pt>
                <c:pt idx="32">
                  <c:v>3536.8</c:v>
                </c:pt>
                <c:pt idx="33">
                  <c:v>3672.7</c:v>
                </c:pt>
                <c:pt idx="34">
                  <c:v>3728.9</c:v>
                </c:pt>
                <c:pt idx="35">
                  <c:v>3459.7</c:v>
                </c:pt>
                <c:pt idx="36">
                  <c:v>3562.5</c:v>
                </c:pt>
                <c:pt idx="37">
                  <c:v>3565</c:v>
                </c:pt>
                <c:pt idx="38">
                  <c:v>3601.5</c:v>
                </c:pt>
                <c:pt idx="39">
                  <c:v>3626.5</c:v>
                </c:pt>
                <c:pt idx="40">
                  <c:v>3676.4</c:v>
                </c:pt>
                <c:pt idx="41">
                  <c:v>3736.7</c:v>
                </c:pt>
                <c:pt idx="42">
                  <c:v>3725.1</c:v>
                </c:pt>
                <c:pt idx="43">
                  <c:v>3547.8</c:v>
                </c:pt>
                <c:pt idx="44">
                  <c:v>3554.9</c:v>
                </c:pt>
                <c:pt idx="45">
                  <c:v>3302.8</c:v>
                </c:pt>
                <c:pt idx="46">
                  <c:v>3200.9</c:v>
                </c:pt>
                <c:pt idx="47">
                  <c:v>3060.4</c:v>
                </c:pt>
              </c:numCache>
            </c:numRef>
          </c:val>
          <c:extLst>
            <c:ext xmlns:c16="http://schemas.microsoft.com/office/drawing/2014/chart" uri="{C3380CC4-5D6E-409C-BE32-E72D297353CC}">
              <c16:uniqueId val="{00000000-CDEF-4B3F-9423-504441435FF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3786.2</c:v>
                </c:pt>
                <c:pt idx="1">
                  <c:v>3740.9</c:v>
                </c:pt>
                <c:pt idx="2">
                  <c:v>3715.7</c:v>
                </c:pt>
                <c:pt idx="3">
                  <c:v>3711.4</c:v>
                </c:pt>
                <c:pt idx="4">
                  <c:v>3665.3</c:v>
                </c:pt>
                <c:pt idx="5">
                  <c:v>3574.8</c:v>
                </c:pt>
                <c:pt idx="6">
                  <c:v>3687.6</c:v>
                </c:pt>
                <c:pt idx="7">
                  <c:v>3719.6</c:v>
                </c:pt>
                <c:pt idx="8">
                  <c:v>3675.9</c:v>
                </c:pt>
                <c:pt idx="9">
                  <c:v>3671.2</c:v>
                </c:pt>
                <c:pt idx="10">
                  <c:v>3795.5</c:v>
                </c:pt>
                <c:pt idx="11">
                  <c:v>3805.2</c:v>
                </c:pt>
                <c:pt idx="12">
                  <c:v>3806.7</c:v>
                </c:pt>
                <c:pt idx="13">
                  <c:v>3745.7</c:v>
                </c:pt>
                <c:pt idx="14">
                  <c:v>3594.9</c:v>
                </c:pt>
                <c:pt idx="15">
                  <c:v>3742.2</c:v>
                </c:pt>
                <c:pt idx="16">
                  <c:v>3800.8</c:v>
                </c:pt>
                <c:pt idx="17">
                  <c:v>3799.2</c:v>
                </c:pt>
                <c:pt idx="18">
                  <c:v>3701.4</c:v>
                </c:pt>
                <c:pt idx="19">
                  <c:v>3505</c:v>
                </c:pt>
                <c:pt idx="20">
                  <c:v>3599</c:v>
                </c:pt>
                <c:pt idx="21">
                  <c:v>3614.7</c:v>
                </c:pt>
                <c:pt idx="22">
                  <c:v>3691.9</c:v>
                </c:pt>
                <c:pt idx="23">
                  <c:v>3638.5</c:v>
                </c:pt>
                <c:pt idx="24">
                  <c:v>3559.2</c:v>
                </c:pt>
                <c:pt idx="25">
                  <c:v>3465.8</c:v>
                </c:pt>
                <c:pt idx="26">
                  <c:v>3552.8</c:v>
                </c:pt>
                <c:pt idx="27">
                  <c:v>3550.5</c:v>
                </c:pt>
                <c:pt idx="28">
                  <c:v>3571.4</c:v>
                </c:pt>
                <c:pt idx="29">
                  <c:v>3567.5</c:v>
                </c:pt>
                <c:pt idx="30">
                  <c:v>3587.8</c:v>
                </c:pt>
                <c:pt idx="31">
                  <c:v>3541.3</c:v>
                </c:pt>
                <c:pt idx="32">
                  <c:v>3560.8</c:v>
                </c:pt>
                <c:pt idx="33">
                  <c:v>3614.3</c:v>
                </c:pt>
                <c:pt idx="34">
                  <c:v>3686.7</c:v>
                </c:pt>
                <c:pt idx="35">
                  <c:v>3723.5</c:v>
                </c:pt>
                <c:pt idx="36">
                  <c:v>3895.4</c:v>
                </c:pt>
                <c:pt idx="37">
                  <c:v>3943.8</c:v>
                </c:pt>
                <c:pt idx="38">
                  <c:v>3945</c:v>
                </c:pt>
                <c:pt idx="39">
                  <c:v>3945</c:v>
                </c:pt>
                <c:pt idx="40">
                  <c:v>3950.7</c:v>
                </c:pt>
                <c:pt idx="41">
                  <c:v>3897.9</c:v>
                </c:pt>
                <c:pt idx="42">
                  <c:v>3874.3</c:v>
                </c:pt>
                <c:pt idx="43">
                  <c:v>3889.5</c:v>
                </c:pt>
                <c:pt idx="44">
                  <c:v>3852.7</c:v>
                </c:pt>
                <c:pt idx="45">
                  <c:v>3818.8</c:v>
                </c:pt>
                <c:pt idx="46">
                  <c:v>3822.9</c:v>
                </c:pt>
                <c:pt idx="47">
                  <c:v>3702.2</c:v>
                </c:pt>
              </c:numCache>
            </c:numRef>
          </c:val>
          <c:extLst>
            <c:ext xmlns:c16="http://schemas.microsoft.com/office/drawing/2014/chart" uri="{C3380CC4-5D6E-409C-BE32-E72D297353CC}">
              <c16:uniqueId val="{00000001-CDEF-4B3F-9423-504441435FF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90.6</c:v>
                </c:pt>
                <c:pt idx="13">
                  <c:v>415.4</c:v>
                </c:pt>
                <c:pt idx="14">
                  <c:v>757.8</c:v>
                </c:pt>
                <c:pt idx="15">
                  <c:v>924.5</c:v>
                </c:pt>
                <c:pt idx="16">
                  <c:v>958.1</c:v>
                </c:pt>
                <c:pt idx="17">
                  <c:v>979</c:v>
                </c:pt>
                <c:pt idx="18">
                  <c:v>989.2</c:v>
                </c:pt>
                <c:pt idx="19">
                  <c:v>993.5</c:v>
                </c:pt>
                <c:pt idx="20">
                  <c:v>995.9</c:v>
                </c:pt>
                <c:pt idx="21">
                  <c:v>998.4</c:v>
                </c:pt>
                <c:pt idx="22">
                  <c:v>1000.1</c:v>
                </c:pt>
                <c:pt idx="23">
                  <c:v>1002.2</c:v>
                </c:pt>
                <c:pt idx="24">
                  <c:v>1004.5</c:v>
                </c:pt>
                <c:pt idx="25">
                  <c:v>1007.7</c:v>
                </c:pt>
                <c:pt idx="26">
                  <c:v>1010.8</c:v>
                </c:pt>
                <c:pt idx="27">
                  <c:v>1011.5</c:v>
                </c:pt>
                <c:pt idx="28">
                  <c:v>1004.3</c:v>
                </c:pt>
                <c:pt idx="29">
                  <c:v>988</c:v>
                </c:pt>
                <c:pt idx="30">
                  <c:v>956.8</c:v>
                </c:pt>
                <c:pt idx="31">
                  <c:v>887.1</c:v>
                </c:pt>
                <c:pt idx="32">
                  <c:v>603.6</c:v>
                </c:pt>
                <c:pt idx="33">
                  <c:v>269.2</c:v>
                </c:pt>
                <c:pt idx="34">
                  <c:v>28.1</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DEF-4B3F-9423-504441435FF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273.10000000000002</c:v>
                </c:pt>
                <c:pt idx="1">
                  <c:v>271.7</c:v>
                </c:pt>
                <c:pt idx="2">
                  <c:v>259.2</c:v>
                </c:pt>
                <c:pt idx="3">
                  <c:v>273.10000000000002</c:v>
                </c:pt>
                <c:pt idx="4">
                  <c:v>263.60000000000002</c:v>
                </c:pt>
                <c:pt idx="5">
                  <c:v>261</c:v>
                </c:pt>
                <c:pt idx="6">
                  <c:v>240.7</c:v>
                </c:pt>
                <c:pt idx="7">
                  <c:v>196.5</c:v>
                </c:pt>
                <c:pt idx="8">
                  <c:v>169.8</c:v>
                </c:pt>
                <c:pt idx="9">
                  <c:v>170.4</c:v>
                </c:pt>
                <c:pt idx="10">
                  <c:v>151.69999999999999</c:v>
                </c:pt>
                <c:pt idx="11">
                  <c:v>147.80000000000001</c:v>
                </c:pt>
                <c:pt idx="12">
                  <c:v>120.1</c:v>
                </c:pt>
                <c:pt idx="13">
                  <c:v>89.9</c:v>
                </c:pt>
                <c:pt idx="14">
                  <c:v>85.7</c:v>
                </c:pt>
                <c:pt idx="15">
                  <c:v>88.1</c:v>
                </c:pt>
                <c:pt idx="16">
                  <c:v>81.8</c:v>
                </c:pt>
                <c:pt idx="17">
                  <c:v>91</c:v>
                </c:pt>
                <c:pt idx="18">
                  <c:v>94.3</c:v>
                </c:pt>
                <c:pt idx="19">
                  <c:v>104.4</c:v>
                </c:pt>
                <c:pt idx="20">
                  <c:v>138.5</c:v>
                </c:pt>
                <c:pt idx="21">
                  <c:v>172.6</c:v>
                </c:pt>
                <c:pt idx="22">
                  <c:v>185</c:v>
                </c:pt>
                <c:pt idx="23">
                  <c:v>200.4</c:v>
                </c:pt>
                <c:pt idx="24">
                  <c:v>224.4</c:v>
                </c:pt>
                <c:pt idx="25">
                  <c:v>219.2</c:v>
                </c:pt>
                <c:pt idx="26">
                  <c:v>238.7</c:v>
                </c:pt>
                <c:pt idx="27">
                  <c:v>340.7</c:v>
                </c:pt>
                <c:pt idx="28">
                  <c:v>444</c:v>
                </c:pt>
                <c:pt idx="29">
                  <c:v>439.3</c:v>
                </c:pt>
                <c:pt idx="30">
                  <c:v>386.7</c:v>
                </c:pt>
                <c:pt idx="31">
                  <c:v>367.7</c:v>
                </c:pt>
                <c:pt idx="32">
                  <c:v>327.60000000000002</c:v>
                </c:pt>
                <c:pt idx="33">
                  <c:v>350</c:v>
                </c:pt>
                <c:pt idx="34">
                  <c:v>383.4</c:v>
                </c:pt>
                <c:pt idx="35">
                  <c:v>430.4</c:v>
                </c:pt>
                <c:pt idx="36">
                  <c:v>431.7</c:v>
                </c:pt>
                <c:pt idx="37">
                  <c:v>407.1</c:v>
                </c:pt>
                <c:pt idx="38">
                  <c:v>314.2</c:v>
                </c:pt>
                <c:pt idx="39">
                  <c:v>264.7</c:v>
                </c:pt>
                <c:pt idx="40">
                  <c:v>198.2</c:v>
                </c:pt>
                <c:pt idx="41">
                  <c:v>166.9</c:v>
                </c:pt>
                <c:pt idx="42">
                  <c:v>175.8</c:v>
                </c:pt>
                <c:pt idx="43">
                  <c:v>213.8</c:v>
                </c:pt>
                <c:pt idx="44">
                  <c:v>201.2</c:v>
                </c:pt>
                <c:pt idx="45">
                  <c:v>188.5</c:v>
                </c:pt>
                <c:pt idx="46">
                  <c:v>177.1</c:v>
                </c:pt>
                <c:pt idx="47">
                  <c:v>170.5</c:v>
                </c:pt>
              </c:numCache>
            </c:numRef>
          </c:val>
          <c:extLst>
            <c:ext xmlns:c16="http://schemas.microsoft.com/office/drawing/2014/chart" uri="{C3380CC4-5D6E-409C-BE32-E72D297353CC}">
              <c16:uniqueId val="{00000003-CDEF-4B3F-9423-504441435F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175.7</c:v>
                </c:pt>
                <c:pt idx="1">
                  <c:v>170.5</c:v>
                </c:pt>
                <c:pt idx="2">
                  <c:v>165.3</c:v>
                </c:pt>
                <c:pt idx="3">
                  <c:v>164.4</c:v>
                </c:pt>
                <c:pt idx="4">
                  <c:v>158.69999999999999</c:v>
                </c:pt>
                <c:pt idx="5">
                  <c:v>159.19999999999999</c:v>
                </c:pt>
                <c:pt idx="6">
                  <c:v>158</c:v>
                </c:pt>
                <c:pt idx="7">
                  <c:v>158.1</c:v>
                </c:pt>
                <c:pt idx="8">
                  <c:v>156.69999999999999</c:v>
                </c:pt>
                <c:pt idx="9">
                  <c:v>162</c:v>
                </c:pt>
                <c:pt idx="10">
                  <c:v>162.80000000000001</c:v>
                </c:pt>
                <c:pt idx="11">
                  <c:v>164.1</c:v>
                </c:pt>
                <c:pt idx="12">
                  <c:v>164</c:v>
                </c:pt>
                <c:pt idx="13">
                  <c:v>172.5</c:v>
                </c:pt>
                <c:pt idx="14">
                  <c:v>167.2</c:v>
                </c:pt>
                <c:pt idx="15">
                  <c:v>174.8</c:v>
                </c:pt>
                <c:pt idx="16">
                  <c:v>176.9</c:v>
                </c:pt>
                <c:pt idx="17">
                  <c:v>180.9</c:v>
                </c:pt>
                <c:pt idx="18">
                  <c:v>186.5</c:v>
                </c:pt>
                <c:pt idx="19">
                  <c:v>187.7</c:v>
                </c:pt>
                <c:pt idx="20">
                  <c:v>185.2</c:v>
                </c:pt>
                <c:pt idx="21">
                  <c:v>180.1</c:v>
                </c:pt>
                <c:pt idx="22">
                  <c:v>171.4</c:v>
                </c:pt>
                <c:pt idx="23">
                  <c:v>169.9</c:v>
                </c:pt>
                <c:pt idx="24">
                  <c:v>171.7</c:v>
                </c:pt>
                <c:pt idx="25">
                  <c:v>170.6</c:v>
                </c:pt>
                <c:pt idx="26">
                  <c:v>170.4</c:v>
                </c:pt>
                <c:pt idx="27">
                  <c:v>177</c:v>
                </c:pt>
                <c:pt idx="28">
                  <c:v>178.9</c:v>
                </c:pt>
                <c:pt idx="29">
                  <c:v>182.4</c:v>
                </c:pt>
                <c:pt idx="30">
                  <c:v>182.2</c:v>
                </c:pt>
                <c:pt idx="31">
                  <c:v>181.1</c:v>
                </c:pt>
                <c:pt idx="32">
                  <c:v>178.1</c:v>
                </c:pt>
                <c:pt idx="33">
                  <c:v>176.5</c:v>
                </c:pt>
                <c:pt idx="34">
                  <c:v>176.9</c:v>
                </c:pt>
                <c:pt idx="35">
                  <c:v>178.1</c:v>
                </c:pt>
                <c:pt idx="36">
                  <c:v>180</c:v>
                </c:pt>
                <c:pt idx="37">
                  <c:v>180.3</c:v>
                </c:pt>
                <c:pt idx="38">
                  <c:v>179.7</c:v>
                </c:pt>
                <c:pt idx="39">
                  <c:v>179.8</c:v>
                </c:pt>
                <c:pt idx="40">
                  <c:v>177.6</c:v>
                </c:pt>
                <c:pt idx="41">
                  <c:v>178.9</c:v>
                </c:pt>
                <c:pt idx="42">
                  <c:v>178.5</c:v>
                </c:pt>
                <c:pt idx="43">
                  <c:v>179.3</c:v>
                </c:pt>
                <c:pt idx="44">
                  <c:v>173.1</c:v>
                </c:pt>
                <c:pt idx="45">
                  <c:v>171.3</c:v>
                </c:pt>
                <c:pt idx="46">
                  <c:v>161.69999999999999</c:v>
                </c:pt>
                <c:pt idx="47">
                  <c:v>162.9</c:v>
                </c:pt>
              </c:numCache>
            </c:numRef>
          </c:val>
          <c:extLst>
            <c:ext xmlns:c16="http://schemas.microsoft.com/office/drawing/2014/chart" uri="{C3380CC4-5D6E-409C-BE32-E72D297353CC}">
              <c16:uniqueId val="{00000000-0CAC-4647-B2D2-102E18294F2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c:v>
                </c:pt>
                <c:pt idx="1">
                  <c:v>62.8</c:v>
                </c:pt>
                <c:pt idx="2">
                  <c:v>64.900000000000006</c:v>
                </c:pt>
                <c:pt idx="3">
                  <c:v>65.099999999999994</c:v>
                </c:pt>
                <c:pt idx="4">
                  <c:v>65.3</c:v>
                </c:pt>
                <c:pt idx="5">
                  <c:v>61.4</c:v>
                </c:pt>
                <c:pt idx="6">
                  <c:v>55.3</c:v>
                </c:pt>
                <c:pt idx="7">
                  <c:v>61.3</c:v>
                </c:pt>
                <c:pt idx="8">
                  <c:v>65.900000000000006</c:v>
                </c:pt>
                <c:pt idx="9">
                  <c:v>71.5</c:v>
                </c:pt>
                <c:pt idx="10">
                  <c:v>67.599999999999994</c:v>
                </c:pt>
                <c:pt idx="11">
                  <c:v>64.599999999999994</c:v>
                </c:pt>
                <c:pt idx="12">
                  <c:v>60.6</c:v>
                </c:pt>
                <c:pt idx="13">
                  <c:v>74.099999999999994</c:v>
                </c:pt>
                <c:pt idx="14">
                  <c:v>70.5</c:v>
                </c:pt>
                <c:pt idx="15">
                  <c:v>66.3</c:v>
                </c:pt>
                <c:pt idx="16">
                  <c:v>70.400000000000006</c:v>
                </c:pt>
                <c:pt idx="17">
                  <c:v>70.099999999999994</c:v>
                </c:pt>
                <c:pt idx="18">
                  <c:v>72.7</c:v>
                </c:pt>
                <c:pt idx="19">
                  <c:v>71.7</c:v>
                </c:pt>
                <c:pt idx="20">
                  <c:v>74.3</c:v>
                </c:pt>
                <c:pt idx="21">
                  <c:v>81.400000000000006</c:v>
                </c:pt>
                <c:pt idx="22">
                  <c:v>81</c:v>
                </c:pt>
                <c:pt idx="23">
                  <c:v>81.8</c:v>
                </c:pt>
                <c:pt idx="24">
                  <c:v>81.7</c:v>
                </c:pt>
                <c:pt idx="25">
                  <c:v>82.6</c:v>
                </c:pt>
                <c:pt idx="26">
                  <c:v>81.900000000000006</c:v>
                </c:pt>
                <c:pt idx="27">
                  <c:v>81.099999999999994</c:v>
                </c:pt>
                <c:pt idx="28">
                  <c:v>82</c:v>
                </c:pt>
                <c:pt idx="29">
                  <c:v>79.5</c:v>
                </c:pt>
                <c:pt idx="30">
                  <c:v>78.8</c:v>
                </c:pt>
                <c:pt idx="31">
                  <c:v>76.400000000000006</c:v>
                </c:pt>
                <c:pt idx="32">
                  <c:v>75.5</c:v>
                </c:pt>
                <c:pt idx="33">
                  <c:v>72.900000000000006</c:v>
                </c:pt>
                <c:pt idx="34">
                  <c:v>80.2</c:v>
                </c:pt>
                <c:pt idx="35">
                  <c:v>84.4</c:v>
                </c:pt>
                <c:pt idx="36">
                  <c:v>82.7</c:v>
                </c:pt>
                <c:pt idx="37">
                  <c:v>82.4</c:v>
                </c:pt>
                <c:pt idx="38">
                  <c:v>82</c:v>
                </c:pt>
                <c:pt idx="39">
                  <c:v>83.2</c:v>
                </c:pt>
                <c:pt idx="40">
                  <c:v>82.9</c:v>
                </c:pt>
                <c:pt idx="41">
                  <c:v>83.3</c:v>
                </c:pt>
                <c:pt idx="42">
                  <c:v>80.599999999999994</c:v>
                </c:pt>
                <c:pt idx="43">
                  <c:v>82.9</c:v>
                </c:pt>
                <c:pt idx="44">
                  <c:v>82</c:v>
                </c:pt>
                <c:pt idx="45">
                  <c:v>82.2</c:v>
                </c:pt>
                <c:pt idx="46">
                  <c:v>81.900000000000006</c:v>
                </c:pt>
                <c:pt idx="47">
                  <c:v>82.5</c:v>
                </c:pt>
              </c:numCache>
            </c:numRef>
          </c:val>
          <c:extLst>
            <c:ext xmlns:c16="http://schemas.microsoft.com/office/drawing/2014/chart" uri="{C3380CC4-5D6E-409C-BE32-E72D297353CC}">
              <c16:uniqueId val="{00000001-0CAC-4647-B2D2-102E18294F2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90.6</c:v>
                </c:pt>
                <c:pt idx="13">
                  <c:v>415.4</c:v>
                </c:pt>
                <c:pt idx="14">
                  <c:v>757.8</c:v>
                </c:pt>
                <c:pt idx="15">
                  <c:v>924.5</c:v>
                </c:pt>
                <c:pt idx="16">
                  <c:v>958.1</c:v>
                </c:pt>
                <c:pt idx="17">
                  <c:v>979</c:v>
                </c:pt>
                <c:pt idx="18">
                  <c:v>989.2</c:v>
                </c:pt>
                <c:pt idx="19">
                  <c:v>993.5</c:v>
                </c:pt>
                <c:pt idx="20">
                  <c:v>995.9</c:v>
                </c:pt>
                <c:pt idx="21">
                  <c:v>998.4</c:v>
                </c:pt>
                <c:pt idx="22">
                  <c:v>1000.1</c:v>
                </c:pt>
                <c:pt idx="23">
                  <c:v>1002.2</c:v>
                </c:pt>
                <c:pt idx="24">
                  <c:v>1004.5</c:v>
                </c:pt>
                <c:pt idx="25">
                  <c:v>1007.7</c:v>
                </c:pt>
                <c:pt idx="26">
                  <c:v>1010.8</c:v>
                </c:pt>
                <c:pt idx="27">
                  <c:v>1011.5</c:v>
                </c:pt>
                <c:pt idx="28">
                  <c:v>1004.3</c:v>
                </c:pt>
                <c:pt idx="29">
                  <c:v>988</c:v>
                </c:pt>
                <c:pt idx="30">
                  <c:v>956.8</c:v>
                </c:pt>
                <c:pt idx="31">
                  <c:v>887.1</c:v>
                </c:pt>
                <c:pt idx="32">
                  <c:v>603.6</c:v>
                </c:pt>
                <c:pt idx="33">
                  <c:v>269.2</c:v>
                </c:pt>
                <c:pt idx="34">
                  <c:v>28.1</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CAC-4647-B2D2-102E18294F2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273.10000000000002</c:v>
                </c:pt>
                <c:pt idx="1">
                  <c:v>271.7</c:v>
                </c:pt>
                <c:pt idx="2">
                  <c:v>259.2</c:v>
                </c:pt>
                <c:pt idx="3">
                  <c:v>273.10000000000002</c:v>
                </c:pt>
                <c:pt idx="4">
                  <c:v>263.60000000000002</c:v>
                </c:pt>
                <c:pt idx="5">
                  <c:v>261</c:v>
                </c:pt>
                <c:pt idx="6">
                  <c:v>240.7</c:v>
                </c:pt>
                <c:pt idx="7">
                  <c:v>196.5</c:v>
                </c:pt>
                <c:pt idx="8">
                  <c:v>169.8</c:v>
                </c:pt>
                <c:pt idx="9">
                  <c:v>170.4</c:v>
                </c:pt>
                <c:pt idx="10">
                  <c:v>151.69999999999999</c:v>
                </c:pt>
                <c:pt idx="11">
                  <c:v>147.80000000000001</c:v>
                </c:pt>
                <c:pt idx="12">
                  <c:v>120.1</c:v>
                </c:pt>
                <c:pt idx="13">
                  <c:v>89.9</c:v>
                </c:pt>
                <c:pt idx="14">
                  <c:v>85.7</c:v>
                </c:pt>
                <c:pt idx="15">
                  <c:v>88.1</c:v>
                </c:pt>
                <c:pt idx="16">
                  <c:v>81.8</c:v>
                </c:pt>
                <c:pt idx="17">
                  <c:v>91</c:v>
                </c:pt>
                <c:pt idx="18">
                  <c:v>94.3</c:v>
                </c:pt>
                <c:pt idx="19">
                  <c:v>104.4</c:v>
                </c:pt>
                <c:pt idx="20">
                  <c:v>138.5</c:v>
                </c:pt>
                <c:pt idx="21">
                  <c:v>172.6</c:v>
                </c:pt>
                <c:pt idx="22">
                  <c:v>185</c:v>
                </c:pt>
                <c:pt idx="23">
                  <c:v>200.4</c:v>
                </c:pt>
                <c:pt idx="24">
                  <c:v>224.4</c:v>
                </c:pt>
                <c:pt idx="25">
                  <c:v>219.2</c:v>
                </c:pt>
                <c:pt idx="26">
                  <c:v>238.7</c:v>
                </c:pt>
                <c:pt idx="27">
                  <c:v>340.7</c:v>
                </c:pt>
                <c:pt idx="28">
                  <c:v>444</c:v>
                </c:pt>
                <c:pt idx="29">
                  <c:v>439.3</c:v>
                </c:pt>
                <c:pt idx="30">
                  <c:v>386.7</c:v>
                </c:pt>
                <c:pt idx="31">
                  <c:v>367.7</c:v>
                </c:pt>
                <c:pt idx="32">
                  <c:v>327.60000000000002</c:v>
                </c:pt>
                <c:pt idx="33">
                  <c:v>350</c:v>
                </c:pt>
                <c:pt idx="34">
                  <c:v>383.4</c:v>
                </c:pt>
                <c:pt idx="35">
                  <c:v>430.4</c:v>
                </c:pt>
                <c:pt idx="36">
                  <c:v>431.7</c:v>
                </c:pt>
                <c:pt idx="37">
                  <c:v>407.1</c:v>
                </c:pt>
                <c:pt idx="38">
                  <c:v>314.2</c:v>
                </c:pt>
                <c:pt idx="39">
                  <c:v>264.7</c:v>
                </c:pt>
                <c:pt idx="40">
                  <c:v>198.2</c:v>
                </c:pt>
                <c:pt idx="41">
                  <c:v>166.9</c:v>
                </c:pt>
                <c:pt idx="42">
                  <c:v>175.8</c:v>
                </c:pt>
                <c:pt idx="43">
                  <c:v>213.8</c:v>
                </c:pt>
                <c:pt idx="44">
                  <c:v>201.2</c:v>
                </c:pt>
                <c:pt idx="45">
                  <c:v>188.5</c:v>
                </c:pt>
                <c:pt idx="46">
                  <c:v>177.1</c:v>
                </c:pt>
                <c:pt idx="47">
                  <c:v>170.5</c:v>
                </c:pt>
              </c:numCache>
            </c:numRef>
          </c:val>
          <c:extLst>
            <c:ext xmlns:c16="http://schemas.microsoft.com/office/drawing/2014/chart" uri="{C3380CC4-5D6E-409C-BE32-E72D297353CC}">
              <c16:uniqueId val="{00000003-0CAC-4647-B2D2-102E18294F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-53.24</c:v>
                </c:pt>
                <c:pt idx="1">
                  <c:v>-53.47</c:v>
                </c:pt>
                <c:pt idx="2">
                  <c:v>-51.83</c:v>
                </c:pt>
                <c:pt idx="3">
                  <c:v>-48.05</c:v>
                </c:pt>
                <c:pt idx="4">
                  <c:v>-49.01</c:v>
                </c:pt>
                <c:pt idx="5">
                  <c:v>-44.48</c:v>
                </c:pt>
                <c:pt idx="6">
                  <c:v>-47.14</c:v>
                </c:pt>
                <c:pt idx="7">
                  <c:v>-46.86</c:v>
                </c:pt>
                <c:pt idx="8">
                  <c:v>-47.46</c:v>
                </c:pt>
                <c:pt idx="9">
                  <c:v>-47.94</c:v>
                </c:pt>
                <c:pt idx="10">
                  <c:v>-52.03</c:v>
                </c:pt>
                <c:pt idx="11">
                  <c:v>-54.72</c:v>
                </c:pt>
                <c:pt idx="12">
                  <c:v>-57.92</c:v>
                </c:pt>
                <c:pt idx="13">
                  <c:v>-60.51</c:v>
                </c:pt>
                <c:pt idx="14">
                  <c:v>-60.87</c:v>
                </c:pt>
                <c:pt idx="15">
                  <c:v>-56.99</c:v>
                </c:pt>
                <c:pt idx="16">
                  <c:v>-49.31</c:v>
                </c:pt>
                <c:pt idx="17">
                  <c:v>-50.08</c:v>
                </c:pt>
                <c:pt idx="18">
                  <c:v>-60.78</c:v>
                </c:pt>
                <c:pt idx="19">
                  <c:v>-67.16</c:v>
                </c:pt>
                <c:pt idx="20">
                  <c:v>-68.790000000000006</c:v>
                </c:pt>
                <c:pt idx="21">
                  <c:v>-71.02</c:v>
                </c:pt>
                <c:pt idx="22">
                  <c:v>-76.69</c:v>
                </c:pt>
                <c:pt idx="23">
                  <c:v>-78.930000000000007</c:v>
                </c:pt>
                <c:pt idx="24">
                  <c:v>-80.290000000000006</c:v>
                </c:pt>
                <c:pt idx="25">
                  <c:v>-81</c:v>
                </c:pt>
                <c:pt idx="26">
                  <c:v>-75.52</c:v>
                </c:pt>
                <c:pt idx="27">
                  <c:v>-76.11</c:v>
                </c:pt>
                <c:pt idx="28">
                  <c:v>-77.16</c:v>
                </c:pt>
                <c:pt idx="29">
                  <c:v>-71.62</c:v>
                </c:pt>
                <c:pt idx="30">
                  <c:v>-83</c:v>
                </c:pt>
                <c:pt idx="31">
                  <c:v>-83.86</c:v>
                </c:pt>
                <c:pt idx="32">
                  <c:v>-85.72</c:v>
                </c:pt>
                <c:pt idx="33">
                  <c:v>-87.96</c:v>
                </c:pt>
                <c:pt idx="34">
                  <c:v>-86.35</c:v>
                </c:pt>
                <c:pt idx="35">
                  <c:v>-64.56</c:v>
                </c:pt>
                <c:pt idx="36">
                  <c:v>-70.12</c:v>
                </c:pt>
                <c:pt idx="37">
                  <c:v>-86.91</c:v>
                </c:pt>
                <c:pt idx="38">
                  <c:v>-85.41</c:v>
                </c:pt>
                <c:pt idx="39">
                  <c:v>-85.17</c:v>
                </c:pt>
                <c:pt idx="40">
                  <c:v>-84.9</c:v>
                </c:pt>
                <c:pt idx="41">
                  <c:v>-91.01</c:v>
                </c:pt>
                <c:pt idx="42">
                  <c:v>-94.22</c:v>
                </c:pt>
                <c:pt idx="43">
                  <c:v>-88.86</c:v>
                </c:pt>
                <c:pt idx="44">
                  <c:v>-84.61</c:v>
                </c:pt>
                <c:pt idx="45">
                  <c:v>-69.38</c:v>
                </c:pt>
                <c:pt idx="46">
                  <c:v>-74.37</c:v>
                </c:pt>
                <c:pt idx="47">
                  <c:v>-69.75</c:v>
                </c:pt>
              </c:numCache>
            </c:numRef>
          </c:val>
          <c:extLst>
            <c:ext xmlns:c16="http://schemas.microsoft.com/office/drawing/2014/chart" uri="{C3380CC4-5D6E-409C-BE32-E72D297353CC}">
              <c16:uniqueId val="{00000000-5EC2-44E6-A07A-A2ACE5227FD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-53.37</c:v>
                </c:pt>
                <c:pt idx="1">
                  <c:v>-54.73</c:v>
                </c:pt>
                <c:pt idx="2">
                  <c:v>-51.88</c:v>
                </c:pt>
                <c:pt idx="3">
                  <c:v>-48.23</c:v>
                </c:pt>
                <c:pt idx="4">
                  <c:v>-49.17</c:v>
                </c:pt>
                <c:pt idx="5">
                  <c:v>-44.59</c:v>
                </c:pt>
                <c:pt idx="6">
                  <c:v>-47.02</c:v>
                </c:pt>
                <c:pt idx="7">
                  <c:v>-47.16</c:v>
                </c:pt>
                <c:pt idx="8">
                  <c:v>-47.42</c:v>
                </c:pt>
                <c:pt idx="9">
                  <c:v>-48.16</c:v>
                </c:pt>
                <c:pt idx="10">
                  <c:v>-53.93</c:v>
                </c:pt>
                <c:pt idx="11">
                  <c:v>-54.42</c:v>
                </c:pt>
                <c:pt idx="12">
                  <c:v>-56.21</c:v>
                </c:pt>
                <c:pt idx="13">
                  <c:v>-60.17</c:v>
                </c:pt>
                <c:pt idx="14">
                  <c:v>-61.1</c:v>
                </c:pt>
                <c:pt idx="15">
                  <c:v>-57.25</c:v>
                </c:pt>
                <c:pt idx="16">
                  <c:v>-47.43</c:v>
                </c:pt>
                <c:pt idx="17">
                  <c:v>-50.63</c:v>
                </c:pt>
                <c:pt idx="18">
                  <c:v>-61.03</c:v>
                </c:pt>
                <c:pt idx="19">
                  <c:v>-68.33</c:v>
                </c:pt>
                <c:pt idx="20">
                  <c:v>-69.150000000000006</c:v>
                </c:pt>
                <c:pt idx="21">
                  <c:v>-71.11</c:v>
                </c:pt>
                <c:pt idx="22">
                  <c:v>-76.88</c:v>
                </c:pt>
                <c:pt idx="23">
                  <c:v>-80.7</c:v>
                </c:pt>
                <c:pt idx="24">
                  <c:v>-80.55</c:v>
                </c:pt>
                <c:pt idx="25">
                  <c:v>-80.95</c:v>
                </c:pt>
                <c:pt idx="26">
                  <c:v>-75.040000000000006</c:v>
                </c:pt>
                <c:pt idx="27">
                  <c:v>-76.319999999999993</c:v>
                </c:pt>
                <c:pt idx="28">
                  <c:v>-79.61</c:v>
                </c:pt>
                <c:pt idx="29">
                  <c:v>-72.47</c:v>
                </c:pt>
                <c:pt idx="30">
                  <c:v>-83.26</c:v>
                </c:pt>
                <c:pt idx="31">
                  <c:v>-84.34</c:v>
                </c:pt>
                <c:pt idx="32">
                  <c:v>-87.15</c:v>
                </c:pt>
                <c:pt idx="33">
                  <c:v>-88.47</c:v>
                </c:pt>
                <c:pt idx="34">
                  <c:v>-86.14</c:v>
                </c:pt>
                <c:pt idx="35">
                  <c:v>-65.14</c:v>
                </c:pt>
                <c:pt idx="36">
                  <c:v>-70.489999999999995</c:v>
                </c:pt>
                <c:pt idx="37">
                  <c:v>-87.18</c:v>
                </c:pt>
                <c:pt idx="38">
                  <c:v>-85.71</c:v>
                </c:pt>
                <c:pt idx="39">
                  <c:v>-84.74</c:v>
                </c:pt>
                <c:pt idx="40">
                  <c:v>-85.5</c:v>
                </c:pt>
                <c:pt idx="41">
                  <c:v>-92.66</c:v>
                </c:pt>
                <c:pt idx="42">
                  <c:v>-94.18</c:v>
                </c:pt>
                <c:pt idx="43">
                  <c:v>-89.2</c:v>
                </c:pt>
                <c:pt idx="44">
                  <c:v>-84.98</c:v>
                </c:pt>
                <c:pt idx="45">
                  <c:v>-69.650000000000006</c:v>
                </c:pt>
                <c:pt idx="46">
                  <c:v>-75.22</c:v>
                </c:pt>
                <c:pt idx="47">
                  <c:v>-69.31</c:v>
                </c:pt>
              </c:numCache>
            </c:numRef>
          </c:val>
          <c:extLst>
            <c:ext xmlns:c16="http://schemas.microsoft.com/office/drawing/2014/chart" uri="{C3380CC4-5D6E-409C-BE32-E72D297353CC}">
              <c16:uniqueId val="{00000001-5EC2-44E6-A07A-A2ACE5227FD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-51.609499999999997</c:v>
                </c:pt>
                <c:pt idx="1">
                  <c:v>-51.738700000000001</c:v>
                </c:pt>
                <c:pt idx="2">
                  <c:v>-48.219200000000001</c:v>
                </c:pt>
                <c:pt idx="3">
                  <c:v>-45.732599999999998</c:v>
                </c:pt>
                <c:pt idx="4">
                  <c:v>-45.112000000000002</c:v>
                </c:pt>
                <c:pt idx="5">
                  <c:v>-41.759099999999997</c:v>
                </c:pt>
                <c:pt idx="6">
                  <c:v>-45.579599999999999</c:v>
                </c:pt>
                <c:pt idx="7">
                  <c:v>-44.931600000000003</c:v>
                </c:pt>
                <c:pt idx="8">
                  <c:v>-45.039099999999998</c:v>
                </c:pt>
                <c:pt idx="9">
                  <c:v>-43.076500000000003</c:v>
                </c:pt>
                <c:pt idx="10">
                  <c:v>-48.1282</c:v>
                </c:pt>
                <c:pt idx="11">
                  <c:v>-49.885800000000003</c:v>
                </c:pt>
                <c:pt idx="12">
                  <c:v>-53.431399999999996</c:v>
                </c:pt>
                <c:pt idx="13">
                  <c:v>-53.372799999999998</c:v>
                </c:pt>
                <c:pt idx="14">
                  <c:v>-53.5107</c:v>
                </c:pt>
                <c:pt idx="15">
                  <c:v>-52.576000000000001</c:v>
                </c:pt>
                <c:pt idx="16">
                  <c:v>-70.724599999999995</c:v>
                </c:pt>
                <c:pt idx="17">
                  <c:v>-76.549800000000005</c:v>
                </c:pt>
                <c:pt idx="18">
                  <c:v>-73.821600000000004</c:v>
                </c:pt>
                <c:pt idx="19">
                  <c:v>-74.341700000000003</c:v>
                </c:pt>
                <c:pt idx="20">
                  <c:v>-75.297600000000003</c:v>
                </c:pt>
                <c:pt idx="21">
                  <c:v>-78.662700000000001</c:v>
                </c:pt>
                <c:pt idx="22">
                  <c:v>-76.773799999999994</c:v>
                </c:pt>
                <c:pt idx="23">
                  <c:v>-75.734300000000005</c:v>
                </c:pt>
                <c:pt idx="24">
                  <c:v>-74.258200000000002</c:v>
                </c:pt>
                <c:pt idx="25">
                  <c:v>-69.571700000000007</c:v>
                </c:pt>
                <c:pt idx="26">
                  <c:v>-65.215699999999998</c:v>
                </c:pt>
                <c:pt idx="27">
                  <c:v>-66.000200000000007</c:v>
                </c:pt>
                <c:pt idx="28">
                  <c:v>-70.522099999999995</c:v>
                </c:pt>
                <c:pt idx="29">
                  <c:v>-69.488200000000006</c:v>
                </c:pt>
                <c:pt idx="30">
                  <c:v>-65.393500000000003</c:v>
                </c:pt>
                <c:pt idx="31">
                  <c:v>-71.672700000000006</c:v>
                </c:pt>
                <c:pt idx="32">
                  <c:v>-67.510400000000004</c:v>
                </c:pt>
                <c:pt idx="33">
                  <c:v>-65.872500000000002</c:v>
                </c:pt>
                <c:pt idx="34">
                  <c:v>-65.841700000000003</c:v>
                </c:pt>
                <c:pt idx="35">
                  <c:v>-53.028500000000001</c:v>
                </c:pt>
                <c:pt idx="36">
                  <c:v>-59.4604</c:v>
                </c:pt>
                <c:pt idx="37">
                  <c:v>-68.146600000000007</c:v>
                </c:pt>
                <c:pt idx="38">
                  <c:v>-68.232100000000003</c:v>
                </c:pt>
                <c:pt idx="39">
                  <c:v>-66.818399999999997</c:v>
                </c:pt>
                <c:pt idx="40">
                  <c:v>-69.013999999999996</c:v>
                </c:pt>
                <c:pt idx="41">
                  <c:v>-77.192599999999999</c:v>
                </c:pt>
                <c:pt idx="42">
                  <c:v>-72.063500000000005</c:v>
                </c:pt>
                <c:pt idx="43">
                  <c:v>-71.699799999999996</c:v>
                </c:pt>
                <c:pt idx="44">
                  <c:v>-65.044799999999995</c:v>
                </c:pt>
                <c:pt idx="45">
                  <c:v>-54.3504</c:v>
                </c:pt>
                <c:pt idx="46">
                  <c:v>-59.590699999999998</c:v>
                </c:pt>
                <c:pt idx="47">
                  <c:v>-57.305100000000003</c:v>
                </c:pt>
              </c:numCache>
            </c:numRef>
          </c:val>
          <c:extLst>
            <c:ext xmlns:c16="http://schemas.microsoft.com/office/drawing/2014/chart" uri="{C3380CC4-5D6E-409C-BE32-E72D297353CC}">
              <c16:uniqueId val="{00000002-5EC2-44E6-A07A-A2ACE5227FD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-51.541400000000003</c:v>
                </c:pt>
                <c:pt idx="1">
                  <c:v>-51.097700000000003</c:v>
                </c:pt>
                <c:pt idx="2">
                  <c:v>-47.977899999999998</c:v>
                </c:pt>
                <c:pt idx="3">
                  <c:v>-46.717300000000002</c:v>
                </c:pt>
                <c:pt idx="4">
                  <c:v>-45.7072</c:v>
                </c:pt>
                <c:pt idx="5">
                  <c:v>-42.235199999999999</c:v>
                </c:pt>
                <c:pt idx="6">
                  <c:v>-46.265799999999999</c:v>
                </c:pt>
                <c:pt idx="7">
                  <c:v>-45.000100000000003</c:v>
                </c:pt>
                <c:pt idx="8">
                  <c:v>-45.764000000000003</c:v>
                </c:pt>
                <c:pt idx="9">
                  <c:v>-44.265599999999999</c:v>
                </c:pt>
                <c:pt idx="10">
                  <c:v>-48.835700000000003</c:v>
                </c:pt>
                <c:pt idx="11">
                  <c:v>-51.010300000000001</c:v>
                </c:pt>
                <c:pt idx="12">
                  <c:v>-55.131700000000002</c:v>
                </c:pt>
                <c:pt idx="13">
                  <c:v>-54.522599999999997</c:v>
                </c:pt>
                <c:pt idx="14">
                  <c:v>-53.951500000000003</c:v>
                </c:pt>
                <c:pt idx="15">
                  <c:v>-52.803199999999997</c:v>
                </c:pt>
                <c:pt idx="16">
                  <c:v>-69.969200000000001</c:v>
                </c:pt>
                <c:pt idx="17">
                  <c:v>-76.296800000000005</c:v>
                </c:pt>
                <c:pt idx="18">
                  <c:v>-73.291600000000003</c:v>
                </c:pt>
                <c:pt idx="19">
                  <c:v>-74.323700000000002</c:v>
                </c:pt>
                <c:pt idx="20">
                  <c:v>-75.942400000000006</c:v>
                </c:pt>
                <c:pt idx="21">
                  <c:v>-78.3673</c:v>
                </c:pt>
                <c:pt idx="22">
                  <c:v>-76.124300000000005</c:v>
                </c:pt>
                <c:pt idx="23">
                  <c:v>-75.289900000000003</c:v>
                </c:pt>
                <c:pt idx="24">
                  <c:v>-74.345200000000006</c:v>
                </c:pt>
                <c:pt idx="25">
                  <c:v>-69.775499999999994</c:v>
                </c:pt>
                <c:pt idx="26">
                  <c:v>-65.708500000000001</c:v>
                </c:pt>
                <c:pt idx="27">
                  <c:v>-66.12</c:v>
                </c:pt>
                <c:pt idx="28">
                  <c:v>-69.543300000000002</c:v>
                </c:pt>
                <c:pt idx="29">
                  <c:v>-70.091899999999995</c:v>
                </c:pt>
                <c:pt idx="30">
                  <c:v>-65.924599999999998</c:v>
                </c:pt>
                <c:pt idx="31">
                  <c:v>-73.239599999999996</c:v>
                </c:pt>
                <c:pt idx="32">
                  <c:v>-67.748800000000003</c:v>
                </c:pt>
                <c:pt idx="33">
                  <c:v>-65.347300000000004</c:v>
                </c:pt>
                <c:pt idx="34">
                  <c:v>-66.384200000000007</c:v>
                </c:pt>
                <c:pt idx="35">
                  <c:v>-53.678100000000001</c:v>
                </c:pt>
                <c:pt idx="36">
                  <c:v>-60.064100000000003</c:v>
                </c:pt>
                <c:pt idx="37">
                  <c:v>-68.520600000000002</c:v>
                </c:pt>
                <c:pt idx="38">
                  <c:v>-68.515699999999995</c:v>
                </c:pt>
                <c:pt idx="39">
                  <c:v>-67.269900000000007</c:v>
                </c:pt>
                <c:pt idx="40">
                  <c:v>-70.015699999999995</c:v>
                </c:pt>
                <c:pt idx="41">
                  <c:v>-77.308800000000005</c:v>
                </c:pt>
                <c:pt idx="42">
                  <c:v>-72.022599999999997</c:v>
                </c:pt>
                <c:pt idx="43">
                  <c:v>-70.620599999999996</c:v>
                </c:pt>
                <c:pt idx="44">
                  <c:v>-65.695999999999998</c:v>
                </c:pt>
                <c:pt idx="45">
                  <c:v>-55.149700000000003</c:v>
                </c:pt>
                <c:pt idx="46">
                  <c:v>-60.942700000000002</c:v>
                </c:pt>
                <c:pt idx="47">
                  <c:v>-57.844799999999999</c:v>
                </c:pt>
              </c:numCache>
            </c:numRef>
          </c:val>
          <c:extLst>
            <c:ext xmlns:c16="http://schemas.microsoft.com/office/drawing/2014/chart" uri="{C3380CC4-5D6E-409C-BE32-E72D297353CC}">
              <c16:uniqueId val="{00000003-5EC2-44E6-A07A-A2ACE5227FD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-623.28989999999999</c:v>
                </c:pt>
                <c:pt idx="1">
                  <c:v>-613.65539999999999</c:v>
                </c:pt>
                <c:pt idx="2">
                  <c:v>-600.97109999999998</c:v>
                </c:pt>
                <c:pt idx="3">
                  <c:v>-589.9529</c:v>
                </c:pt>
                <c:pt idx="4">
                  <c:v>-579.95529999999997</c:v>
                </c:pt>
                <c:pt idx="5">
                  <c:v>-552.52229999999997</c:v>
                </c:pt>
                <c:pt idx="6">
                  <c:v>-569.96130000000005</c:v>
                </c:pt>
                <c:pt idx="7">
                  <c:v>-567.66269999999997</c:v>
                </c:pt>
                <c:pt idx="8">
                  <c:v>-565.05780000000004</c:v>
                </c:pt>
                <c:pt idx="9">
                  <c:v>-576.86770000000001</c:v>
                </c:pt>
                <c:pt idx="10">
                  <c:v>-591.89059999999995</c:v>
                </c:pt>
                <c:pt idx="11">
                  <c:v>-618.7559</c:v>
                </c:pt>
                <c:pt idx="12">
                  <c:v>-651.6902</c:v>
                </c:pt>
                <c:pt idx="13">
                  <c:v>-651.33839999999998</c:v>
                </c:pt>
                <c:pt idx="14">
                  <c:v>-662.36239999999998</c:v>
                </c:pt>
                <c:pt idx="15">
                  <c:v>-651.97239999999999</c:v>
                </c:pt>
                <c:pt idx="16">
                  <c:v>-674.45029999999997</c:v>
                </c:pt>
                <c:pt idx="17">
                  <c:v>-713.5077</c:v>
                </c:pt>
                <c:pt idx="18">
                  <c:v>-696.70299999999997</c:v>
                </c:pt>
                <c:pt idx="19">
                  <c:v>-685.14419999999996</c:v>
                </c:pt>
                <c:pt idx="20">
                  <c:v>-688.64760000000001</c:v>
                </c:pt>
                <c:pt idx="21">
                  <c:v>-701.96609999999998</c:v>
                </c:pt>
                <c:pt idx="22">
                  <c:v>-677.9547</c:v>
                </c:pt>
                <c:pt idx="23">
                  <c:v>-702.18100000000004</c:v>
                </c:pt>
                <c:pt idx="24">
                  <c:v>-676.73689999999999</c:v>
                </c:pt>
                <c:pt idx="25">
                  <c:v>-676.87159999999994</c:v>
                </c:pt>
                <c:pt idx="26">
                  <c:v>-658.81389999999999</c:v>
                </c:pt>
                <c:pt idx="27">
                  <c:v>-664.70320000000004</c:v>
                </c:pt>
                <c:pt idx="28">
                  <c:v>-701.67539999999997</c:v>
                </c:pt>
                <c:pt idx="29">
                  <c:v>-691.36680000000001</c:v>
                </c:pt>
                <c:pt idx="30">
                  <c:v>-705.26499999999999</c:v>
                </c:pt>
                <c:pt idx="31">
                  <c:v>-694.25350000000003</c:v>
                </c:pt>
                <c:pt idx="32">
                  <c:v>-646.48710000000005</c:v>
                </c:pt>
                <c:pt idx="33">
                  <c:v>-627.18799999999999</c:v>
                </c:pt>
                <c:pt idx="34">
                  <c:v>-569.71360000000004</c:v>
                </c:pt>
                <c:pt idx="35">
                  <c:v>-553.01949999999999</c:v>
                </c:pt>
                <c:pt idx="36">
                  <c:v>-631.75160000000005</c:v>
                </c:pt>
                <c:pt idx="37">
                  <c:v>-670.12620000000004</c:v>
                </c:pt>
                <c:pt idx="38">
                  <c:v>-671.73850000000004</c:v>
                </c:pt>
                <c:pt idx="39">
                  <c:v>-672.14710000000002</c:v>
                </c:pt>
                <c:pt idx="40">
                  <c:v>-679.29629999999997</c:v>
                </c:pt>
                <c:pt idx="41">
                  <c:v>-719.57870000000003</c:v>
                </c:pt>
                <c:pt idx="42">
                  <c:v>-673.96389999999997</c:v>
                </c:pt>
                <c:pt idx="43">
                  <c:v>-674.52470000000005</c:v>
                </c:pt>
                <c:pt idx="44">
                  <c:v>-610.89179999999999</c:v>
                </c:pt>
                <c:pt idx="45">
                  <c:v>-624.22559999999999</c:v>
                </c:pt>
                <c:pt idx="46">
                  <c:v>-632.61</c:v>
                </c:pt>
                <c:pt idx="47">
                  <c:v>-613.40949999999998</c:v>
                </c:pt>
              </c:numCache>
            </c:numRef>
          </c:val>
          <c:extLst>
            <c:ext xmlns:c16="http://schemas.microsoft.com/office/drawing/2014/chart" uri="{C3380CC4-5D6E-409C-BE32-E72D297353CC}">
              <c16:uniqueId val="{00000004-5EC2-44E6-A07A-A2ACE5227F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168.24189999999999</c:v>
                </c:pt>
                <c:pt idx="1">
                  <c:v>168.2175</c:v>
                </c:pt>
                <c:pt idx="2">
                  <c:v>167.80529999999999</c:v>
                </c:pt>
                <c:pt idx="3">
                  <c:v>170.09970000000001</c:v>
                </c:pt>
                <c:pt idx="4">
                  <c:v>165.0385</c:v>
                </c:pt>
                <c:pt idx="5">
                  <c:v>165.7328</c:v>
                </c:pt>
                <c:pt idx="6">
                  <c:v>165.6344</c:v>
                </c:pt>
                <c:pt idx="7">
                  <c:v>167.2544</c:v>
                </c:pt>
                <c:pt idx="8">
                  <c:v>173.0864</c:v>
                </c:pt>
                <c:pt idx="9">
                  <c:v>169.38910000000001</c:v>
                </c:pt>
                <c:pt idx="10">
                  <c:v>177.4572</c:v>
                </c:pt>
                <c:pt idx="11">
                  <c:v>166.8886</c:v>
                </c:pt>
                <c:pt idx="12">
                  <c:v>156.02959999999999</c:v>
                </c:pt>
                <c:pt idx="13">
                  <c:v>131.7731</c:v>
                </c:pt>
                <c:pt idx="14">
                  <c:v>100.16249999999999</c:v>
                </c:pt>
                <c:pt idx="15">
                  <c:v>88.782499999999999</c:v>
                </c:pt>
                <c:pt idx="16">
                  <c:v>87.576899999999995</c:v>
                </c:pt>
                <c:pt idx="17">
                  <c:v>91.885300000000001</c:v>
                </c:pt>
                <c:pt idx="18">
                  <c:v>99.867999999999995</c:v>
                </c:pt>
                <c:pt idx="19">
                  <c:v>65.171000000000006</c:v>
                </c:pt>
                <c:pt idx="20">
                  <c:v>53.160699999999999</c:v>
                </c:pt>
                <c:pt idx="21">
                  <c:v>69.440200000000004</c:v>
                </c:pt>
                <c:pt idx="22">
                  <c:v>72.762100000000004</c:v>
                </c:pt>
                <c:pt idx="23">
                  <c:v>78.8934</c:v>
                </c:pt>
                <c:pt idx="24">
                  <c:v>87.819800000000001</c:v>
                </c:pt>
                <c:pt idx="25">
                  <c:v>88.629400000000004</c:v>
                </c:pt>
                <c:pt idx="26">
                  <c:v>92.435400000000001</c:v>
                </c:pt>
                <c:pt idx="27">
                  <c:v>89.289000000000001</c:v>
                </c:pt>
                <c:pt idx="28">
                  <c:v>88.520200000000003</c:v>
                </c:pt>
                <c:pt idx="29">
                  <c:v>86.110100000000003</c:v>
                </c:pt>
                <c:pt idx="30">
                  <c:v>93.737899999999996</c:v>
                </c:pt>
                <c:pt idx="31">
                  <c:v>96.512600000000006</c:v>
                </c:pt>
                <c:pt idx="32">
                  <c:v>119.69929999999999</c:v>
                </c:pt>
                <c:pt idx="33">
                  <c:v>162.37970000000001</c:v>
                </c:pt>
                <c:pt idx="34">
                  <c:v>180.44479999999999</c:v>
                </c:pt>
                <c:pt idx="35">
                  <c:v>185.37270000000001</c:v>
                </c:pt>
                <c:pt idx="36">
                  <c:v>181.74709999999999</c:v>
                </c:pt>
                <c:pt idx="37">
                  <c:v>178.9461</c:v>
                </c:pt>
                <c:pt idx="38">
                  <c:v>177.72030000000001</c:v>
                </c:pt>
                <c:pt idx="39">
                  <c:v>167.72989999999999</c:v>
                </c:pt>
                <c:pt idx="40">
                  <c:v>170.80240000000001</c:v>
                </c:pt>
                <c:pt idx="41">
                  <c:v>171.10400000000001</c:v>
                </c:pt>
                <c:pt idx="42">
                  <c:v>167.14930000000001</c:v>
                </c:pt>
                <c:pt idx="43">
                  <c:v>169.95400000000001</c:v>
                </c:pt>
                <c:pt idx="44">
                  <c:v>166.82079999999999</c:v>
                </c:pt>
                <c:pt idx="45">
                  <c:v>162.46010000000001</c:v>
                </c:pt>
                <c:pt idx="46">
                  <c:v>177.3432</c:v>
                </c:pt>
                <c:pt idx="47">
                  <c:v>161.16659999999999</c:v>
                </c:pt>
              </c:numCache>
            </c:numRef>
          </c:val>
          <c:extLst>
            <c:ext xmlns:c16="http://schemas.microsoft.com/office/drawing/2014/chart" uri="{C3380CC4-5D6E-409C-BE32-E72D297353CC}">
              <c16:uniqueId val="{00000000-4ABD-4465-A851-3C625619796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167.85130000000001</c:v>
                </c:pt>
                <c:pt idx="1">
                  <c:v>170.65389999999999</c:v>
                </c:pt>
                <c:pt idx="2">
                  <c:v>166.85470000000001</c:v>
                </c:pt>
                <c:pt idx="3">
                  <c:v>167.774</c:v>
                </c:pt>
                <c:pt idx="4">
                  <c:v>164.7809</c:v>
                </c:pt>
                <c:pt idx="5">
                  <c:v>163.863</c:v>
                </c:pt>
                <c:pt idx="6">
                  <c:v>163.51249999999999</c:v>
                </c:pt>
                <c:pt idx="7">
                  <c:v>166.78659999999999</c:v>
                </c:pt>
                <c:pt idx="8">
                  <c:v>170.8364</c:v>
                </c:pt>
                <c:pt idx="9">
                  <c:v>169.4769</c:v>
                </c:pt>
                <c:pt idx="10">
                  <c:v>175.70859999999999</c:v>
                </c:pt>
                <c:pt idx="11">
                  <c:v>167.33349999999999</c:v>
                </c:pt>
                <c:pt idx="12">
                  <c:v>155.9177</c:v>
                </c:pt>
                <c:pt idx="13">
                  <c:v>131.8921</c:v>
                </c:pt>
                <c:pt idx="14">
                  <c:v>101.6862</c:v>
                </c:pt>
                <c:pt idx="15">
                  <c:v>89.131500000000003</c:v>
                </c:pt>
                <c:pt idx="16">
                  <c:v>87.325000000000003</c:v>
                </c:pt>
                <c:pt idx="17">
                  <c:v>92.764200000000002</c:v>
                </c:pt>
                <c:pt idx="18">
                  <c:v>100.239</c:v>
                </c:pt>
                <c:pt idx="19">
                  <c:v>65.972200000000001</c:v>
                </c:pt>
                <c:pt idx="20">
                  <c:v>54.273400000000002</c:v>
                </c:pt>
                <c:pt idx="21">
                  <c:v>69.292000000000002</c:v>
                </c:pt>
                <c:pt idx="22">
                  <c:v>72.4011</c:v>
                </c:pt>
                <c:pt idx="23">
                  <c:v>79.274900000000002</c:v>
                </c:pt>
                <c:pt idx="24">
                  <c:v>88.543800000000005</c:v>
                </c:pt>
                <c:pt idx="25">
                  <c:v>90.189099999999996</c:v>
                </c:pt>
                <c:pt idx="26">
                  <c:v>94.186899999999994</c:v>
                </c:pt>
                <c:pt idx="27">
                  <c:v>90.102900000000005</c:v>
                </c:pt>
                <c:pt idx="28">
                  <c:v>89.736500000000007</c:v>
                </c:pt>
                <c:pt idx="29">
                  <c:v>86.1768</c:v>
                </c:pt>
                <c:pt idx="30">
                  <c:v>93.314499999999995</c:v>
                </c:pt>
                <c:pt idx="31">
                  <c:v>96.818899999999999</c:v>
                </c:pt>
                <c:pt idx="32">
                  <c:v>119.8673</c:v>
                </c:pt>
                <c:pt idx="33">
                  <c:v>162.7756</c:v>
                </c:pt>
                <c:pt idx="34">
                  <c:v>179.51840000000001</c:v>
                </c:pt>
                <c:pt idx="35">
                  <c:v>184.25460000000001</c:v>
                </c:pt>
                <c:pt idx="36">
                  <c:v>179.9066</c:v>
                </c:pt>
                <c:pt idx="37">
                  <c:v>177.44579999999999</c:v>
                </c:pt>
                <c:pt idx="38">
                  <c:v>175.97620000000001</c:v>
                </c:pt>
                <c:pt idx="39">
                  <c:v>166.57900000000001</c:v>
                </c:pt>
                <c:pt idx="40">
                  <c:v>169.40430000000001</c:v>
                </c:pt>
                <c:pt idx="41">
                  <c:v>167.87270000000001</c:v>
                </c:pt>
                <c:pt idx="42">
                  <c:v>166.04169999999999</c:v>
                </c:pt>
                <c:pt idx="43">
                  <c:v>167.239</c:v>
                </c:pt>
                <c:pt idx="44">
                  <c:v>167.02930000000001</c:v>
                </c:pt>
                <c:pt idx="45">
                  <c:v>164.46539999999999</c:v>
                </c:pt>
                <c:pt idx="46">
                  <c:v>175.99010000000001</c:v>
                </c:pt>
                <c:pt idx="47">
                  <c:v>162.87860000000001</c:v>
                </c:pt>
              </c:numCache>
            </c:numRef>
          </c:val>
          <c:extLst>
            <c:ext xmlns:c16="http://schemas.microsoft.com/office/drawing/2014/chart" uri="{C3380CC4-5D6E-409C-BE32-E72D297353CC}">
              <c16:uniqueId val="{00000001-4ABD-4465-A851-3C625619796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392.98840000000001</c:v>
                </c:pt>
                <c:pt idx="1">
                  <c:v>393.02620000000002</c:v>
                </c:pt>
                <c:pt idx="2">
                  <c:v>389.18040000000002</c:v>
                </c:pt>
                <c:pt idx="3">
                  <c:v>398.45819999999998</c:v>
                </c:pt>
                <c:pt idx="4">
                  <c:v>390.38639999999998</c:v>
                </c:pt>
                <c:pt idx="5">
                  <c:v>385.8306</c:v>
                </c:pt>
                <c:pt idx="6">
                  <c:v>385.27710000000002</c:v>
                </c:pt>
                <c:pt idx="7">
                  <c:v>384.92399999999998</c:v>
                </c:pt>
                <c:pt idx="8">
                  <c:v>395.59280000000001</c:v>
                </c:pt>
                <c:pt idx="9">
                  <c:v>389.1506</c:v>
                </c:pt>
                <c:pt idx="10">
                  <c:v>386.62139999999999</c:v>
                </c:pt>
                <c:pt idx="11">
                  <c:v>365.50020000000001</c:v>
                </c:pt>
                <c:pt idx="12">
                  <c:v>323.28109999999998</c:v>
                </c:pt>
                <c:pt idx="13">
                  <c:v>255.78469999999999</c:v>
                </c:pt>
                <c:pt idx="14">
                  <c:v>151.679</c:v>
                </c:pt>
                <c:pt idx="15">
                  <c:v>113.21899999999999</c:v>
                </c:pt>
                <c:pt idx="16">
                  <c:v>107.68300000000001</c:v>
                </c:pt>
                <c:pt idx="17">
                  <c:v>118.47110000000001</c:v>
                </c:pt>
                <c:pt idx="18">
                  <c:v>103.05540000000001</c:v>
                </c:pt>
                <c:pt idx="19">
                  <c:v>0</c:v>
                </c:pt>
                <c:pt idx="20">
                  <c:v>0</c:v>
                </c:pt>
                <c:pt idx="21">
                  <c:v>30.653400000000001</c:v>
                </c:pt>
                <c:pt idx="22">
                  <c:v>43.971200000000003</c:v>
                </c:pt>
                <c:pt idx="23">
                  <c:v>59.902099999999997</c:v>
                </c:pt>
                <c:pt idx="24">
                  <c:v>87.271100000000004</c:v>
                </c:pt>
                <c:pt idx="25">
                  <c:v>75.450400000000002</c:v>
                </c:pt>
                <c:pt idx="26">
                  <c:v>87.470399999999998</c:v>
                </c:pt>
                <c:pt idx="27">
                  <c:v>105.61320000000001</c:v>
                </c:pt>
                <c:pt idx="28">
                  <c:v>109.9448</c:v>
                </c:pt>
                <c:pt idx="29">
                  <c:v>110.3571</c:v>
                </c:pt>
                <c:pt idx="30">
                  <c:v>115.15309999999999</c:v>
                </c:pt>
                <c:pt idx="31">
                  <c:v>142.13059999999999</c:v>
                </c:pt>
                <c:pt idx="32">
                  <c:v>201.19720000000001</c:v>
                </c:pt>
                <c:pt idx="33">
                  <c:v>315.23660000000001</c:v>
                </c:pt>
                <c:pt idx="34">
                  <c:v>387.24880000000002</c:v>
                </c:pt>
                <c:pt idx="35">
                  <c:v>412.89249999999998</c:v>
                </c:pt>
                <c:pt idx="36">
                  <c:v>406.86579999999998</c:v>
                </c:pt>
                <c:pt idx="37">
                  <c:v>395.39830000000001</c:v>
                </c:pt>
                <c:pt idx="38">
                  <c:v>392.6746</c:v>
                </c:pt>
                <c:pt idx="39">
                  <c:v>362.11130000000003</c:v>
                </c:pt>
                <c:pt idx="40">
                  <c:v>365.23099999999999</c:v>
                </c:pt>
                <c:pt idx="41">
                  <c:v>361.83449999999999</c:v>
                </c:pt>
                <c:pt idx="42">
                  <c:v>350.2672</c:v>
                </c:pt>
                <c:pt idx="43">
                  <c:v>368.4008</c:v>
                </c:pt>
                <c:pt idx="44">
                  <c:v>356.5403</c:v>
                </c:pt>
                <c:pt idx="45">
                  <c:v>355.16570000000002</c:v>
                </c:pt>
                <c:pt idx="46">
                  <c:v>391.28750000000002</c:v>
                </c:pt>
                <c:pt idx="47">
                  <c:v>384.89359999999999</c:v>
                </c:pt>
              </c:numCache>
            </c:numRef>
          </c:val>
          <c:extLst>
            <c:ext xmlns:c16="http://schemas.microsoft.com/office/drawing/2014/chart" uri="{C3380CC4-5D6E-409C-BE32-E72D297353CC}">
              <c16:uniqueId val="{00000002-4ABD-4465-A851-3C625619796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510.30680000000001</c:v>
                </c:pt>
                <c:pt idx="1">
                  <c:v>512.46749999999997</c:v>
                </c:pt>
                <c:pt idx="2">
                  <c:v>504.48239999999998</c:v>
                </c:pt>
                <c:pt idx="3">
                  <c:v>520.51790000000005</c:v>
                </c:pt>
                <c:pt idx="4">
                  <c:v>503.39010000000002</c:v>
                </c:pt>
                <c:pt idx="5">
                  <c:v>504.68490000000003</c:v>
                </c:pt>
                <c:pt idx="6">
                  <c:v>500.14069999999998</c:v>
                </c:pt>
                <c:pt idx="7">
                  <c:v>502.86900000000003</c:v>
                </c:pt>
                <c:pt idx="8">
                  <c:v>509.38889999999998</c:v>
                </c:pt>
                <c:pt idx="9">
                  <c:v>506.46300000000002</c:v>
                </c:pt>
                <c:pt idx="10">
                  <c:v>496.30079999999998</c:v>
                </c:pt>
                <c:pt idx="11">
                  <c:v>477.49329999999998</c:v>
                </c:pt>
                <c:pt idx="12">
                  <c:v>422.41739999999999</c:v>
                </c:pt>
                <c:pt idx="13">
                  <c:v>310.20400000000001</c:v>
                </c:pt>
                <c:pt idx="14">
                  <c:v>165.36920000000001</c:v>
                </c:pt>
                <c:pt idx="15">
                  <c:v>104.45099999999999</c:v>
                </c:pt>
                <c:pt idx="16">
                  <c:v>101.6366</c:v>
                </c:pt>
                <c:pt idx="17">
                  <c:v>108.05800000000001</c:v>
                </c:pt>
                <c:pt idx="18">
                  <c:v>56.844499999999996</c:v>
                </c:pt>
                <c:pt idx="19">
                  <c:v>-64.782399999999996</c:v>
                </c:pt>
                <c:pt idx="20">
                  <c:v>-74.508099999999999</c:v>
                </c:pt>
                <c:pt idx="21">
                  <c:v>-6.3507999999999996</c:v>
                </c:pt>
                <c:pt idx="22">
                  <c:v>11.464399999999999</c:v>
                </c:pt>
                <c:pt idx="23">
                  <c:v>31.037600000000001</c:v>
                </c:pt>
                <c:pt idx="24">
                  <c:v>72.893900000000002</c:v>
                </c:pt>
                <c:pt idx="25">
                  <c:v>54.887999999999998</c:v>
                </c:pt>
                <c:pt idx="26">
                  <c:v>73.414699999999996</c:v>
                </c:pt>
                <c:pt idx="27">
                  <c:v>84.538700000000006</c:v>
                </c:pt>
                <c:pt idx="28">
                  <c:v>96.582400000000007</c:v>
                </c:pt>
                <c:pt idx="29">
                  <c:v>96.851500000000001</c:v>
                </c:pt>
                <c:pt idx="30">
                  <c:v>106.81959999999999</c:v>
                </c:pt>
                <c:pt idx="31">
                  <c:v>140.62119999999999</c:v>
                </c:pt>
                <c:pt idx="32">
                  <c:v>239.62119999999999</c:v>
                </c:pt>
                <c:pt idx="33">
                  <c:v>395.0634</c:v>
                </c:pt>
                <c:pt idx="34">
                  <c:v>495.14069999999998</c:v>
                </c:pt>
                <c:pt idx="35">
                  <c:v>542.29700000000003</c:v>
                </c:pt>
                <c:pt idx="36">
                  <c:v>527.3306</c:v>
                </c:pt>
                <c:pt idx="37">
                  <c:v>512.80470000000003</c:v>
                </c:pt>
                <c:pt idx="38">
                  <c:v>506.81599999999997</c:v>
                </c:pt>
                <c:pt idx="39">
                  <c:v>462.72930000000002</c:v>
                </c:pt>
                <c:pt idx="40">
                  <c:v>474.12830000000002</c:v>
                </c:pt>
                <c:pt idx="41">
                  <c:v>465.36489999999998</c:v>
                </c:pt>
                <c:pt idx="42">
                  <c:v>454.53109999999998</c:v>
                </c:pt>
                <c:pt idx="43">
                  <c:v>475.82870000000003</c:v>
                </c:pt>
                <c:pt idx="44">
                  <c:v>464.48750000000001</c:v>
                </c:pt>
                <c:pt idx="45">
                  <c:v>453.92590000000001</c:v>
                </c:pt>
                <c:pt idx="46">
                  <c:v>500.52760000000001</c:v>
                </c:pt>
                <c:pt idx="47">
                  <c:v>493.76330000000002</c:v>
                </c:pt>
              </c:numCache>
            </c:numRef>
          </c:val>
          <c:extLst>
            <c:ext xmlns:c16="http://schemas.microsoft.com/office/drawing/2014/chart" uri="{C3380CC4-5D6E-409C-BE32-E72D297353CC}">
              <c16:uniqueId val="{00000003-4ABD-4465-A851-3C625619796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6856.6</c:v>
                </c:pt>
                <c:pt idx="1">
                  <c:v>6668.4</c:v>
                </c:pt>
                <c:pt idx="2">
                  <c:v>6635.2</c:v>
                </c:pt>
                <c:pt idx="3">
                  <c:v>6503.1</c:v>
                </c:pt>
                <c:pt idx="4">
                  <c:v>6453</c:v>
                </c:pt>
                <c:pt idx="5">
                  <c:v>6416.7</c:v>
                </c:pt>
                <c:pt idx="6">
                  <c:v>6456.3</c:v>
                </c:pt>
                <c:pt idx="7">
                  <c:v>6478.3</c:v>
                </c:pt>
                <c:pt idx="8">
                  <c:v>6426.6</c:v>
                </c:pt>
                <c:pt idx="9">
                  <c:v>6531.3</c:v>
                </c:pt>
                <c:pt idx="10">
                  <c:v>6566.4</c:v>
                </c:pt>
                <c:pt idx="11">
                  <c:v>6774.8</c:v>
                </c:pt>
                <c:pt idx="12">
                  <c:v>6875.2</c:v>
                </c:pt>
                <c:pt idx="13">
                  <c:v>6958.3</c:v>
                </c:pt>
                <c:pt idx="14">
                  <c:v>6993.3</c:v>
                </c:pt>
                <c:pt idx="15">
                  <c:v>7197.5</c:v>
                </c:pt>
                <c:pt idx="16">
                  <c:v>7440.5</c:v>
                </c:pt>
                <c:pt idx="17">
                  <c:v>7649.4</c:v>
                </c:pt>
                <c:pt idx="18">
                  <c:v>7691.5</c:v>
                </c:pt>
                <c:pt idx="19">
                  <c:v>7648.5</c:v>
                </c:pt>
                <c:pt idx="20">
                  <c:v>7816.9</c:v>
                </c:pt>
                <c:pt idx="21">
                  <c:v>7824.5</c:v>
                </c:pt>
                <c:pt idx="22">
                  <c:v>8043.9</c:v>
                </c:pt>
                <c:pt idx="23">
                  <c:v>8033.6</c:v>
                </c:pt>
                <c:pt idx="24">
                  <c:v>7875.5</c:v>
                </c:pt>
                <c:pt idx="25">
                  <c:v>7772.4</c:v>
                </c:pt>
                <c:pt idx="26">
                  <c:v>7821.9</c:v>
                </c:pt>
                <c:pt idx="27">
                  <c:v>7884.3</c:v>
                </c:pt>
                <c:pt idx="28">
                  <c:v>8079.4</c:v>
                </c:pt>
                <c:pt idx="29">
                  <c:v>8047.3</c:v>
                </c:pt>
                <c:pt idx="30">
                  <c:v>8100.3</c:v>
                </c:pt>
                <c:pt idx="31">
                  <c:v>8002</c:v>
                </c:pt>
                <c:pt idx="32">
                  <c:v>8028.8</c:v>
                </c:pt>
                <c:pt idx="33">
                  <c:v>7906.2</c:v>
                </c:pt>
                <c:pt idx="34">
                  <c:v>7827.1</c:v>
                </c:pt>
                <c:pt idx="35">
                  <c:v>7615</c:v>
                </c:pt>
                <c:pt idx="36">
                  <c:v>7889.6</c:v>
                </c:pt>
                <c:pt idx="37">
                  <c:v>7915.9</c:v>
                </c:pt>
                <c:pt idx="38">
                  <c:v>7860.7</c:v>
                </c:pt>
                <c:pt idx="39">
                  <c:v>7836.2</c:v>
                </c:pt>
                <c:pt idx="40">
                  <c:v>7825.3</c:v>
                </c:pt>
                <c:pt idx="41">
                  <c:v>7801.5</c:v>
                </c:pt>
                <c:pt idx="42">
                  <c:v>7775.2</c:v>
                </c:pt>
                <c:pt idx="43">
                  <c:v>7651.1</c:v>
                </c:pt>
                <c:pt idx="44">
                  <c:v>7608.8</c:v>
                </c:pt>
                <c:pt idx="45">
                  <c:v>7310.1</c:v>
                </c:pt>
                <c:pt idx="46">
                  <c:v>7200.9</c:v>
                </c:pt>
                <c:pt idx="47">
                  <c:v>6933.1</c:v>
                </c:pt>
              </c:numCache>
            </c:numRef>
          </c:val>
          <c:smooth val="0"/>
          <c:extLst>
            <c:ext xmlns:c16="http://schemas.microsoft.com/office/drawing/2014/chart" uri="{C3380CC4-5D6E-409C-BE32-E72D297353CC}">
              <c16:uniqueId val="{00000000-7184-4735-9844-52CDC4C059C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6873.8363099999997</c:v>
                </c:pt>
                <c:pt idx="1">
                  <c:v>6762.0902299999998</c:v>
                </c:pt>
                <c:pt idx="2">
                  <c:v>6644.7477600000002</c:v>
                </c:pt>
                <c:pt idx="3">
                  <c:v>6565.9730200000004</c:v>
                </c:pt>
                <c:pt idx="4">
                  <c:v>6513.2195300000003</c:v>
                </c:pt>
                <c:pt idx="5">
                  <c:v>6469.5101599999998</c:v>
                </c:pt>
                <c:pt idx="6">
                  <c:v>6428.8678799999998</c:v>
                </c:pt>
                <c:pt idx="7">
                  <c:v>6446.8217100000002</c:v>
                </c:pt>
                <c:pt idx="8">
                  <c:v>6496.1629499999999</c:v>
                </c:pt>
                <c:pt idx="9">
                  <c:v>6546.4371300000003</c:v>
                </c:pt>
                <c:pt idx="10">
                  <c:v>6669.6018100000001</c:v>
                </c:pt>
                <c:pt idx="11">
                  <c:v>6801.5054399999999</c:v>
                </c:pt>
                <c:pt idx="12">
                  <c:v>6913.1669599999996</c:v>
                </c:pt>
                <c:pt idx="13">
                  <c:v>6987.8745900000004</c:v>
                </c:pt>
                <c:pt idx="14">
                  <c:v>7096.0338300000003</c:v>
                </c:pt>
                <c:pt idx="15">
                  <c:v>7186.1631100000004</c:v>
                </c:pt>
                <c:pt idx="16">
                  <c:v>7403.3524500000003</c:v>
                </c:pt>
                <c:pt idx="17">
                  <c:v>7590.6840499999998</c:v>
                </c:pt>
                <c:pt idx="18">
                  <c:v>7706.2745500000001</c:v>
                </c:pt>
                <c:pt idx="19">
                  <c:v>7854.7497599999997</c:v>
                </c:pt>
                <c:pt idx="20">
                  <c:v>7917.4525400000002</c:v>
                </c:pt>
                <c:pt idx="21">
                  <c:v>8020.6066099999998</c:v>
                </c:pt>
                <c:pt idx="22">
                  <c:v>8106.62248</c:v>
                </c:pt>
                <c:pt idx="23">
                  <c:v>8089.1101399999998</c:v>
                </c:pt>
                <c:pt idx="24">
                  <c:v>8005.9786899999999</c:v>
                </c:pt>
                <c:pt idx="25">
                  <c:v>7930.8418499999998</c:v>
                </c:pt>
                <c:pt idx="26">
                  <c:v>7886.4540699999998</c:v>
                </c:pt>
                <c:pt idx="27">
                  <c:v>7920.6248299999997</c:v>
                </c:pt>
                <c:pt idx="28">
                  <c:v>8014.5797199999997</c:v>
                </c:pt>
                <c:pt idx="29">
                  <c:v>8053.2717199999997</c:v>
                </c:pt>
                <c:pt idx="30">
                  <c:v>8035.2075599999998</c:v>
                </c:pt>
                <c:pt idx="31">
                  <c:v>8028.9422299999997</c:v>
                </c:pt>
                <c:pt idx="32">
                  <c:v>7963.1271200000001</c:v>
                </c:pt>
                <c:pt idx="33">
                  <c:v>7965.9760399999996</c:v>
                </c:pt>
                <c:pt idx="34">
                  <c:v>7898.05051</c:v>
                </c:pt>
                <c:pt idx="35">
                  <c:v>7846.5773300000001</c:v>
                </c:pt>
                <c:pt idx="36">
                  <c:v>7923.2779799999998</c:v>
                </c:pt>
                <c:pt idx="37">
                  <c:v>7939.9695499999998</c:v>
                </c:pt>
                <c:pt idx="38">
                  <c:v>7915.8256899999997</c:v>
                </c:pt>
                <c:pt idx="39">
                  <c:v>7876.1517599999997</c:v>
                </c:pt>
                <c:pt idx="40">
                  <c:v>7792.4785899999997</c:v>
                </c:pt>
                <c:pt idx="41">
                  <c:v>7805.3374100000001</c:v>
                </c:pt>
                <c:pt idx="42">
                  <c:v>7759.3423400000001</c:v>
                </c:pt>
                <c:pt idx="43">
                  <c:v>7682.7479999999996</c:v>
                </c:pt>
                <c:pt idx="44">
                  <c:v>7468.5065199999999</c:v>
                </c:pt>
                <c:pt idx="45">
                  <c:v>7281.2339199999997</c:v>
                </c:pt>
                <c:pt idx="46">
                  <c:v>7080.1062400000001</c:v>
                </c:pt>
                <c:pt idx="47">
                  <c:v>6900.2813699999997</c:v>
                </c:pt>
              </c:numCache>
            </c:numRef>
          </c:val>
          <c:smooth val="0"/>
          <c:extLst>
            <c:ext xmlns:c16="http://schemas.microsoft.com/office/drawing/2014/chart" uri="{C3380CC4-5D6E-409C-BE32-E72D297353CC}">
              <c16:uniqueId val="{00000001-7184-4735-9844-52CDC4C059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14</c:v>
                </c:pt>
                <c:pt idx="1">
                  <c:v>SAB 15</c:v>
                </c:pt>
                <c:pt idx="2">
                  <c:v>DOM 16</c:v>
                </c:pt>
                <c:pt idx="3">
                  <c:v>LUN 17</c:v>
                </c:pt>
                <c:pt idx="4">
                  <c:v>MAR 18</c:v>
                </c:pt>
                <c:pt idx="5">
                  <c:v>MIE 19</c:v>
                </c:pt>
                <c:pt idx="6">
                  <c:v>JUE 20</c:v>
                </c:pt>
                <c:pt idx="7">
                  <c:v>VIE 21</c:v>
                </c:pt>
              </c:strCache>
            </c:strRef>
          </c:cat>
          <c:val>
            <c:numRef>
              <c:f>COSTO_OPE_EJEC!$C$8:$C$15</c:f>
              <c:numCache>
                <c:formatCode>#,##0.0</c:formatCode>
                <c:ptCount val="8"/>
                <c:pt idx="0">
                  <c:v>17330173.629969999</c:v>
                </c:pt>
                <c:pt idx="1">
                  <c:v>13562346.221860001</c:v>
                </c:pt>
                <c:pt idx="2">
                  <c:v>11074970.934800001</c:v>
                </c:pt>
                <c:pt idx="3">
                  <c:v>13332475.065129999</c:v>
                </c:pt>
                <c:pt idx="4">
                  <c:v>7799116.9944599997</c:v>
                </c:pt>
                <c:pt idx="5">
                  <c:v>7285927.1920999996</c:v>
                </c:pt>
                <c:pt idx="6">
                  <c:v>7607103.1232799999</c:v>
                </c:pt>
                <c:pt idx="7">
                  <c:v>9334461.7385000009</c:v>
                </c:pt>
              </c:numCache>
            </c:numRef>
          </c:val>
          <c:extLst>
            <c:ext xmlns:c16="http://schemas.microsoft.com/office/drawing/2014/chart" uri="{C3380CC4-5D6E-409C-BE32-E72D297353CC}">
              <c16:uniqueId val="{00000000-9FDC-48E8-A5CD-8F6A6058A2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-0.17286926271786487</c:v>
                </c:pt>
                <c:pt idx="1">
                  <c:v>0.41396707762227775</c:v>
                </c:pt>
                <c:pt idx="2">
                  <c:v>0.24731925324077789</c:v>
                </c:pt>
                <c:pt idx="3">
                  <c:v>0.22911809059052463</c:v>
                </c:pt>
                <c:pt idx="4">
                  <c:v>-0.15396740216743476</c:v>
                </c:pt>
                <c:pt idx="5">
                  <c:v>-0.12151671886310325</c:v>
                </c:pt>
                <c:pt idx="6">
                  <c:v>-7.2020286535761632E-2</c:v>
                </c:pt>
                <c:pt idx="7">
                  <c:v>2.6274259706954516E-3</c:v>
                </c:pt>
              </c:numCache>
            </c:numRef>
          </c:cat>
          <c:val>
            <c:numRef>
              <c:f>COSTO_OPE_EJEC!$D$8:$D$15</c:f>
              <c:numCache>
                <c:formatCode>#,##0.0</c:formatCode>
                <c:ptCount val="8"/>
                <c:pt idx="0">
                  <c:v>20952157.6805562</c:v>
                </c:pt>
                <c:pt idx="1">
                  <c:v>9591698.7294120006</c:v>
                </c:pt>
                <c:pt idx="2">
                  <c:v>8879018.6682559997</c:v>
                </c:pt>
                <c:pt idx="3">
                  <c:v>10847188.0506815</c:v>
                </c:pt>
                <c:pt idx="4">
                  <c:v>9218459.2111939993</c:v>
                </c:pt>
                <c:pt idx="5">
                  <c:v>8293757.3754059998</c:v>
                </c:pt>
                <c:pt idx="6">
                  <c:v>8197488.6012129998</c:v>
                </c:pt>
                <c:pt idx="7">
                  <c:v>9310000.4016574994</c:v>
                </c:pt>
              </c:numCache>
            </c:numRef>
          </c:val>
          <c:extLst>
            <c:ext xmlns:c16="http://schemas.microsoft.com/office/drawing/2014/chart" uri="{C3380CC4-5D6E-409C-BE32-E72D297353CC}">
              <c16:uniqueId val="{00000001-9FDC-48E8-A5CD-8F6A6058A2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18</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489585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2" t="s">
        <v>0</v>
      </c>
      <c r="C3" s="203"/>
      <c r="D3" s="203"/>
      <c r="E3" s="203"/>
      <c r="F3" s="203"/>
      <c r="G3" s="20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32</v>
      </c>
      <c r="F9" s="5" t="s">
        <v>33</v>
      </c>
      <c r="G9" s="4" t="s">
        <v>34</v>
      </c>
      <c r="H9" s="4" t="s">
        <v>35</v>
      </c>
      <c r="I9" s="6" t="s">
        <v>36</v>
      </c>
      <c r="J9" s="4"/>
      <c r="K9" s="4" t="s">
        <v>21</v>
      </c>
      <c r="L9" s="4">
        <v>13.8</v>
      </c>
    </row>
    <row r="10" spans="1:12" ht="25.5" x14ac:dyDescent="0.25">
      <c r="A10" s="1"/>
      <c r="B10" s="4" t="s">
        <v>22</v>
      </c>
      <c r="C10" s="5" t="s">
        <v>37</v>
      </c>
      <c r="D10" s="5" t="s">
        <v>38</v>
      </c>
      <c r="E10" s="5" t="s">
        <v>39</v>
      </c>
      <c r="F10" s="5" t="s">
        <v>40</v>
      </c>
      <c r="G10" s="4" t="s">
        <v>41</v>
      </c>
      <c r="H10" s="4" t="s">
        <v>42</v>
      </c>
      <c r="I10" s="6" t="s">
        <v>43</v>
      </c>
      <c r="J10" s="4"/>
      <c r="K10" s="4" t="s">
        <v>21</v>
      </c>
      <c r="L10" s="4"/>
    </row>
    <row r="11" spans="1:12" x14ac:dyDescent="0.25">
      <c r="A11" s="1"/>
      <c r="B11" s="4" t="s">
        <v>13</v>
      </c>
      <c r="C11" s="5" t="s">
        <v>37</v>
      </c>
      <c r="D11" s="5" t="s">
        <v>44</v>
      </c>
      <c r="E11" s="5" t="s">
        <v>39</v>
      </c>
      <c r="F11" s="5" t="s">
        <v>45</v>
      </c>
      <c r="G11" s="4" t="s">
        <v>46</v>
      </c>
      <c r="H11" s="4" t="s">
        <v>47</v>
      </c>
      <c r="I11" s="6" t="s">
        <v>48</v>
      </c>
      <c r="J11" s="4"/>
      <c r="K11" s="4" t="s">
        <v>49</v>
      </c>
      <c r="L11" s="4">
        <v>138</v>
      </c>
    </row>
    <row r="12" spans="1:12" ht="25.5" x14ac:dyDescent="0.25">
      <c r="A12" s="1"/>
      <c r="B12" s="4" t="s">
        <v>22</v>
      </c>
      <c r="C12" s="5" t="s">
        <v>50</v>
      </c>
      <c r="D12" s="5" t="s">
        <v>51</v>
      </c>
      <c r="E12" s="5" t="s">
        <v>52</v>
      </c>
      <c r="F12" s="5" t="s">
        <v>53</v>
      </c>
      <c r="G12" s="4" t="s">
        <v>54</v>
      </c>
      <c r="H12" s="4" t="s">
        <v>55</v>
      </c>
      <c r="I12" s="6" t="s">
        <v>56</v>
      </c>
      <c r="J12" s="4">
        <v>0.59</v>
      </c>
      <c r="K12" s="4" t="s">
        <v>49</v>
      </c>
      <c r="L12" s="4"/>
    </row>
    <row r="13" spans="1:12" x14ac:dyDescent="0.25">
      <c r="A13" s="1"/>
      <c r="B13" s="4" t="s">
        <v>13</v>
      </c>
      <c r="C13" s="5" t="s">
        <v>57</v>
      </c>
      <c r="D13" s="5" t="s">
        <v>58</v>
      </c>
      <c r="E13" s="5" t="s">
        <v>59</v>
      </c>
      <c r="F13" s="5" t="s">
        <v>60</v>
      </c>
      <c r="G13" s="4" t="s">
        <v>61</v>
      </c>
      <c r="H13" s="4" t="s">
        <v>62</v>
      </c>
      <c r="I13" s="6" t="s">
        <v>63</v>
      </c>
      <c r="J13" s="4"/>
      <c r="K13" s="4" t="s">
        <v>49</v>
      </c>
      <c r="L13"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25">
      <c r="A5" s="1"/>
      <c r="B5" s="204" t="s">
        <v>64</v>
      </c>
      <c r="C5" s="204"/>
      <c r="D5" s="204"/>
      <c r="E5" s="204"/>
      <c r="F5" s="204"/>
      <c r="G5" s="204"/>
      <c r="H5" s="204"/>
      <c r="I5" s="204"/>
    </row>
    <row r="6" spans="1:9" ht="39.950000000000003" customHeight="1" x14ac:dyDescent="0.25">
      <c r="A6" s="1"/>
      <c r="B6" s="7" t="s">
        <v>65</v>
      </c>
      <c r="C6" s="3" t="s">
        <v>66</v>
      </c>
      <c r="D6" s="3" t="s">
        <v>67</v>
      </c>
      <c r="E6" s="7" t="s">
        <v>3</v>
      </c>
      <c r="F6" s="7" t="s">
        <v>4</v>
      </c>
      <c r="G6" s="7" t="s">
        <v>68</v>
      </c>
      <c r="H6" s="7" t="s">
        <v>6</v>
      </c>
      <c r="I6" s="7" t="s">
        <v>9</v>
      </c>
    </row>
    <row r="7" spans="1:9" x14ac:dyDescent="0.25">
      <c r="A7" s="1"/>
      <c r="B7" s="4" t="s">
        <v>69</v>
      </c>
      <c r="C7" s="4" t="s">
        <v>70</v>
      </c>
      <c r="D7" s="4" t="s">
        <v>71</v>
      </c>
      <c r="E7" s="5" t="s">
        <v>30</v>
      </c>
      <c r="F7" s="5" t="s">
        <v>72</v>
      </c>
      <c r="G7" s="5" t="s">
        <v>59</v>
      </c>
      <c r="H7" s="5" t="s">
        <v>73</v>
      </c>
      <c r="I7" s="5" t="s">
        <v>74</v>
      </c>
    </row>
    <row r="8" spans="1:9" x14ac:dyDescent="0.25">
      <c r="A8" s="1"/>
      <c r="B8" s="4" t="s">
        <v>69</v>
      </c>
      <c r="C8" s="4" t="s">
        <v>70</v>
      </c>
      <c r="D8" s="4" t="s">
        <v>71</v>
      </c>
      <c r="E8" s="5" t="s">
        <v>75</v>
      </c>
      <c r="F8" s="5" t="s">
        <v>76</v>
      </c>
      <c r="G8" s="5" t="s">
        <v>77</v>
      </c>
      <c r="H8" s="5" t="s">
        <v>78</v>
      </c>
      <c r="I8" s="5" t="s">
        <v>79</v>
      </c>
    </row>
    <row r="9" spans="1:9" x14ac:dyDescent="0.25">
      <c r="A9" s="1"/>
      <c r="B9" s="4" t="s">
        <v>69</v>
      </c>
      <c r="C9" s="4" t="s">
        <v>70</v>
      </c>
      <c r="D9" s="4" t="s">
        <v>71</v>
      </c>
      <c r="E9" s="5" t="s">
        <v>80</v>
      </c>
      <c r="F9" s="5" t="s">
        <v>81</v>
      </c>
      <c r="G9" s="5" t="s">
        <v>82</v>
      </c>
      <c r="H9" s="5" t="s">
        <v>78</v>
      </c>
      <c r="I9" s="5" t="s">
        <v>83</v>
      </c>
    </row>
    <row r="10" spans="1:9" x14ac:dyDescent="0.25">
      <c r="A10" s="1"/>
      <c r="B10" s="4" t="s">
        <v>69</v>
      </c>
      <c r="C10" s="4" t="s">
        <v>70</v>
      </c>
      <c r="D10" s="4" t="s">
        <v>71</v>
      </c>
      <c r="E10" s="5" t="s">
        <v>80</v>
      </c>
      <c r="F10" s="5" t="s">
        <v>81</v>
      </c>
      <c r="G10" s="5" t="s">
        <v>84</v>
      </c>
      <c r="H10" s="5" t="s">
        <v>85</v>
      </c>
      <c r="I10" s="5" t="s">
        <v>86</v>
      </c>
    </row>
    <row r="11" spans="1:9" x14ac:dyDescent="0.25">
      <c r="A11" s="1"/>
      <c r="B11" s="4" t="s">
        <v>69</v>
      </c>
      <c r="C11" s="4" t="s">
        <v>70</v>
      </c>
      <c r="D11" s="4" t="s">
        <v>71</v>
      </c>
      <c r="E11" s="5" t="s">
        <v>87</v>
      </c>
      <c r="F11" s="5" t="s">
        <v>88</v>
      </c>
      <c r="G11" s="5" t="s">
        <v>89</v>
      </c>
      <c r="H11" s="5" t="s">
        <v>90</v>
      </c>
      <c r="I11" s="5" t="s">
        <v>91</v>
      </c>
    </row>
    <row r="12" spans="1:9" x14ac:dyDescent="0.25">
      <c r="A12" s="1"/>
      <c r="B12" s="4" t="s">
        <v>69</v>
      </c>
      <c r="C12" s="4" t="s">
        <v>70</v>
      </c>
      <c r="D12" s="4" t="s">
        <v>71</v>
      </c>
      <c r="E12" s="5" t="s">
        <v>87</v>
      </c>
      <c r="F12" s="5" t="s">
        <v>88</v>
      </c>
      <c r="G12" s="5" t="s">
        <v>89</v>
      </c>
      <c r="H12" s="5" t="s">
        <v>33</v>
      </c>
      <c r="I12" s="5" t="s">
        <v>92</v>
      </c>
    </row>
    <row r="13" spans="1:9" x14ac:dyDescent="0.25">
      <c r="A13" s="1"/>
      <c r="B13" s="4" t="s">
        <v>69</v>
      </c>
      <c r="C13" s="4" t="s">
        <v>70</v>
      </c>
      <c r="D13" s="4" t="s">
        <v>71</v>
      </c>
      <c r="E13" s="5" t="s">
        <v>87</v>
      </c>
      <c r="F13" s="5" t="s">
        <v>88</v>
      </c>
      <c r="G13" s="5" t="s">
        <v>89</v>
      </c>
      <c r="H13" s="5" t="s">
        <v>33</v>
      </c>
      <c r="I13" s="5" t="s">
        <v>93</v>
      </c>
    </row>
    <row r="14" spans="1:9" x14ac:dyDescent="0.25">
      <c r="A14" s="1"/>
      <c r="B14" s="4" t="s">
        <v>69</v>
      </c>
      <c r="C14" s="4" t="s">
        <v>70</v>
      </c>
      <c r="D14" s="4" t="s">
        <v>71</v>
      </c>
      <c r="E14" s="5" t="s">
        <v>87</v>
      </c>
      <c r="F14" s="5" t="s">
        <v>94</v>
      </c>
      <c r="G14" s="5" t="s">
        <v>82</v>
      </c>
      <c r="H14" s="5" t="s">
        <v>78</v>
      </c>
      <c r="I14" s="5" t="s">
        <v>95</v>
      </c>
    </row>
    <row r="15" spans="1:9" x14ac:dyDescent="0.25">
      <c r="A15" s="1"/>
      <c r="B15" s="4" t="s">
        <v>69</v>
      </c>
      <c r="C15" s="4" t="s">
        <v>70</v>
      </c>
      <c r="D15" s="4" t="s">
        <v>71</v>
      </c>
      <c r="E15" s="5" t="s">
        <v>87</v>
      </c>
      <c r="F15" s="5" t="s">
        <v>94</v>
      </c>
      <c r="G15" s="5" t="s">
        <v>82</v>
      </c>
      <c r="H15" s="5" t="s">
        <v>78</v>
      </c>
      <c r="I15" s="5" t="s">
        <v>96</v>
      </c>
    </row>
    <row r="16" spans="1:9" x14ac:dyDescent="0.25">
      <c r="A16" s="1"/>
      <c r="B16" s="4" t="s">
        <v>69</v>
      </c>
      <c r="C16" s="4" t="s">
        <v>70</v>
      </c>
      <c r="D16" s="4" t="s">
        <v>71</v>
      </c>
      <c r="E16" s="5" t="s">
        <v>87</v>
      </c>
      <c r="F16" s="5" t="s">
        <v>97</v>
      </c>
      <c r="G16" s="5" t="s">
        <v>82</v>
      </c>
      <c r="H16" s="5" t="s">
        <v>78</v>
      </c>
      <c r="I16" s="5" t="s">
        <v>96</v>
      </c>
    </row>
    <row r="17" spans="1:9" x14ac:dyDescent="0.25">
      <c r="A17" s="1"/>
      <c r="B17" s="4" t="s">
        <v>69</v>
      </c>
      <c r="C17" s="4" t="s">
        <v>70</v>
      </c>
      <c r="D17" s="4" t="s">
        <v>71</v>
      </c>
      <c r="E17" s="5" t="s">
        <v>98</v>
      </c>
      <c r="F17" s="5" t="s">
        <v>99</v>
      </c>
      <c r="G17" s="5" t="s">
        <v>82</v>
      </c>
      <c r="H17" s="5" t="s">
        <v>78</v>
      </c>
      <c r="I17" s="5" t="s">
        <v>100</v>
      </c>
    </row>
    <row r="18" spans="1:9" x14ac:dyDescent="0.25">
      <c r="A18" s="1"/>
      <c r="B18" s="4" t="s">
        <v>69</v>
      </c>
      <c r="C18" s="4" t="s">
        <v>70</v>
      </c>
      <c r="D18" s="4" t="s">
        <v>71</v>
      </c>
      <c r="E18" s="5" t="s">
        <v>101</v>
      </c>
      <c r="F18" s="5" t="s">
        <v>102</v>
      </c>
      <c r="G18" s="5" t="s">
        <v>77</v>
      </c>
      <c r="H18" s="5" t="s">
        <v>78</v>
      </c>
      <c r="I18" s="5" t="s">
        <v>103</v>
      </c>
    </row>
    <row r="19" spans="1:9" x14ac:dyDescent="0.25">
      <c r="A19" s="1"/>
      <c r="B19" s="4" t="s">
        <v>69</v>
      </c>
      <c r="C19" s="4" t="s">
        <v>70</v>
      </c>
      <c r="D19" s="4" t="s">
        <v>71</v>
      </c>
      <c r="E19" s="5" t="s">
        <v>101</v>
      </c>
      <c r="F19" s="5" t="s">
        <v>102</v>
      </c>
      <c r="G19" s="5" t="s">
        <v>89</v>
      </c>
      <c r="H19" s="5" t="s">
        <v>17</v>
      </c>
      <c r="I19" s="5" t="s">
        <v>104</v>
      </c>
    </row>
    <row r="20" spans="1:9" x14ac:dyDescent="0.25">
      <c r="A20" s="1"/>
      <c r="B20" s="4" t="s">
        <v>69</v>
      </c>
      <c r="C20" s="4" t="s">
        <v>70</v>
      </c>
      <c r="D20" s="4" t="s">
        <v>71</v>
      </c>
      <c r="E20" s="5" t="s">
        <v>101</v>
      </c>
      <c r="F20" s="5" t="s">
        <v>105</v>
      </c>
      <c r="G20" s="5" t="s">
        <v>77</v>
      </c>
      <c r="H20" s="5" t="s">
        <v>78</v>
      </c>
      <c r="I20" s="5" t="s">
        <v>106</v>
      </c>
    </row>
    <row r="21" spans="1:9" x14ac:dyDescent="0.25">
      <c r="A21" s="1"/>
      <c r="B21" s="4" t="s">
        <v>69</v>
      </c>
      <c r="C21" s="4" t="s">
        <v>70</v>
      </c>
      <c r="D21" s="4" t="s">
        <v>71</v>
      </c>
      <c r="E21" s="5" t="s">
        <v>101</v>
      </c>
      <c r="F21" s="5" t="s">
        <v>105</v>
      </c>
      <c r="G21" s="5" t="s">
        <v>77</v>
      </c>
      <c r="H21" s="5" t="s">
        <v>78</v>
      </c>
      <c r="I21" s="5" t="s">
        <v>107</v>
      </c>
    </row>
    <row r="22" spans="1:9" x14ac:dyDescent="0.25">
      <c r="A22" s="1"/>
      <c r="B22" s="4" t="s">
        <v>69</v>
      </c>
      <c r="C22" s="4" t="s">
        <v>70</v>
      </c>
      <c r="D22" s="4" t="s">
        <v>71</v>
      </c>
      <c r="E22" s="5" t="s">
        <v>101</v>
      </c>
      <c r="F22" s="5" t="s">
        <v>108</v>
      </c>
      <c r="G22" s="5" t="s">
        <v>82</v>
      </c>
      <c r="H22" s="5" t="s">
        <v>78</v>
      </c>
      <c r="I22" s="5" t="s">
        <v>109</v>
      </c>
    </row>
    <row r="23" spans="1:9" x14ac:dyDescent="0.25">
      <c r="A23" s="1"/>
      <c r="B23" s="4" t="s">
        <v>69</v>
      </c>
      <c r="C23" s="4" t="s">
        <v>70</v>
      </c>
      <c r="D23" s="4" t="s">
        <v>71</v>
      </c>
      <c r="E23" s="5" t="s">
        <v>101</v>
      </c>
      <c r="F23" s="5" t="s">
        <v>108</v>
      </c>
      <c r="G23" s="5" t="s">
        <v>82</v>
      </c>
      <c r="H23" s="5" t="s">
        <v>78</v>
      </c>
      <c r="I23" s="5" t="s">
        <v>110</v>
      </c>
    </row>
    <row r="24" spans="1:9" x14ac:dyDescent="0.25">
      <c r="A24" s="1"/>
      <c r="B24" s="4" t="s">
        <v>69</v>
      </c>
      <c r="C24" s="4" t="s">
        <v>70</v>
      </c>
      <c r="D24" s="4" t="s">
        <v>71</v>
      </c>
      <c r="E24" s="5" t="s">
        <v>101</v>
      </c>
      <c r="F24" s="5" t="s">
        <v>108</v>
      </c>
      <c r="G24" s="5" t="s">
        <v>82</v>
      </c>
      <c r="H24" s="5" t="s">
        <v>78</v>
      </c>
      <c r="I24" s="5" t="s">
        <v>111</v>
      </c>
    </row>
    <row r="25" spans="1:9" x14ac:dyDescent="0.25">
      <c r="A25" s="1"/>
      <c r="B25" s="4" t="s">
        <v>69</v>
      </c>
      <c r="C25" s="4" t="s">
        <v>70</v>
      </c>
      <c r="D25" s="4" t="s">
        <v>71</v>
      </c>
      <c r="E25" s="5" t="s">
        <v>101</v>
      </c>
      <c r="F25" s="5" t="s">
        <v>112</v>
      </c>
      <c r="G25" s="5" t="s">
        <v>82</v>
      </c>
      <c r="H25" s="5" t="s">
        <v>78</v>
      </c>
      <c r="I25" s="5" t="s">
        <v>113</v>
      </c>
    </row>
    <row r="26" spans="1:9" x14ac:dyDescent="0.25">
      <c r="A26" s="1"/>
      <c r="B26" s="4" t="s">
        <v>69</v>
      </c>
      <c r="C26" s="4" t="s">
        <v>70</v>
      </c>
      <c r="D26" s="4" t="s">
        <v>71</v>
      </c>
      <c r="E26" s="5" t="s">
        <v>101</v>
      </c>
      <c r="F26" s="5" t="s">
        <v>112</v>
      </c>
      <c r="G26" s="5" t="s">
        <v>82</v>
      </c>
      <c r="H26" s="5" t="s">
        <v>78</v>
      </c>
      <c r="I26" s="5" t="s">
        <v>114</v>
      </c>
    </row>
    <row r="27" spans="1:9" x14ac:dyDescent="0.25">
      <c r="A27" s="1"/>
      <c r="B27" s="4" t="s">
        <v>69</v>
      </c>
      <c r="C27" s="4" t="s">
        <v>70</v>
      </c>
      <c r="D27" s="4" t="s">
        <v>71</v>
      </c>
      <c r="E27" s="5" t="s">
        <v>115</v>
      </c>
      <c r="F27" s="5" t="s">
        <v>116</v>
      </c>
      <c r="G27" s="5" t="s">
        <v>77</v>
      </c>
      <c r="H27" s="5" t="s">
        <v>78</v>
      </c>
      <c r="I27" s="5" t="s">
        <v>117</v>
      </c>
    </row>
    <row r="28" spans="1:9" x14ac:dyDescent="0.25">
      <c r="A28" s="1"/>
      <c r="B28" s="4" t="s">
        <v>69</v>
      </c>
      <c r="C28" s="4" t="s">
        <v>70</v>
      </c>
      <c r="D28" s="4" t="s">
        <v>71</v>
      </c>
      <c r="E28" s="5" t="s">
        <v>115</v>
      </c>
      <c r="F28" s="5" t="s">
        <v>116</v>
      </c>
      <c r="G28" s="5" t="s">
        <v>77</v>
      </c>
      <c r="H28" s="5" t="s">
        <v>78</v>
      </c>
      <c r="I28" s="5" t="s">
        <v>118</v>
      </c>
    </row>
    <row r="29" spans="1:9" x14ac:dyDescent="0.25">
      <c r="A29" s="1"/>
      <c r="B29" s="4" t="s">
        <v>69</v>
      </c>
      <c r="C29" s="4" t="s">
        <v>70</v>
      </c>
      <c r="D29" s="4" t="s">
        <v>71</v>
      </c>
      <c r="E29" s="5" t="s">
        <v>115</v>
      </c>
      <c r="F29" s="5" t="s">
        <v>116</v>
      </c>
      <c r="G29" s="5" t="s">
        <v>77</v>
      </c>
      <c r="H29" s="5" t="s">
        <v>78</v>
      </c>
      <c r="I29" s="5" t="s">
        <v>119</v>
      </c>
    </row>
    <row r="30" spans="1:9" x14ac:dyDescent="0.25">
      <c r="A30" s="1"/>
      <c r="B30" s="4" t="s">
        <v>69</v>
      </c>
      <c r="C30" s="4" t="s">
        <v>70</v>
      </c>
      <c r="D30" s="4" t="s">
        <v>71</v>
      </c>
      <c r="E30" s="5" t="s">
        <v>115</v>
      </c>
      <c r="F30" s="5" t="s">
        <v>120</v>
      </c>
      <c r="G30" s="5" t="s">
        <v>77</v>
      </c>
      <c r="H30" s="5" t="s">
        <v>78</v>
      </c>
      <c r="I30" s="5" t="s">
        <v>121</v>
      </c>
    </row>
    <row r="31" spans="1:9" x14ac:dyDescent="0.25">
      <c r="A31" s="1"/>
      <c r="B31" s="4" t="s">
        <v>69</v>
      </c>
      <c r="C31" s="4" t="s">
        <v>70</v>
      </c>
      <c r="D31" s="4" t="s">
        <v>71</v>
      </c>
      <c r="E31" s="5" t="s">
        <v>122</v>
      </c>
      <c r="F31" s="5" t="s">
        <v>123</v>
      </c>
      <c r="G31" s="5" t="s">
        <v>77</v>
      </c>
      <c r="H31" s="5" t="s">
        <v>78</v>
      </c>
      <c r="I31" s="5" t="s">
        <v>124</v>
      </c>
    </row>
    <row r="32" spans="1:9" x14ac:dyDescent="0.25">
      <c r="A32" s="1"/>
      <c r="B32" s="4" t="s">
        <v>69</v>
      </c>
      <c r="C32" s="4" t="s">
        <v>70</v>
      </c>
      <c r="D32" s="4" t="s">
        <v>71</v>
      </c>
      <c r="E32" s="5" t="s">
        <v>122</v>
      </c>
      <c r="F32" s="5" t="s">
        <v>125</v>
      </c>
      <c r="G32" s="5" t="s">
        <v>77</v>
      </c>
      <c r="H32" s="5" t="s">
        <v>78</v>
      </c>
      <c r="I32" s="5" t="s">
        <v>126</v>
      </c>
    </row>
    <row r="33" spans="1:9" x14ac:dyDescent="0.25">
      <c r="A33" s="1"/>
      <c r="B33" s="4" t="s">
        <v>69</v>
      </c>
      <c r="C33" s="4" t="s">
        <v>70</v>
      </c>
      <c r="D33" s="4" t="s">
        <v>71</v>
      </c>
      <c r="E33" s="5" t="s">
        <v>122</v>
      </c>
      <c r="F33" s="5" t="s">
        <v>127</v>
      </c>
      <c r="G33" s="5" t="s">
        <v>128</v>
      </c>
      <c r="H33" s="5" t="s">
        <v>78</v>
      </c>
      <c r="I33" s="5" t="s">
        <v>129</v>
      </c>
    </row>
    <row r="34" spans="1:9" x14ac:dyDescent="0.25">
      <c r="A34" s="1"/>
      <c r="B34" s="4" t="s">
        <v>69</v>
      </c>
      <c r="C34" s="4" t="s">
        <v>70</v>
      </c>
      <c r="D34" s="4" t="s">
        <v>71</v>
      </c>
      <c r="E34" s="5" t="s">
        <v>122</v>
      </c>
      <c r="F34" s="5" t="s">
        <v>130</v>
      </c>
      <c r="G34" s="5" t="s">
        <v>84</v>
      </c>
      <c r="H34" s="5" t="s">
        <v>131</v>
      </c>
      <c r="I34" s="5" t="s">
        <v>132</v>
      </c>
    </row>
    <row r="35" spans="1:9" x14ac:dyDescent="0.25">
      <c r="A35" s="1"/>
      <c r="B35" s="4" t="s">
        <v>69</v>
      </c>
      <c r="C35" s="4" t="s">
        <v>70</v>
      </c>
      <c r="D35" s="4" t="s">
        <v>71</v>
      </c>
      <c r="E35" s="5" t="s">
        <v>122</v>
      </c>
      <c r="F35" s="5" t="s">
        <v>130</v>
      </c>
      <c r="G35" s="5" t="s">
        <v>84</v>
      </c>
      <c r="H35" s="5" t="s">
        <v>131</v>
      </c>
      <c r="I35" s="5" t="s">
        <v>133</v>
      </c>
    </row>
    <row r="36" spans="1:9" x14ac:dyDescent="0.25">
      <c r="A36" s="1"/>
      <c r="B36" s="4" t="s">
        <v>69</v>
      </c>
      <c r="C36" s="4" t="s">
        <v>70</v>
      </c>
      <c r="D36" s="4" t="s">
        <v>71</v>
      </c>
      <c r="E36" s="5" t="s">
        <v>122</v>
      </c>
      <c r="F36" s="5" t="s">
        <v>130</v>
      </c>
      <c r="G36" s="5" t="s">
        <v>84</v>
      </c>
      <c r="H36" s="5" t="s">
        <v>134</v>
      </c>
      <c r="I36" s="5" t="s">
        <v>135</v>
      </c>
    </row>
    <row r="37" spans="1:9" x14ac:dyDescent="0.25">
      <c r="A37" s="1"/>
      <c r="B37" s="4" t="s">
        <v>69</v>
      </c>
      <c r="C37" s="4" t="s">
        <v>70</v>
      </c>
      <c r="D37" s="4" t="s">
        <v>71</v>
      </c>
      <c r="E37" s="5" t="s">
        <v>122</v>
      </c>
      <c r="F37" s="5" t="s">
        <v>130</v>
      </c>
      <c r="G37" s="5" t="s">
        <v>84</v>
      </c>
      <c r="H37" s="5" t="s">
        <v>136</v>
      </c>
      <c r="I37" s="5" t="s">
        <v>137</v>
      </c>
    </row>
    <row r="38" spans="1:9" x14ac:dyDescent="0.25">
      <c r="A38" s="1"/>
      <c r="B38" s="4" t="s">
        <v>69</v>
      </c>
      <c r="C38" s="4" t="s">
        <v>70</v>
      </c>
      <c r="D38" s="4" t="s">
        <v>71</v>
      </c>
      <c r="E38" s="5" t="s">
        <v>122</v>
      </c>
      <c r="F38" s="5" t="s">
        <v>138</v>
      </c>
      <c r="G38" s="5" t="s">
        <v>84</v>
      </c>
      <c r="H38" s="5" t="s">
        <v>139</v>
      </c>
      <c r="I38" s="5" t="s">
        <v>140</v>
      </c>
    </row>
    <row r="39" spans="1:9" x14ac:dyDescent="0.25">
      <c r="A39" s="1"/>
      <c r="B39" s="4" t="s">
        <v>69</v>
      </c>
      <c r="C39" s="4" t="s">
        <v>70</v>
      </c>
      <c r="D39" s="4" t="s">
        <v>71</v>
      </c>
      <c r="E39" s="5" t="s">
        <v>122</v>
      </c>
      <c r="F39" s="5" t="s">
        <v>138</v>
      </c>
      <c r="G39" s="5" t="s">
        <v>84</v>
      </c>
      <c r="H39" s="5" t="s">
        <v>139</v>
      </c>
      <c r="I39" s="5" t="s">
        <v>141</v>
      </c>
    </row>
    <row r="40" spans="1:9" x14ac:dyDescent="0.25">
      <c r="A40" s="1"/>
      <c r="B40" s="4" t="s">
        <v>69</v>
      </c>
      <c r="C40" s="4" t="s">
        <v>70</v>
      </c>
      <c r="D40" s="4" t="s">
        <v>71</v>
      </c>
      <c r="E40" s="5" t="s">
        <v>122</v>
      </c>
      <c r="F40" s="5" t="s">
        <v>142</v>
      </c>
      <c r="G40" s="5" t="s">
        <v>82</v>
      </c>
      <c r="H40" s="5" t="s">
        <v>78</v>
      </c>
      <c r="I40" s="5" t="s">
        <v>143</v>
      </c>
    </row>
    <row r="41" spans="1:9" x14ac:dyDescent="0.25">
      <c r="A41" s="1"/>
      <c r="B41" s="4" t="s">
        <v>69</v>
      </c>
      <c r="C41" s="4" t="s">
        <v>70</v>
      </c>
      <c r="D41" s="4" t="s">
        <v>71</v>
      </c>
      <c r="E41" s="5" t="s">
        <v>122</v>
      </c>
      <c r="F41" s="5" t="s">
        <v>142</v>
      </c>
      <c r="G41" s="5" t="s">
        <v>82</v>
      </c>
      <c r="H41" s="5" t="s">
        <v>78</v>
      </c>
      <c r="I41" s="5" t="s">
        <v>144</v>
      </c>
    </row>
    <row r="42" spans="1:9" x14ac:dyDescent="0.25">
      <c r="A42" s="1"/>
      <c r="B42" s="4" t="s">
        <v>69</v>
      </c>
      <c r="C42" s="4" t="s">
        <v>70</v>
      </c>
      <c r="D42" s="4" t="s">
        <v>71</v>
      </c>
      <c r="E42" s="5" t="s">
        <v>145</v>
      </c>
      <c r="F42" s="5" t="s">
        <v>146</v>
      </c>
      <c r="G42" s="5" t="s">
        <v>82</v>
      </c>
      <c r="H42" s="5" t="s">
        <v>78</v>
      </c>
      <c r="I42" s="5" t="s">
        <v>147</v>
      </c>
    </row>
    <row r="43" spans="1:9" x14ac:dyDescent="0.25">
      <c r="A43" s="1"/>
      <c r="B43" s="4" t="s">
        <v>69</v>
      </c>
      <c r="C43" s="4" t="s">
        <v>70</v>
      </c>
      <c r="D43" s="4" t="s">
        <v>71</v>
      </c>
      <c r="E43" s="5" t="s">
        <v>148</v>
      </c>
      <c r="F43" s="5" t="s">
        <v>149</v>
      </c>
      <c r="G43" s="5" t="s">
        <v>77</v>
      </c>
      <c r="H43" s="5" t="s">
        <v>78</v>
      </c>
      <c r="I43" s="5" t="s">
        <v>150</v>
      </c>
    </row>
    <row r="44" spans="1:9" x14ac:dyDescent="0.25">
      <c r="A44" s="1"/>
      <c r="B44" s="4" t="s">
        <v>69</v>
      </c>
      <c r="C44" s="4" t="s">
        <v>70</v>
      </c>
      <c r="D44" s="4" t="s">
        <v>71</v>
      </c>
      <c r="E44" s="5" t="s">
        <v>148</v>
      </c>
      <c r="F44" s="5" t="s">
        <v>149</v>
      </c>
      <c r="G44" s="5" t="s">
        <v>89</v>
      </c>
      <c r="H44" s="5" t="s">
        <v>17</v>
      </c>
      <c r="I44" s="5" t="s">
        <v>151</v>
      </c>
    </row>
    <row r="45" spans="1:9" x14ac:dyDescent="0.25">
      <c r="A45" s="1"/>
      <c r="B45" s="4" t="s">
        <v>69</v>
      </c>
      <c r="C45" s="4" t="s">
        <v>70</v>
      </c>
      <c r="D45" s="4" t="s">
        <v>71</v>
      </c>
      <c r="E45" s="5" t="s">
        <v>148</v>
      </c>
      <c r="F45" s="5" t="s">
        <v>149</v>
      </c>
      <c r="G45" s="5" t="s">
        <v>89</v>
      </c>
      <c r="H45" s="5" t="s">
        <v>90</v>
      </c>
      <c r="I45" s="5" t="s">
        <v>152</v>
      </c>
    </row>
    <row r="46" spans="1:9" x14ac:dyDescent="0.25">
      <c r="A46" s="1"/>
      <c r="B46" s="4" t="s">
        <v>69</v>
      </c>
      <c r="C46" s="4" t="s">
        <v>70</v>
      </c>
      <c r="D46" s="4" t="s">
        <v>71</v>
      </c>
      <c r="E46" s="5" t="s">
        <v>148</v>
      </c>
      <c r="F46" s="5" t="s">
        <v>149</v>
      </c>
      <c r="G46" s="5" t="s">
        <v>89</v>
      </c>
      <c r="H46" s="5" t="s">
        <v>90</v>
      </c>
      <c r="I46" s="5" t="s">
        <v>153</v>
      </c>
    </row>
    <row r="47" spans="1:9" x14ac:dyDescent="0.25">
      <c r="A47" s="1"/>
      <c r="B47" s="4" t="s">
        <v>69</v>
      </c>
      <c r="C47" s="4" t="s">
        <v>70</v>
      </c>
      <c r="D47" s="4" t="s">
        <v>71</v>
      </c>
      <c r="E47" s="5" t="s">
        <v>148</v>
      </c>
      <c r="F47" s="5" t="s">
        <v>154</v>
      </c>
      <c r="G47" s="5" t="s">
        <v>77</v>
      </c>
      <c r="H47" s="5" t="s">
        <v>78</v>
      </c>
      <c r="I47" s="5" t="s">
        <v>155</v>
      </c>
    </row>
    <row r="48" spans="1:9" x14ac:dyDescent="0.25">
      <c r="A48" s="1"/>
      <c r="B48" s="4" t="s">
        <v>69</v>
      </c>
      <c r="C48" s="4" t="s">
        <v>70</v>
      </c>
      <c r="D48" s="4" t="s">
        <v>71</v>
      </c>
      <c r="E48" s="5" t="s">
        <v>148</v>
      </c>
      <c r="F48" s="5" t="s">
        <v>156</v>
      </c>
      <c r="G48" s="5" t="s">
        <v>77</v>
      </c>
      <c r="H48" s="5" t="s">
        <v>78</v>
      </c>
      <c r="I48" s="5" t="s">
        <v>157</v>
      </c>
    </row>
    <row r="49" spans="1:9" x14ac:dyDescent="0.25">
      <c r="A49" s="1"/>
      <c r="B49" s="4" t="s">
        <v>69</v>
      </c>
      <c r="C49" s="4" t="s">
        <v>70</v>
      </c>
      <c r="D49" s="4" t="s">
        <v>71</v>
      </c>
      <c r="E49" s="5" t="s">
        <v>158</v>
      </c>
      <c r="F49" s="5" t="s">
        <v>159</v>
      </c>
      <c r="G49" s="5" t="s">
        <v>82</v>
      </c>
      <c r="H49" s="5" t="s">
        <v>78</v>
      </c>
      <c r="I49" s="5" t="s">
        <v>160</v>
      </c>
    </row>
    <row r="50" spans="1:9" x14ac:dyDescent="0.25">
      <c r="A50" s="1"/>
      <c r="B50" s="4" t="s">
        <v>69</v>
      </c>
      <c r="C50" s="4" t="s">
        <v>70</v>
      </c>
      <c r="D50" s="4" t="s">
        <v>71</v>
      </c>
      <c r="E50" s="5" t="s">
        <v>158</v>
      </c>
      <c r="F50" s="5" t="s">
        <v>159</v>
      </c>
      <c r="G50" s="5" t="s">
        <v>82</v>
      </c>
      <c r="H50" s="5" t="s">
        <v>78</v>
      </c>
      <c r="I50" s="5" t="s">
        <v>161</v>
      </c>
    </row>
    <row r="51" spans="1:9" x14ac:dyDescent="0.25">
      <c r="A51" s="1"/>
      <c r="B51" s="4" t="s">
        <v>69</v>
      </c>
      <c r="C51" s="4" t="s">
        <v>70</v>
      </c>
      <c r="D51" s="4" t="s">
        <v>71</v>
      </c>
      <c r="E51" s="5" t="s">
        <v>158</v>
      </c>
      <c r="F51" s="5" t="s">
        <v>159</v>
      </c>
      <c r="G51" s="5" t="s">
        <v>82</v>
      </c>
      <c r="H51" s="5" t="s">
        <v>78</v>
      </c>
      <c r="I51" s="5" t="s">
        <v>162</v>
      </c>
    </row>
    <row r="52" spans="1:9" x14ac:dyDescent="0.25">
      <c r="A52" s="1"/>
      <c r="B52" s="4" t="s">
        <v>69</v>
      </c>
      <c r="C52" s="4" t="s">
        <v>70</v>
      </c>
      <c r="D52" s="4" t="s">
        <v>71</v>
      </c>
      <c r="E52" s="5" t="s">
        <v>163</v>
      </c>
      <c r="F52" s="5" t="s">
        <v>164</v>
      </c>
      <c r="G52" s="5" t="s">
        <v>82</v>
      </c>
      <c r="H52" s="5" t="s">
        <v>78</v>
      </c>
      <c r="I52"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166</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25.5" x14ac:dyDescent="0.25">
      <c r="A7" s="1"/>
      <c r="B7" s="5" t="s">
        <v>180</v>
      </c>
      <c r="C7" s="5" t="s">
        <v>181</v>
      </c>
      <c r="D7" s="5" t="s">
        <v>182</v>
      </c>
      <c r="E7" s="4" t="s">
        <v>183</v>
      </c>
      <c r="F7" s="4" t="s">
        <v>184</v>
      </c>
      <c r="G7" s="6" t="s">
        <v>185</v>
      </c>
      <c r="H7" s="8">
        <v>0</v>
      </c>
      <c r="I7" s="5" t="s">
        <v>186</v>
      </c>
      <c r="J7" s="5" t="s">
        <v>187</v>
      </c>
      <c r="K7" s="5" t="s">
        <v>188</v>
      </c>
      <c r="L7" s="5" t="s">
        <v>189</v>
      </c>
      <c r="M7" s="8">
        <v>12815</v>
      </c>
      <c r="N7" s="5" t="s">
        <v>190</v>
      </c>
    </row>
    <row r="8" spans="1:14" ht="25.5" x14ac:dyDescent="0.25">
      <c r="A8" s="1"/>
      <c r="B8" s="5" t="s">
        <v>191</v>
      </c>
      <c r="C8" s="5" t="s">
        <v>192</v>
      </c>
      <c r="D8" s="5" t="s">
        <v>78</v>
      </c>
      <c r="E8" s="4" t="s">
        <v>193</v>
      </c>
      <c r="F8" s="4" t="s">
        <v>194</v>
      </c>
      <c r="G8" s="6" t="s">
        <v>195</v>
      </c>
      <c r="H8" s="8">
        <v>17</v>
      </c>
      <c r="I8" s="5" t="s">
        <v>186</v>
      </c>
      <c r="J8" s="5" t="s">
        <v>196</v>
      </c>
      <c r="K8" s="5" t="s">
        <v>188</v>
      </c>
      <c r="L8" s="5" t="s">
        <v>189</v>
      </c>
      <c r="M8" s="8">
        <v>13417</v>
      </c>
      <c r="N8" s="5" t="s">
        <v>190</v>
      </c>
    </row>
    <row r="9" spans="1:14" x14ac:dyDescent="0.25">
      <c r="A9" s="1"/>
      <c r="B9" s="5" t="s">
        <v>197</v>
      </c>
      <c r="C9" s="5" t="s">
        <v>198</v>
      </c>
      <c r="D9" s="5" t="s">
        <v>199</v>
      </c>
      <c r="E9" s="4" t="s">
        <v>200</v>
      </c>
      <c r="F9" s="4" t="s">
        <v>201</v>
      </c>
      <c r="G9" s="6" t="s">
        <v>202</v>
      </c>
      <c r="H9" s="8">
        <v>0</v>
      </c>
      <c r="I9" s="5" t="s">
        <v>186</v>
      </c>
      <c r="J9" s="5" t="s">
        <v>187</v>
      </c>
      <c r="K9" s="5" t="s">
        <v>188</v>
      </c>
      <c r="L9" s="5" t="s">
        <v>203</v>
      </c>
      <c r="M9" s="8">
        <v>13652</v>
      </c>
      <c r="N9" s="5" t="s">
        <v>204</v>
      </c>
    </row>
    <row r="10" spans="1:14" ht="25.5" x14ac:dyDescent="0.25">
      <c r="A10" s="1"/>
      <c r="B10" s="5" t="s">
        <v>197</v>
      </c>
      <c r="C10" s="5" t="s">
        <v>205</v>
      </c>
      <c r="D10" s="5" t="s">
        <v>206</v>
      </c>
      <c r="E10" s="4" t="s">
        <v>193</v>
      </c>
      <c r="F10" s="4" t="s">
        <v>207</v>
      </c>
      <c r="G10" s="6" t="s">
        <v>208</v>
      </c>
      <c r="H10" s="8">
        <v>0</v>
      </c>
      <c r="I10" s="5" t="s">
        <v>186</v>
      </c>
      <c r="J10" s="5" t="s">
        <v>187</v>
      </c>
      <c r="K10" s="5" t="s">
        <v>188</v>
      </c>
      <c r="L10" s="5" t="s">
        <v>189</v>
      </c>
      <c r="M10" s="8">
        <v>13761</v>
      </c>
      <c r="N10" s="5" t="s">
        <v>204</v>
      </c>
    </row>
    <row r="11" spans="1:14" x14ac:dyDescent="0.25">
      <c r="A11" s="1"/>
      <c r="B11" s="5" t="s">
        <v>197</v>
      </c>
      <c r="C11" s="5" t="s">
        <v>209</v>
      </c>
      <c r="D11" s="5" t="s">
        <v>210</v>
      </c>
      <c r="E11" s="4" t="s">
        <v>193</v>
      </c>
      <c r="F11" s="4" t="s">
        <v>207</v>
      </c>
      <c r="G11" s="6" t="s">
        <v>211</v>
      </c>
      <c r="H11" s="8">
        <v>0</v>
      </c>
      <c r="I11" s="5" t="s">
        <v>186</v>
      </c>
      <c r="J11" s="5" t="s">
        <v>196</v>
      </c>
      <c r="K11" s="5" t="s">
        <v>188</v>
      </c>
      <c r="L11" s="5" t="s">
        <v>189</v>
      </c>
      <c r="M11" s="8">
        <v>13771</v>
      </c>
      <c r="N11" s="5" t="s">
        <v>204</v>
      </c>
    </row>
    <row r="12" spans="1:14" x14ac:dyDescent="0.25">
      <c r="A12" s="1"/>
      <c r="B12" s="5" t="s">
        <v>212</v>
      </c>
      <c r="C12" s="5" t="s">
        <v>213</v>
      </c>
      <c r="D12" s="5" t="s">
        <v>17</v>
      </c>
      <c r="E12" s="4" t="s">
        <v>193</v>
      </c>
      <c r="F12" s="4" t="s">
        <v>207</v>
      </c>
      <c r="G12" s="6" t="s">
        <v>214</v>
      </c>
      <c r="H12" s="8">
        <v>1</v>
      </c>
      <c r="I12" s="5" t="s">
        <v>186</v>
      </c>
      <c r="J12" s="5" t="s">
        <v>196</v>
      </c>
      <c r="K12" s="5" t="s">
        <v>188</v>
      </c>
      <c r="L12" s="5" t="s">
        <v>203</v>
      </c>
      <c r="M12" s="8">
        <v>13133</v>
      </c>
      <c r="N12" s="5" t="s">
        <v>190</v>
      </c>
    </row>
    <row r="13" spans="1:14" ht="38.25" x14ac:dyDescent="0.25">
      <c r="A13" s="1"/>
      <c r="B13" s="5" t="s">
        <v>215</v>
      </c>
      <c r="C13" s="5" t="s">
        <v>216</v>
      </c>
      <c r="D13" s="5" t="s">
        <v>78</v>
      </c>
      <c r="E13" s="4" t="s">
        <v>217</v>
      </c>
      <c r="F13" s="4" t="s">
        <v>218</v>
      </c>
      <c r="G13" s="6" t="s">
        <v>219</v>
      </c>
      <c r="H13" s="8">
        <v>220</v>
      </c>
      <c r="I13" s="5" t="s">
        <v>186</v>
      </c>
      <c r="J13" s="5" t="s">
        <v>196</v>
      </c>
      <c r="K13" s="5" t="s">
        <v>188</v>
      </c>
      <c r="L13" s="5" t="s">
        <v>220</v>
      </c>
      <c r="M13" s="8">
        <v>12600</v>
      </c>
      <c r="N13" s="5" t="s">
        <v>190</v>
      </c>
    </row>
    <row r="14" spans="1:14" x14ac:dyDescent="0.25">
      <c r="A14" s="1"/>
      <c r="B14" s="5" t="s">
        <v>221</v>
      </c>
      <c r="C14" s="5" t="s">
        <v>222</v>
      </c>
      <c r="D14" s="5" t="s">
        <v>223</v>
      </c>
      <c r="E14" s="4" t="s">
        <v>224</v>
      </c>
      <c r="F14" s="4" t="s">
        <v>225</v>
      </c>
      <c r="G14" s="6" t="s">
        <v>226</v>
      </c>
      <c r="H14" s="8">
        <v>0</v>
      </c>
      <c r="I14" s="5" t="s">
        <v>186</v>
      </c>
      <c r="J14" s="5" t="s">
        <v>196</v>
      </c>
      <c r="K14" s="5" t="s">
        <v>188</v>
      </c>
      <c r="L14" s="5" t="s">
        <v>227</v>
      </c>
      <c r="M14" s="8">
        <v>22137</v>
      </c>
      <c r="N14" s="5" t="s">
        <v>204</v>
      </c>
    </row>
    <row r="15" spans="1:14" ht="76.5" x14ac:dyDescent="0.25">
      <c r="A15" s="1"/>
      <c r="B15" s="5" t="s">
        <v>228</v>
      </c>
      <c r="C15" s="5" t="s">
        <v>229</v>
      </c>
      <c r="D15" s="5" t="s">
        <v>230</v>
      </c>
      <c r="E15" s="4" t="s">
        <v>183</v>
      </c>
      <c r="F15" s="4" t="s">
        <v>231</v>
      </c>
      <c r="G15" s="6" t="s">
        <v>232</v>
      </c>
      <c r="H15" s="8">
        <v>0</v>
      </c>
      <c r="I15" s="5" t="s">
        <v>186</v>
      </c>
      <c r="J15" s="5" t="s">
        <v>187</v>
      </c>
      <c r="K15" s="5" t="s">
        <v>188</v>
      </c>
      <c r="L15" s="5" t="s">
        <v>189</v>
      </c>
      <c r="M15" s="8">
        <v>24086</v>
      </c>
      <c r="N15" s="5" t="s">
        <v>204</v>
      </c>
    </row>
    <row r="16" spans="1:14" x14ac:dyDescent="0.25">
      <c r="A16" s="1"/>
      <c r="B16" s="5" t="s">
        <v>23</v>
      </c>
      <c r="C16" s="5" t="s">
        <v>233</v>
      </c>
      <c r="D16" s="5" t="s">
        <v>234</v>
      </c>
      <c r="E16" s="4" t="s">
        <v>193</v>
      </c>
      <c r="F16" s="4" t="s">
        <v>207</v>
      </c>
      <c r="G16" s="6" t="s">
        <v>235</v>
      </c>
      <c r="H16" s="8">
        <v>0</v>
      </c>
      <c r="I16" s="5" t="s">
        <v>186</v>
      </c>
      <c r="J16" s="5" t="s">
        <v>187</v>
      </c>
      <c r="K16" s="5" t="s">
        <v>188</v>
      </c>
      <c r="L16" s="5" t="s">
        <v>189</v>
      </c>
      <c r="M16" s="8">
        <v>1337</v>
      </c>
      <c r="N16" s="5" t="s">
        <v>204</v>
      </c>
    </row>
    <row r="17" spans="1:14" x14ac:dyDescent="0.25">
      <c r="A17" s="1"/>
      <c r="B17" s="5" t="s">
        <v>23</v>
      </c>
      <c r="C17" s="5" t="s">
        <v>233</v>
      </c>
      <c r="D17" s="5" t="s">
        <v>236</v>
      </c>
      <c r="E17" s="4" t="s">
        <v>193</v>
      </c>
      <c r="F17" s="4" t="s">
        <v>207</v>
      </c>
      <c r="G17" s="6" t="s">
        <v>237</v>
      </c>
      <c r="H17" s="8">
        <v>0</v>
      </c>
      <c r="I17" s="5" t="s">
        <v>238</v>
      </c>
      <c r="J17" s="5" t="s">
        <v>187</v>
      </c>
      <c r="K17" s="5" t="s">
        <v>188</v>
      </c>
      <c r="L17" s="5" t="s">
        <v>189</v>
      </c>
      <c r="M17" s="8">
        <v>316</v>
      </c>
      <c r="N17" s="5" t="s">
        <v>204</v>
      </c>
    </row>
    <row r="18" spans="1:14" x14ac:dyDescent="0.25">
      <c r="A18" s="1"/>
      <c r="B18" s="5" t="s">
        <v>30</v>
      </c>
      <c r="C18" s="5" t="s">
        <v>31</v>
      </c>
      <c r="D18" s="5" t="s">
        <v>33</v>
      </c>
      <c r="E18" s="4" t="s">
        <v>239</v>
      </c>
      <c r="F18" s="4" t="s">
        <v>240</v>
      </c>
      <c r="G18" s="6" t="s">
        <v>241</v>
      </c>
      <c r="H18" s="8">
        <v>48</v>
      </c>
      <c r="I18" s="5" t="s">
        <v>238</v>
      </c>
      <c r="J18" s="5" t="s">
        <v>196</v>
      </c>
      <c r="K18" s="5" t="s">
        <v>188</v>
      </c>
      <c r="L18" s="5" t="s">
        <v>220</v>
      </c>
      <c r="M18" s="8">
        <v>123</v>
      </c>
      <c r="N18" s="5" t="s">
        <v>190</v>
      </c>
    </row>
    <row r="19" spans="1:14" ht="25.5" x14ac:dyDescent="0.25">
      <c r="A19" s="1"/>
      <c r="B19" s="5" t="s">
        <v>30</v>
      </c>
      <c r="C19" s="5" t="s">
        <v>242</v>
      </c>
      <c r="D19" s="5" t="s">
        <v>243</v>
      </c>
      <c r="E19" s="4" t="s">
        <v>193</v>
      </c>
      <c r="F19" s="4" t="s">
        <v>207</v>
      </c>
      <c r="G19" s="6" t="s">
        <v>244</v>
      </c>
      <c r="H19" s="8">
        <v>0</v>
      </c>
      <c r="I19" s="5" t="s">
        <v>186</v>
      </c>
      <c r="J19" s="5" t="s">
        <v>187</v>
      </c>
      <c r="K19" s="5" t="s">
        <v>188</v>
      </c>
      <c r="L19" s="5" t="s">
        <v>189</v>
      </c>
      <c r="M19" s="8">
        <v>11052</v>
      </c>
      <c r="N19" s="5" t="s">
        <v>204</v>
      </c>
    </row>
    <row r="20" spans="1:14" x14ac:dyDescent="0.25">
      <c r="A20" s="1"/>
      <c r="B20" s="5" t="s">
        <v>245</v>
      </c>
      <c r="C20" s="5" t="s">
        <v>246</v>
      </c>
      <c r="D20" s="5" t="s">
        <v>90</v>
      </c>
      <c r="E20" s="4" t="s">
        <v>193</v>
      </c>
      <c r="F20" s="4" t="s">
        <v>207</v>
      </c>
      <c r="G20" s="6" t="s">
        <v>247</v>
      </c>
      <c r="H20" s="8">
        <v>0</v>
      </c>
      <c r="I20" s="5" t="s">
        <v>186</v>
      </c>
      <c r="J20" s="5" t="s">
        <v>196</v>
      </c>
      <c r="K20" s="5" t="s">
        <v>188</v>
      </c>
      <c r="L20" s="5" t="s">
        <v>203</v>
      </c>
      <c r="M20" s="8">
        <v>11879</v>
      </c>
      <c r="N20" s="5" t="s">
        <v>190</v>
      </c>
    </row>
    <row r="21" spans="1:14" ht="51" x14ac:dyDescent="0.25">
      <c r="A21" s="1"/>
      <c r="B21" s="5" t="s">
        <v>248</v>
      </c>
      <c r="C21" s="5" t="s">
        <v>249</v>
      </c>
      <c r="D21" s="5" t="s">
        <v>250</v>
      </c>
      <c r="E21" s="4" t="s">
        <v>251</v>
      </c>
      <c r="F21" s="4" t="s">
        <v>252</v>
      </c>
      <c r="G21" s="6" t="s">
        <v>253</v>
      </c>
      <c r="H21" s="8">
        <v>1.3</v>
      </c>
      <c r="I21" s="5" t="s">
        <v>238</v>
      </c>
      <c r="J21" s="5" t="s">
        <v>196</v>
      </c>
      <c r="K21" s="5" t="s">
        <v>188</v>
      </c>
      <c r="L21" s="5" t="s">
        <v>189</v>
      </c>
      <c r="M21" s="8">
        <v>1277</v>
      </c>
      <c r="N21" s="5" t="s">
        <v>204</v>
      </c>
    </row>
    <row r="22" spans="1:14" x14ac:dyDescent="0.25">
      <c r="A22" s="1"/>
      <c r="B22" s="5" t="s">
        <v>248</v>
      </c>
      <c r="C22" s="5" t="s">
        <v>254</v>
      </c>
      <c r="D22" s="5" t="s">
        <v>255</v>
      </c>
      <c r="E22" s="4" t="s">
        <v>193</v>
      </c>
      <c r="F22" s="4" t="s">
        <v>207</v>
      </c>
      <c r="G22" s="6" t="s">
        <v>256</v>
      </c>
      <c r="H22" s="8">
        <v>0</v>
      </c>
      <c r="I22" s="5" t="s">
        <v>186</v>
      </c>
      <c r="J22" s="5" t="s">
        <v>187</v>
      </c>
      <c r="K22" s="5" t="s">
        <v>188</v>
      </c>
      <c r="L22" s="5" t="s">
        <v>189</v>
      </c>
      <c r="M22" s="8">
        <v>19961</v>
      </c>
      <c r="N22" s="5" t="s">
        <v>204</v>
      </c>
    </row>
    <row r="23" spans="1:14" x14ac:dyDescent="0.25">
      <c r="A23" s="1"/>
      <c r="B23" s="5" t="s">
        <v>248</v>
      </c>
      <c r="C23" s="5" t="s">
        <v>257</v>
      </c>
      <c r="D23" s="5" t="s">
        <v>258</v>
      </c>
      <c r="E23" s="4" t="s">
        <v>193</v>
      </c>
      <c r="F23" s="4" t="s">
        <v>207</v>
      </c>
      <c r="G23" s="6" t="s">
        <v>259</v>
      </c>
      <c r="H23" s="8">
        <v>0</v>
      </c>
      <c r="I23" s="5" t="s">
        <v>186</v>
      </c>
      <c r="J23" s="5" t="s">
        <v>196</v>
      </c>
      <c r="K23" s="5" t="s">
        <v>188</v>
      </c>
      <c r="L23" s="5" t="s">
        <v>220</v>
      </c>
      <c r="M23" s="8">
        <v>12592</v>
      </c>
      <c r="N23" s="5" t="s">
        <v>204</v>
      </c>
    </row>
    <row r="24" spans="1:14" ht="25.5" x14ac:dyDescent="0.25">
      <c r="A24" s="1"/>
      <c r="B24" s="5" t="s">
        <v>248</v>
      </c>
      <c r="C24" s="5" t="s">
        <v>260</v>
      </c>
      <c r="D24" s="5" t="s">
        <v>261</v>
      </c>
      <c r="E24" s="4" t="s">
        <v>251</v>
      </c>
      <c r="F24" s="4" t="s">
        <v>207</v>
      </c>
      <c r="G24" s="6" t="s">
        <v>262</v>
      </c>
      <c r="H24" s="8">
        <v>1.3</v>
      </c>
      <c r="I24" s="5" t="s">
        <v>238</v>
      </c>
      <c r="J24" s="5" t="s">
        <v>196</v>
      </c>
      <c r="K24" s="5" t="s">
        <v>188</v>
      </c>
      <c r="L24" s="5" t="s">
        <v>189</v>
      </c>
      <c r="M24" s="8">
        <v>1278</v>
      </c>
      <c r="N24" s="5" t="s">
        <v>204</v>
      </c>
    </row>
    <row r="25" spans="1:14" ht="51" x14ac:dyDescent="0.25">
      <c r="A25" s="1"/>
      <c r="B25" s="5" t="s">
        <v>263</v>
      </c>
      <c r="C25" s="5" t="s">
        <v>264</v>
      </c>
      <c r="D25" s="5" t="s">
        <v>265</v>
      </c>
      <c r="E25" s="4" t="s">
        <v>266</v>
      </c>
      <c r="F25" s="4" t="s">
        <v>267</v>
      </c>
      <c r="G25" s="6" t="s">
        <v>268</v>
      </c>
      <c r="H25" s="8">
        <v>0</v>
      </c>
      <c r="I25" s="5" t="s">
        <v>186</v>
      </c>
      <c r="J25" s="5" t="s">
        <v>196</v>
      </c>
      <c r="K25" s="5" t="s">
        <v>188</v>
      </c>
      <c r="L25" s="5" t="s">
        <v>203</v>
      </c>
      <c r="M25" s="8">
        <v>22990</v>
      </c>
      <c r="N25" s="5" t="s">
        <v>204</v>
      </c>
    </row>
    <row r="26" spans="1:14" x14ac:dyDescent="0.25">
      <c r="A26" s="1"/>
      <c r="B26" s="5" t="s">
        <v>269</v>
      </c>
      <c r="C26" s="5" t="s">
        <v>270</v>
      </c>
      <c r="D26" s="5" t="s">
        <v>26</v>
      </c>
      <c r="E26" s="4" t="s">
        <v>193</v>
      </c>
      <c r="F26" s="4" t="s">
        <v>207</v>
      </c>
      <c r="G26" s="6" t="s">
        <v>271</v>
      </c>
      <c r="H26" s="8">
        <v>0</v>
      </c>
      <c r="I26" s="5" t="s">
        <v>186</v>
      </c>
      <c r="J26" s="5" t="s">
        <v>187</v>
      </c>
      <c r="K26" s="5" t="s">
        <v>188</v>
      </c>
      <c r="L26" s="5" t="s">
        <v>203</v>
      </c>
      <c r="M26" s="8">
        <v>544</v>
      </c>
      <c r="N26" s="5" t="s">
        <v>204</v>
      </c>
    </row>
    <row r="27" spans="1:14" x14ac:dyDescent="0.25">
      <c r="A27" s="1"/>
      <c r="B27" s="5" t="s">
        <v>75</v>
      </c>
      <c r="C27" s="5" t="s">
        <v>272</v>
      </c>
      <c r="D27" s="5" t="s">
        <v>273</v>
      </c>
      <c r="E27" s="4" t="s">
        <v>274</v>
      </c>
      <c r="F27" s="4" t="s">
        <v>275</v>
      </c>
      <c r="G27" s="6" t="s">
        <v>276</v>
      </c>
      <c r="H27" s="8">
        <v>0</v>
      </c>
      <c r="I27" s="5" t="s">
        <v>186</v>
      </c>
      <c r="J27" s="5" t="s">
        <v>196</v>
      </c>
      <c r="K27" s="5" t="s">
        <v>188</v>
      </c>
      <c r="L27" s="5" t="s">
        <v>203</v>
      </c>
      <c r="M27" s="8">
        <v>14968</v>
      </c>
      <c r="N27" s="5" t="s">
        <v>204</v>
      </c>
    </row>
    <row r="28" spans="1:14" ht="25.5" x14ac:dyDescent="0.25">
      <c r="A28" s="1"/>
      <c r="B28" s="5" t="s">
        <v>75</v>
      </c>
      <c r="C28" s="5" t="s">
        <v>272</v>
      </c>
      <c r="D28" s="5" t="s">
        <v>277</v>
      </c>
      <c r="E28" s="4" t="s">
        <v>274</v>
      </c>
      <c r="F28" s="4" t="s">
        <v>275</v>
      </c>
      <c r="G28" s="6" t="s">
        <v>278</v>
      </c>
      <c r="H28" s="8">
        <v>0</v>
      </c>
      <c r="I28" s="5" t="s">
        <v>186</v>
      </c>
      <c r="J28" s="5" t="s">
        <v>187</v>
      </c>
      <c r="K28" s="5" t="s">
        <v>188</v>
      </c>
      <c r="L28" s="5" t="s">
        <v>189</v>
      </c>
      <c r="M28" s="8">
        <v>14969</v>
      </c>
      <c r="N28" s="5" t="s">
        <v>204</v>
      </c>
    </row>
    <row r="29" spans="1:14" x14ac:dyDescent="0.25">
      <c r="A29" s="1"/>
      <c r="B29" s="5" t="s">
        <v>279</v>
      </c>
      <c r="C29" s="5" t="s">
        <v>280</v>
      </c>
      <c r="D29" s="5" t="s">
        <v>78</v>
      </c>
      <c r="E29" s="4" t="s">
        <v>193</v>
      </c>
      <c r="F29" s="4" t="s">
        <v>281</v>
      </c>
      <c r="G29" s="6" t="s">
        <v>282</v>
      </c>
      <c r="H29" s="8">
        <v>5.9</v>
      </c>
      <c r="I29" s="5" t="s">
        <v>283</v>
      </c>
      <c r="J29" s="5" t="s">
        <v>196</v>
      </c>
      <c r="K29" s="5" t="s">
        <v>188</v>
      </c>
      <c r="L29" s="5" t="s">
        <v>220</v>
      </c>
      <c r="M29" s="8">
        <v>22467</v>
      </c>
      <c r="N29" s="5" t="s">
        <v>190</v>
      </c>
    </row>
    <row r="30" spans="1:14" x14ac:dyDescent="0.25">
      <c r="A30" s="1"/>
      <c r="B30" s="5" t="s">
        <v>279</v>
      </c>
      <c r="C30" s="5" t="s">
        <v>280</v>
      </c>
      <c r="D30" s="5" t="s">
        <v>78</v>
      </c>
      <c r="E30" s="4" t="s">
        <v>193</v>
      </c>
      <c r="F30" s="4" t="s">
        <v>207</v>
      </c>
      <c r="G30" s="6" t="s">
        <v>284</v>
      </c>
      <c r="H30" s="8">
        <v>5.9</v>
      </c>
      <c r="I30" s="5" t="s">
        <v>283</v>
      </c>
      <c r="J30" s="5" t="s">
        <v>196</v>
      </c>
      <c r="K30" s="5" t="s">
        <v>188</v>
      </c>
      <c r="L30" s="5" t="s">
        <v>220</v>
      </c>
      <c r="M30" s="8">
        <v>22467</v>
      </c>
      <c r="N30" s="5" t="s">
        <v>190</v>
      </c>
    </row>
    <row r="31" spans="1:14" x14ac:dyDescent="0.25">
      <c r="A31" s="1"/>
      <c r="B31" s="5" t="s">
        <v>285</v>
      </c>
      <c r="C31" s="5" t="s">
        <v>286</v>
      </c>
      <c r="D31" s="5" t="s">
        <v>287</v>
      </c>
      <c r="E31" s="4" t="s">
        <v>193</v>
      </c>
      <c r="F31" s="4" t="s">
        <v>207</v>
      </c>
      <c r="G31" s="6" t="s">
        <v>288</v>
      </c>
      <c r="H31" s="8">
        <v>0</v>
      </c>
      <c r="I31" s="5" t="s">
        <v>186</v>
      </c>
      <c r="J31" s="5" t="s">
        <v>187</v>
      </c>
      <c r="K31" s="5" t="s">
        <v>188</v>
      </c>
      <c r="L31" s="5" t="s">
        <v>289</v>
      </c>
      <c r="M31" s="8">
        <v>27071</v>
      </c>
      <c r="N31" s="5" t="s">
        <v>204</v>
      </c>
    </row>
    <row r="32" spans="1:14" x14ac:dyDescent="0.25">
      <c r="A32" s="1"/>
      <c r="B32" s="5" t="s">
        <v>285</v>
      </c>
      <c r="C32" s="5" t="s">
        <v>286</v>
      </c>
      <c r="D32" s="5" t="s">
        <v>290</v>
      </c>
      <c r="E32" s="4" t="s">
        <v>193</v>
      </c>
      <c r="F32" s="4" t="s">
        <v>207</v>
      </c>
      <c r="G32" s="6" t="s">
        <v>288</v>
      </c>
      <c r="H32" s="8">
        <v>0</v>
      </c>
      <c r="I32" s="5" t="s">
        <v>186</v>
      </c>
      <c r="J32" s="5" t="s">
        <v>187</v>
      </c>
      <c r="K32" s="5" t="s">
        <v>188</v>
      </c>
      <c r="L32" s="5" t="s">
        <v>289</v>
      </c>
      <c r="M32" s="8">
        <v>27072</v>
      </c>
      <c r="N32" s="5" t="s">
        <v>204</v>
      </c>
    </row>
    <row r="33" spans="1:14" x14ac:dyDescent="0.25">
      <c r="A33" s="1"/>
      <c r="B33" s="5" t="s">
        <v>87</v>
      </c>
      <c r="C33" s="5" t="s">
        <v>291</v>
      </c>
      <c r="D33" s="5" t="s">
        <v>292</v>
      </c>
      <c r="E33" s="4" t="s">
        <v>293</v>
      </c>
      <c r="F33" s="4" t="s">
        <v>294</v>
      </c>
      <c r="G33" s="6" t="s">
        <v>295</v>
      </c>
      <c r="H33" s="8">
        <v>190</v>
      </c>
      <c r="I33" s="5" t="s">
        <v>238</v>
      </c>
      <c r="J33" s="5" t="s">
        <v>196</v>
      </c>
      <c r="K33" s="5" t="s">
        <v>188</v>
      </c>
      <c r="L33" s="5" t="s">
        <v>220</v>
      </c>
      <c r="M33" s="8">
        <v>12332</v>
      </c>
      <c r="N33" s="5" t="s">
        <v>190</v>
      </c>
    </row>
    <row r="34" spans="1:14" x14ac:dyDescent="0.25">
      <c r="A34" s="1"/>
      <c r="B34" s="5" t="s">
        <v>87</v>
      </c>
      <c r="C34" s="5" t="s">
        <v>296</v>
      </c>
      <c r="D34" s="5" t="s">
        <v>78</v>
      </c>
      <c r="E34" s="4" t="s">
        <v>183</v>
      </c>
      <c r="F34" s="4" t="s">
        <v>184</v>
      </c>
      <c r="G34" s="6" t="s">
        <v>297</v>
      </c>
      <c r="H34" s="8">
        <v>0</v>
      </c>
      <c r="I34" s="5" t="s">
        <v>186</v>
      </c>
      <c r="J34" s="5" t="s">
        <v>187</v>
      </c>
      <c r="K34" s="5" t="s">
        <v>188</v>
      </c>
      <c r="L34" s="5" t="s">
        <v>289</v>
      </c>
      <c r="M34" s="8">
        <v>26863</v>
      </c>
      <c r="N34" s="5" t="s">
        <v>190</v>
      </c>
    </row>
    <row r="35" spans="1:14" x14ac:dyDescent="0.25">
      <c r="A35" s="1"/>
      <c r="B35" s="5" t="s">
        <v>87</v>
      </c>
      <c r="C35" s="5" t="s">
        <v>58</v>
      </c>
      <c r="D35" s="5" t="s">
        <v>298</v>
      </c>
      <c r="E35" s="4" t="s">
        <v>299</v>
      </c>
      <c r="F35" s="4" t="s">
        <v>300</v>
      </c>
      <c r="G35" s="6" t="s">
        <v>301</v>
      </c>
      <c r="H35" s="8">
        <v>0</v>
      </c>
      <c r="I35" s="5" t="s">
        <v>238</v>
      </c>
      <c r="J35" s="5" t="s">
        <v>196</v>
      </c>
      <c r="K35" s="5" t="s">
        <v>188</v>
      </c>
      <c r="L35" s="5" t="s">
        <v>220</v>
      </c>
      <c r="M35" s="8">
        <v>9574</v>
      </c>
      <c r="N35" s="5" t="s">
        <v>204</v>
      </c>
    </row>
    <row r="36" spans="1:14" x14ac:dyDescent="0.25">
      <c r="A36" s="1"/>
      <c r="B36" s="5" t="s">
        <v>87</v>
      </c>
      <c r="C36" s="5" t="s">
        <v>58</v>
      </c>
      <c r="D36" s="5" t="s">
        <v>302</v>
      </c>
      <c r="E36" s="4" t="s">
        <v>299</v>
      </c>
      <c r="F36" s="4" t="s">
        <v>303</v>
      </c>
      <c r="G36" s="6" t="s">
        <v>304</v>
      </c>
      <c r="H36" s="8">
        <v>0</v>
      </c>
      <c r="I36" s="5" t="s">
        <v>238</v>
      </c>
      <c r="J36" s="5" t="s">
        <v>196</v>
      </c>
      <c r="K36" s="5" t="s">
        <v>188</v>
      </c>
      <c r="L36" s="5" t="s">
        <v>220</v>
      </c>
      <c r="M36" s="8">
        <v>9575</v>
      </c>
      <c r="N36" s="5" t="s">
        <v>204</v>
      </c>
    </row>
    <row r="37" spans="1:14" ht="25.5" x14ac:dyDescent="0.25">
      <c r="A37" s="1"/>
      <c r="B37" s="5" t="s">
        <v>87</v>
      </c>
      <c r="C37" s="5" t="s">
        <v>305</v>
      </c>
      <c r="D37" s="5" t="s">
        <v>78</v>
      </c>
      <c r="E37" s="4" t="s">
        <v>193</v>
      </c>
      <c r="F37" s="4" t="s">
        <v>207</v>
      </c>
      <c r="G37" s="6" t="s">
        <v>306</v>
      </c>
      <c r="H37" s="8">
        <v>5.2</v>
      </c>
      <c r="I37" s="5" t="s">
        <v>186</v>
      </c>
      <c r="J37" s="5" t="s">
        <v>187</v>
      </c>
      <c r="K37" s="5" t="s">
        <v>188</v>
      </c>
      <c r="L37" s="5" t="s">
        <v>220</v>
      </c>
      <c r="M37" s="8">
        <v>22190</v>
      </c>
      <c r="N37" s="5" t="s">
        <v>190</v>
      </c>
    </row>
    <row r="38" spans="1:14" ht="38.25" x14ac:dyDescent="0.25">
      <c r="A38" s="1"/>
      <c r="B38" s="5" t="s">
        <v>87</v>
      </c>
      <c r="C38" s="5" t="s">
        <v>307</v>
      </c>
      <c r="D38" s="5" t="s">
        <v>78</v>
      </c>
      <c r="E38" s="4" t="s">
        <v>193</v>
      </c>
      <c r="F38" s="4" t="s">
        <v>207</v>
      </c>
      <c r="G38" s="6" t="s">
        <v>308</v>
      </c>
      <c r="H38" s="8">
        <v>0</v>
      </c>
      <c r="I38" s="5" t="s">
        <v>186</v>
      </c>
      <c r="J38" s="5" t="s">
        <v>187</v>
      </c>
      <c r="K38" s="5" t="s">
        <v>188</v>
      </c>
      <c r="L38" s="5" t="s">
        <v>289</v>
      </c>
      <c r="M38" s="8">
        <v>14448</v>
      </c>
      <c r="N38" s="5" t="s">
        <v>190</v>
      </c>
    </row>
    <row r="39" spans="1:14" x14ac:dyDescent="0.25">
      <c r="A39" s="1"/>
      <c r="B39" s="5" t="s">
        <v>87</v>
      </c>
      <c r="C39" s="5" t="s">
        <v>309</v>
      </c>
      <c r="D39" s="5" t="s">
        <v>310</v>
      </c>
      <c r="E39" s="4" t="s">
        <v>311</v>
      </c>
      <c r="F39" s="4" t="s">
        <v>240</v>
      </c>
      <c r="G39" s="6" t="s">
        <v>312</v>
      </c>
      <c r="H39" s="8">
        <v>0</v>
      </c>
      <c r="I39" s="5" t="s">
        <v>186</v>
      </c>
      <c r="J39" s="5" t="s">
        <v>187</v>
      </c>
      <c r="K39" s="5" t="s">
        <v>188</v>
      </c>
      <c r="L39" s="5" t="s">
        <v>203</v>
      </c>
      <c r="M39" s="8">
        <v>14745</v>
      </c>
      <c r="N39" s="5" t="s">
        <v>204</v>
      </c>
    </row>
    <row r="40" spans="1:14" ht="25.5" x14ac:dyDescent="0.25">
      <c r="A40" s="1"/>
      <c r="B40" s="5" t="s">
        <v>313</v>
      </c>
      <c r="C40" s="5" t="s">
        <v>314</v>
      </c>
      <c r="D40" s="5" t="s">
        <v>315</v>
      </c>
      <c r="E40" s="4" t="s">
        <v>193</v>
      </c>
      <c r="F40" s="4" t="s">
        <v>207</v>
      </c>
      <c r="G40" s="6" t="s">
        <v>316</v>
      </c>
      <c r="H40" s="8">
        <v>0</v>
      </c>
      <c r="I40" s="5" t="s">
        <v>186</v>
      </c>
      <c r="J40" s="5" t="s">
        <v>196</v>
      </c>
      <c r="K40" s="5" t="s">
        <v>188</v>
      </c>
      <c r="L40" s="5" t="s">
        <v>220</v>
      </c>
      <c r="M40" s="8">
        <v>21126</v>
      </c>
      <c r="N40" s="5" t="s">
        <v>204</v>
      </c>
    </row>
    <row r="41" spans="1:14" ht="25.5" x14ac:dyDescent="0.25">
      <c r="A41" s="1"/>
      <c r="B41" s="5" t="s">
        <v>317</v>
      </c>
      <c r="C41" s="5" t="s">
        <v>318</v>
      </c>
      <c r="D41" s="5" t="s">
        <v>78</v>
      </c>
      <c r="E41" s="4" t="s">
        <v>193</v>
      </c>
      <c r="F41" s="4" t="s">
        <v>207</v>
      </c>
      <c r="G41" s="6" t="s">
        <v>319</v>
      </c>
      <c r="H41" s="8">
        <v>2.6</v>
      </c>
      <c r="I41" s="5" t="s">
        <v>186</v>
      </c>
      <c r="J41" s="5" t="s">
        <v>187</v>
      </c>
      <c r="K41" s="5" t="s">
        <v>188</v>
      </c>
      <c r="L41" s="5" t="s">
        <v>220</v>
      </c>
      <c r="M41" s="8">
        <v>21298</v>
      </c>
      <c r="N41" s="5" t="s">
        <v>190</v>
      </c>
    </row>
    <row r="42" spans="1:14" ht="38.25" x14ac:dyDescent="0.25">
      <c r="A42" s="1"/>
      <c r="B42" s="5" t="s">
        <v>320</v>
      </c>
      <c r="C42" s="5" t="s">
        <v>321</v>
      </c>
      <c r="D42" s="5" t="s">
        <v>322</v>
      </c>
      <c r="E42" s="4" t="s">
        <v>193</v>
      </c>
      <c r="F42" s="4" t="s">
        <v>207</v>
      </c>
      <c r="G42" s="6" t="s">
        <v>323</v>
      </c>
      <c r="H42" s="8">
        <v>0</v>
      </c>
      <c r="I42" s="5" t="s">
        <v>186</v>
      </c>
      <c r="J42" s="5" t="s">
        <v>187</v>
      </c>
      <c r="K42" s="5" t="s">
        <v>188</v>
      </c>
      <c r="L42" s="5" t="s">
        <v>189</v>
      </c>
      <c r="M42" s="8">
        <v>14464</v>
      </c>
      <c r="N42" s="5" t="s">
        <v>204</v>
      </c>
    </row>
    <row r="43" spans="1:14" x14ac:dyDescent="0.25">
      <c r="A43" s="1"/>
      <c r="B43" s="5" t="s">
        <v>324</v>
      </c>
      <c r="C43" s="5" t="s">
        <v>325</v>
      </c>
      <c r="D43" s="5" t="s">
        <v>17</v>
      </c>
      <c r="E43" s="4" t="s">
        <v>193</v>
      </c>
      <c r="F43" s="4" t="s">
        <v>207</v>
      </c>
      <c r="G43" s="6" t="s">
        <v>326</v>
      </c>
      <c r="H43" s="8">
        <v>0.21199999999999999</v>
      </c>
      <c r="I43" s="5" t="s">
        <v>186</v>
      </c>
      <c r="J43" s="5" t="s">
        <v>187</v>
      </c>
      <c r="K43" s="5" t="s">
        <v>188</v>
      </c>
      <c r="L43" s="5" t="s">
        <v>289</v>
      </c>
      <c r="M43" s="8">
        <v>10733</v>
      </c>
      <c r="N43" s="5" t="s">
        <v>190</v>
      </c>
    </row>
    <row r="44" spans="1:14" ht="25.5" x14ac:dyDescent="0.25">
      <c r="A44" s="1"/>
      <c r="B44" s="5" t="s">
        <v>327</v>
      </c>
      <c r="C44" s="5" t="s">
        <v>321</v>
      </c>
      <c r="D44" s="5" t="s">
        <v>328</v>
      </c>
      <c r="E44" s="4" t="s">
        <v>193</v>
      </c>
      <c r="F44" s="4" t="s">
        <v>207</v>
      </c>
      <c r="G44" s="6" t="s">
        <v>329</v>
      </c>
      <c r="H44" s="8">
        <v>0</v>
      </c>
      <c r="I44" s="5" t="s">
        <v>186</v>
      </c>
      <c r="J44" s="5" t="s">
        <v>196</v>
      </c>
      <c r="K44" s="5" t="s">
        <v>188</v>
      </c>
      <c r="L44" s="5" t="s">
        <v>203</v>
      </c>
      <c r="M44" s="8">
        <v>10939</v>
      </c>
      <c r="N44" s="5" t="s">
        <v>204</v>
      </c>
    </row>
    <row r="45" spans="1:14" ht="25.5" x14ac:dyDescent="0.25">
      <c r="A45" s="1"/>
      <c r="B45" s="5" t="s">
        <v>327</v>
      </c>
      <c r="C45" s="5" t="s">
        <v>321</v>
      </c>
      <c r="D45" s="5" t="s">
        <v>330</v>
      </c>
      <c r="E45" s="4" t="s">
        <v>183</v>
      </c>
      <c r="F45" s="4" t="s">
        <v>331</v>
      </c>
      <c r="G45" s="6" t="s">
        <v>332</v>
      </c>
      <c r="H45" s="8">
        <v>0</v>
      </c>
      <c r="I45" s="5" t="s">
        <v>186</v>
      </c>
      <c r="J45" s="5" t="s">
        <v>187</v>
      </c>
      <c r="K45" s="5" t="s">
        <v>188</v>
      </c>
      <c r="L45" s="5" t="s">
        <v>220</v>
      </c>
      <c r="M45" s="8">
        <v>1526</v>
      </c>
      <c r="N45" s="5" t="s">
        <v>204</v>
      </c>
    </row>
    <row r="46" spans="1:14" x14ac:dyDescent="0.25">
      <c r="A46" s="1"/>
      <c r="B46" s="5" t="s">
        <v>327</v>
      </c>
      <c r="C46" s="5" t="s">
        <v>333</v>
      </c>
      <c r="D46" s="5" t="s">
        <v>334</v>
      </c>
      <c r="E46" s="4" t="s">
        <v>335</v>
      </c>
      <c r="F46" s="4" t="s">
        <v>336</v>
      </c>
      <c r="G46" s="6" t="s">
        <v>337</v>
      </c>
      <c r="H46" s="8">
        <v>0</v>
      </c>
      <c r="I46" s="5" t="s">
        <v>186</v>
      </c>
      <c r="J46" s="5" t="s">
        <v>196</v>
      </c>
      <c r="K46" s="5" t="s">
        <v>188</v>
      </c>
      <c r="L46" s="5" t="s">
        <v>220</v>
      </c>
      <c r="M46" s="8">
        <v>12896</v>
      </c>
      <c r="N46" s="5" t="s">
        <v>204</v>
      </c>
    </row>
    <row r="47" spans="1:14" ht="38.25" x14ac:dyDescent="0.25">
      <c r="A47" s="1"/>
      <c r="B47" s="5" t="s">
        <v>327</v>
      </c>
      <c r="C47" s="5" t="s">
        <v>338</v>
      </c>
      <c r="D47" s="5" t="s">
        <v>339</v>
      </c>
      <c r="E47" s="4" t="s">
        <v>340</v>
      </c>
      <c r="F47" s="4" t="s">
        <v>341</v>
      </c>
      <c r="G47" s="6" t="s">
        <v>342</v>
      </c>
      <c r="H47" s="8">
        <v>0</v>
      </c>
      <c r="I47" s="5" t="s">
        <v>186</v>
      </c>
      <c r="J47" s="5" t="s">
        <v>187</v>
      </c>
      <c r="K47" s="5" t="s">
        <v>188</v>
      </c>
      <c r="L47" s="5" t="s">
        <v>203</v>
      </c>
      <c r="M47" s="8">
        <v>1162</v>
      </c>
      <c r="N47" s="5" t="s">
        <v>204</v>
      </c>
    </row>
    <row r="48" spans="1:14" ht="76.5" x14ac:dyDescent="0.25">
      <c r="A48" s="1"/>
      <c r="B48" s="5" t="s">
        <v>327</v>
      </c>
      <c r="C48" s="5" t="s">
        <v>338</v>
      </c>
      <c r="D48" s="5" t="s">
        <v>339</v>
      </c>
      <c r="E48" s="4" t="s">
        <v>340</v>
      </c>
      <c r="F48" s="4" t="s">
        <v>341</v>
      </c>
      <c r="G48" s="6" t="s">
        <v>343</v>
      </c>
      <c r="H48" s="8">
        <v>0</v>
      </c>
      <c r="I48" s="5" t="s">
        <v>186</v>
      </c>
      <c r="J48" s="5" t="s">
        <v>187</v>
      </c>
      <c r="K48" s="5" t="s">
        <v>188</v>
      </c>
      <c r="L48" s="5" t="s">
        <v>203</v>
      </c>
      <c r="M48" s="8">
        <v>1162</v>
      </c>
      <c r="N48" s="5" t="s">
        <v>204</v>
      </c>
    </row>
    <row r="49" spans="1:14" x14ac:dyDescent="0.25">
      <c r="A49" s="1"/>
      <c r="B49" s="5" t="s">
        <v>101</v>
      </c>
      <c r="C49" s="5" t="s">
        <v>344</v>
      </c>
      <c r="D49" s="5" t="s">
        <v>17</v>
      </c>
      <c r="E49" s="4" t="s">
        <v>193</v>
      </c>
      <c r="F49" s="4" t="s">
        <v>207</v>
      </c>
      <c r="G49" s="6" t="s">
        <v>345</v>
      </c>
      <c r="H49" s="8">
        <v>186.05699999999999</v>
      </c>
      <c r="I49" s="5" t="s">
        <v>186</v>
      </c>
      <c r="J49" s="5" t="s">
        <v>196</v>
      </c>
      <c r="K49" s="5" t="s">
        <v>188</v>
      </c>
      <c r="L49" s="5" t="s">
        <v>203</v>
      </c>
      <c r="M49" s="8">
        <v>15211</v>
      </c>
      <c r="N49" s="5" t="s">
        <v>190</v>
      </c>
    </row>
    <row r="50" spans="1:14" x14ac:dyDescent="0.25">
      <c r="A50" s="1"/>
      <c r="B50" s="5" t="s">
        <v>101</v>
      </c>
      <c r="C50" s="5" t="s">
        <v>344</v>
      </c>
      <c r="D50" s="5" t="s">
        <v>346</v>
      </c>
      <c r="E50" s="4" t="s">
        <v>193</v>
      </c>
      <c r="F50" s="4" t="s">
        <v>207</v>
      </c>
      <c r="G50" s="6" t="s">
        <v>345</v>
      </c>
      <c r="H50" s="8">
        <v>0</v>
      </c>
      <c r="I50" s="5" t="s">
        <v>186</v>
      </c>
      <c r="J50" s="5" t="s">
        <v>196</v>
      </c>
      <c r="K50" s="5" t="s">
        <v>188</v>
      </c>
      <c r="L50" s="5" t="s">
        <v>203</v>
      </c>
      <c r="M50" s="8">
        <v>15722</v>
      </c>
      <c r="N50" s="5" t="s">
        <v>204</v>
      </c>
    </row>
    <row r="51" spans="1:14" ht="25.5" x14ac:dyDescent="0.25">
      <c r="A51" s="1"/>
      <c r="B51" s="5" t="s">
        <v>347</v>
      </c>
      <c r="C51" s="5" t="s">
        <v>347</v>
      </c>
      <c r="D51" s="5" t="s">
        <v>348</v>
      </c>
      <c r="E51" s="4" t="s">
        <v>193</v>
      </c>
      <c r="F51" s="4" t="s">
        <v>349</v>
      </c>
      <c r="G51" s="6" t="s">
        <v>350</v>
      </c>
      <c r="H51" s="8">
        <v>27.927</v>
      </c>
      <c r="I51" s="5" t="s">
        <v>186</v>
      </c>
      <c r="J51" s="5" t="s">
        <v>196</v>
      </c>
      <c r="K51" s="5" t="s">
        <v>188</v>
      </c>
      <c r="L51" s="5" t="s">
        <v>203</v>
      </c>
      <c r="M51" s="8">
        <v>18187</v>
      </c>
      <c r="N51" s="5" t="s">
        <v>190</v>
      </c>
    </row>
    <row r="52" spans="1:14" ht="25.5" x14ac:dyDescent="0.25">
      <c r="A52" s="1"/>
      <c r="B52" s="5" t="s">
        <v>347</v>
      </c>
      <c r="C52" s="5" t="s">
        <v>347</v>
      </c>
      <c r="D52" s="5" t="s">
        <v>348</v>
      </c>
      <c r="E52" s="4" t="s">
        <v>193</v>
      </c>
      <c r="F52" s="4" t="s">
        <v>349</v>
      </c>
      <c r="G52" s="6" t="s">
        <v>351</v>
      </c>
      <c r="H52" s="8">
        <v>27.927</v>
      </c>
      <c r="I52" s="5" t="s">
        <v>186</v>
      </c>
      <c r="J52" s="5" t="s">
        <v>196</v>
      </c>
      <c r="K52" s="5" t="s">
        <v>188</v>
      </c>
      <c r="L52" s="5" t="s">
        <v>203</v>
      </c>
      <c r="M52" s="8">
        <v>18187</v>
      </c>
      <c r="N52" s="5" t="s">
        <v>190</v>
      </c>
    </row>
    <row r="53" spans="1:14" x14ac:dyDescent="0.25">
      <c r="A53" s="1"/>
      <c r="B53" s="5" t="s">
        <v>347</v>
      </c>
      <c r="C53" s="5" t="s">
        <v>347</v>
      </c>
      <c r="D53" s="5" t="s">
        <v>348</v>
      </c>
      <c r="E53" s="4" t="s">
        <v>193</v>
      </c>
      <c r="F53" s="4" t="s">
        <v>349</v>
      </c>
      <c r="G53" s="6" t="s">
        <v>352</v>
      </c>
      <c r="H53" s="8">
        <v>27.927</v>
      </c>
      <c r="I53" s="5" t="s">
        <v>186</v>
      </c>
      <c r="J53" s="5" t="s">
        <v>196</v>
      </c>
      <c r="K53" s="5" t="s">
        <v>188</v>
      </c>
      <c r="L53" s="5" t="s">
        <v>203</v>
      </c>
      <c r="M53" s="8">
        <v>18187</v>
      </c>
      <c r="N53" s="5" t="s">
        <v>190</v>
      </c>
    </row>
    <row r="54" spans="1:14" x14ac:dyDescent="0.25">
      <c r="A54" s="1"/>
      <c r="B54" s="5" t="s">
        <v>353</v>
      </c>
      <c r="C54" s="5" t="s">
        <v>354</v>
      </c>
      <c r="D54" s="5" t="s">
        <v>355</v>
      </c>
      <c r="E54" s="4" t="s">
        <v>183</v>
      </c>
      <c r="F54" s="4" t="s">
        <v>331</v>
      </c>
      <c r="G54" s="6" t="s">
        <v>356</v>
      </c>
      <c r="H54" s="8">
        <v>4</v>
      </c>
      <c r="I54" s="5" t="s">
        <v>186</v>
      </c>
      <c r="J54" s="5" t="s">
        <v>196</v>
      </c>
      <c r="K54" s="5" t="s">
        <v>357</v>
      </c>
      <c r="L54" s="5" t="s">
        <v>203</v>
      </c>
      <c r="M54" s="8">
        <v>381</v>
      </c>
      <c r="N54" s="5" t="s">
        <v>204</v>
      </c>
    </row>
    <row r="55" spans="1:14" ht="25.5" x14ac:dyDescent="0.25">
      <c r="A55" s="1"/>
      <c r="B55" s="5" t="s">
        <v>353</v>
      </c>
      <c r="C55" s="5" t="s">
        <v>358</v>
      </c>
      <c r="D55" s="5" t="s">
        <v>359</v>
      </c>
      <c r="E55" s="4" t="s">
        <v>360</v>
      </c>
      <c r="F55" s="4" t="s">
        <v>361</v>
      </c>
      <c r="G55" s="6" t="s">
        <v>362</v>
      </c>
      <c r="H55" s="8">
        <v>11</v>
      </c>
      <c r="I55" s="5" t="s">
        <v>186</v>
      </c>
      <c r="J55" s="5" t="s">
        <v>196</v>
      </c>
      <c r="K55" s="5" t="s">
        <v>357</v>
      </c>
      <c r="L55" s="5" t="s">
        <v>220</v>
      </c>
      <c r="M55" s="8">
        <v>1113</v>
      </c>
      <c r="N55" s="5" t="s">
        <v>204</v>
      </c>
    </row>
    <row r="56" spans="1:14" ht="25.5" x14ac:dyDescent="0.25">
      <c r="A56" s="1"/>
      <c r="B56" s="5" t="s">
        <v>353</v>
      </c>
      <c r="C56" s="5" t="s">
        <v>358</v>
      </c>
      <c r="D56" s="5" t="s">
        <v>363</v>
      </c>
      <c r="E56" s="4" t="s">
        <v>364</v>
      </c>
      <c r="F56" s="4" t="s">
        <v>365</v>
      </c>
      <c r="G56" s="6" t="s">
        <v>362</v>
      </c>
      <c r="H56" s="8">
        <v>11</v>
      </c>
      <c r="I56" s="5" t="s">
        <v>186</v>
      </c>
      <c r="J56" s="5" t="s">
        <v>196</v>
      </c>
      <c r="K56" s="5" t="s">
        <v>357</v>
      </c>
      <c r="L56" s="5" t="s">
        <v>220</v>
      </c>
      <c r="M56" s="8">
        <v>552</v>
      </c>
      <c r="N56" s="5" t="s">
        <v>204</v>
      </c>
    </row>
    <row r="57" spans="1:14" x14ac:dyDescent="0.25">
      <c r="A57" s="1"/>
      <c r="B57" s="5" t="s">
        <v>353</v>
      </c>
      <c r="C57" s="5" t="s">
        <v>366</v>
      </c>
      <c r="D57" s="5" t="s">
        <v>367</v>
      </c>
      <c r="E57" s="4" t="s">
        <v>193</v>
      </c>
      <c r="F57" s="4" t="s">
        <v>207</v>
      </c>
      <c r="G57" s="6" t="s">
        <v>368</v>
      </c>
      <c r="H57" s="8">
        <v>0</v>
      </c>
      <c r="I57" s="5" t="s">
        <v>186</v>
      </c>
      <c r="J57" s="5" t="s">
        <v>187</v>
      </c>
      <c r="K57" s="5" t="s">
        <v>188</v>
      </c>
      <c r="L57" s="5" t="s">
        <v>189</v>
      </c>
      <c r="M57" s="8">
        <v>679</v>
      </c>
      <c r="N57" s="5" t="s">
        <v>204</v>
      </c>
    </row>
    <row r="58" spans="1:14" ht="25.5" x14ac:dyDescent="0.25">
      <c r="A58" s="1"/>
      <c r="B58" s="5" t="s">
        <v>369</v>
      </c>
      <c r="C58" s="5" t="s">
        <v>370</v>
      </c>
      <c r="D58" s="5" t="s">
        <v>371</v>
      </c>
      <c r="E58" s="4" t="s">
        <v>372</v>
      </c>
      <c r="F58" s="4" t="s">
        <v>207</v>
      </c>
      <c r="G58" s="6" t="s">
        <v>373</v>
      </c>
      <c r="H58" s="8">
        <v>0</v>
      </c>
      <c r="I58" s="5" t="s">
        <v>186</v>
      </c>
      <c r="J58" s="5" t="s">
        <v>196</v>
      </c>
      <c r="K58" s="5" t="s">
        <v>188</v>
      </c>
      <c r="L58" s="5" t="s">
        <v>203</v>
      </c>
      <c r="M58" s="8">
        <v>599</v>
      </c>
      <c r="N58" s="5" t="s">
        <v>204</v>
      </c>
    </row>
    <row r="59" spans="1:14" ht="25.5" x14ac:dyDescent="0.25">
      <c r="A59" s="1"/>
      <c r="B59" s="5" t="s">
        <v>374</v>
      </c>
      <c r="C59" s="5" t="s">
        <v>375</v>
      </c>
      <c r="D59" s="5" t="s">
        <v>376</v>
      </c>
      <c r="E59" s="4" t="s">
        <v>193</v>
      </c>
      <c r="F59" s="4" t="s">
        <v>207</v>
      </c>
      <c r="G59" s="6" t="s">
        <v>377</v>
      </c>
      <c r="H59" s="8">
        <v>0</v>
      </c>
      <c r="I59" s="5" t="s">
        <v>186</v>
      </c>
      <c r="J59" s="5" t="s">
        <v>196</v>
      </c>
      <c r="K59" s="5" t="s">
        <v>188</v>
      </c>
      <c r="L59" s="5" t="s">
        <v>189</v>
      </c>
      <c r="M59" s="8">
        <v>8461</v>
      </c>
      <c r="N59" s="5" t="s">
        <v>204</v>
      </c>
    </row>
    <row r="60" spans="1:14" ht="25.5" x14ac:dyDescent="0.25">
      <c r="A60" s="1"/>
      <c r="B60" s="5" t="s">
        <v>374</v>
      </c>
      <c r="C60" s="5" t="s">
        <v>338</v>
      </c>
      <c r="D60" s="5" t="s">
        <v>378</v>
      </c>
      <c r="E60" s="4" t="s">
        <v>379</v>
      </c>
      <c r="F60" s="4" t="s">
        <v>380</v>
      </c>
      <c r="G60" s="6" t="s">
        <v>381</v>
      </c>
      <c r="H60" s="8">
        <v>0</v>
      </c>
      <c r="I60" s="5" t="s">
        <v>186</v>
      </c>
      <c r="J60" s="5" t="s">
        <v>196</v>
      </c>
      <c r="K60" s="5" t="s">
        <v>188</v>
      </c>
      <c r="L60" s="5" t="s">
        <v>203</v>
      </c>
      <c r="M60" s="8">
        <v>9009</v>
      </c>
      <c r="N60" s="5" t="s">
        <v>204</v>
      </c>
    </row>
    <row r="61" spans="1:14" ht="25.5" x14ac:dyDescent="0.25">
      <c r="A61" s="1"/>
      <c r="B61" s="5" t="s">
        <v>382</v>
      </c>
      <c r="C61" s="5" t="s">
        <v>383</v>
      </c>
      <c r="D61" s="5" t="s">
        <v>78</v>
      </c>
      <c r="E61" s="4" t="s">
        <v>193</v>
      </c>
      <c r="F61" s="4" t="s">
        <v>207</v>
      </c>
      <c r="G61" s="6" t="s">
        <v>384</v>
      </c>
      <c r="H61" s="8">
        <v>175.923</v>
      </c>
      <c r="I61" s="5" t="s">
        <v>186</v>
      </c>
      <c r="J61" s="5" t="s">
        <v>196</v>
      </c>
      <c r="K61" s="5" t="s">
        <v>188</v>
      </c>
      <c r="L61" s="5" t="s">
        <v>220</v>
      </c>
      <c r="M61" s="8">
        <v>15107</v>
      </c>
      <c r="N61" s="5" t="s">
        <v>190</v>
      </c>
    </row>
    <row r="62" spans="1:14" x14ac:dyDescent="0.25">
      <c r="A62" s="1"/>
      <c r="B62" s="5" t="s">
        <v>382</v>
      </c>
      <c r="C62" s="5" t="s">
        <v>385</v>
      </c>
      <c r="D62" s="5" t="s">
        <v>386</v>
      </c>
      <c r="E62" s="4" t="s">
        <v>361</v>
      </c>
      <c r="F62" s="4" t="s">
        <v>387</v>
      </c>
      <c r="G62" s="6" t="s">
        <v>388</v>
      </c>
      <c r="H62" s="8">
        <v>0</v>
      </c>
      <c r="I62" s="5" t="s">
        <v>186</v>
      </c>
      <c r="J62" s="5" t="s">
        <v>187</v>
      </c>
      <c r="K62" s="5" t="s">
        <v>188</v>
      </c>
      <c r="L62" s="5" t="s">
        <v>220</v>
      </c>
      <c r="M62" s="8">
        <v>15194</v>
      </c>
      <c r="N62" s="5" t="s">
        <v>204</v>
      </c>
    </row>
    <row r="63" spans="1:14" ht="25.5" x14ac:dyDescent="0.25">
      <c r="A63" s="1"/>
      <c r="B63" s="5" t="s">
        <v>382</v>
      </c>
      <c r="C63" s="5" t="s">
        <v>389</v>
      </c>
      <c r="D63" s="5" t="s">
        <v>390</v>
      </c>
      <c r="E63" s="4" t="s">
        <v>391</v>
      </c>
      <c r="F63" s="4" t="s">
        <v>392</v>
      </c>
      <c r="G63" s="6" t="s">
        <v>393</v>
      </c>
      <c r="H63" s="8">
        <v>0</v>
      </c>
      <c r="I63" s="5" t="s">
        <v>186</v>
      </c>
      <c r="J63" s="5" t="s">
        <v>196</v>
      </c>
      <c r="K63" s="5" t="s">
        <v>188</v>
      </c>
      <c r="L63" s="5" t="s">
        <v>220</v>
      </c>
      <c r="M63" s="8">
        <v>11479</v>
      </c>
      <c r="N63" s="5" t="s">
        <v>204</v>
      </c>
    </row>
    <row r="64" spans="1:14" ht="25.5" x14ac:dyDescent="0.25">
      <c r="A64" s="1"/>
      <c r="B64" s="5" t="s">
        <v>394</v>
      </c>
      <c r="C64" s="5" t="s">
        <v>395</v>
      </c>
      <c r="D64" s="5" t="s">
        <v>396</v>
      </c>
      <c r="E64" s="4" t="s">
        <v>193</v>
      </c>
      <c r="F64" s="4" t="s">
        <v>207</v>
      </c>
      <c r="G64" s="6" t="s">
        <v>397</v>
      </c>
      <c r="H64" s="8">
        <v>0</v>
      </c>
      <c r="I64" s="5" t="s">
        <v>186</v>
      </c>
      <c r="J64" s="5" t="s">
        <v>196</v>
      </c>
      <c r="K64" s="5" t="s">
        <v>188</v>
      </c>
      <c r="L64" s="5" t="s">
        <v>203</v>
      </c>
      <c r="M64" s="8">
        <v>10882</v>
      </c>
      <c r="N64" s="5" t="s">
        <v>204</v>
      </c>
    </row>
    <row r="65" spans="1:14" x14ac:dyDescent="0.25">
      <c r="A65" s="1"/>
      <c r="B65" s="5" t="s">
        <v>394</v>
      </c>
      <c r="C65" s="5" t="s">
        <v>395</v>
      </c>
      <c r="D65" s="5" t="s">
        <v>398</v>
      </c>
      <c r="E65" s="4" t="s">
        <v>193</v>
      </c>
      <c r="F65" s="4" t="s">
        <v>399</v>
      </c>
      <c r="G65" s="6" t="s">
        <v>400</v>
      </c>
      <c r="H65" s="8">
        <v>0</v>
      </c>
      <c r="I65" s="5" t="s">
        <v>186</v>
      </c>
      <c r="J65" s="5" t="s">
        <v>196</v>
      </c>
      <c r="K65" s="5" t="s">
        <v>188</v>
      </c>
      <c r="L65" s="5" t="s">
        <v>220</v>
      </c>
      <c r="M65" s="8">
        <v>77</v>
      </c>
      <c r="N65" s="5" t="s">
        <v>190</v>
      </c>
    </row>
    <row r="66" spans="1:14" ht="25.5" x14ac:dyDescent="0.25">
      <c r="A66" s="1"/>
      <c r="B66" s="5" t="s">
        <v>394</v>
      </c>
      <c r="C66" s="5" t="s">
        <v>395</v>
      </c>
      <c r="D66" s="5" t="s">
        <v>401</v>
      </c>
      <c r="E66" s="4" t="s">
        <v>193</v>
      </c>
      <c r="F66" s="4" t="s">
        <v>402</v>
      </c>
      <c r="G66" s="6" t="s">
        <v>403</v>
      </c>
      <c r="H66" s="8">
        <v>0</v>
      </c>
      <c r="I66" s="5" t="s">
        <v>186</v>
      </c>
      <c r="J66" s="5" t="s">
        <v>196</v>
      </c>
      <c r="K66" s="5" t="s">
        <v>188</v>
      </c>
      <c r="L66" s="5" t="s">
        <v>220</v>
      </c>
      <c r="M66" s="8">
        <v>78</v>
      </c>
      <c r="N66" s="5" t="s">
        <v>190</v>
      </c>
    </row>
    <row r="67" spans="1:14" ht="25.5" x14ac:dyDescent="0.25">
      <c r="A67" s="1"/>
      <c r="B67" s="5" t="s">
        <v>394</v>
      </c>
      <c r="C67" s="5" t="s">
        <v>395</v>
      </c>
      <c r="D67" s="5" t="s">
        <v>404</v>
      </c>
      <c r="E67" s="4" t="s">
        <v>193</v>
      </c>
      <c r="F67" s="4" t="s">
        <v>207</v>
      </c>
      <c r="G67" s="6" t="s">
        <v>405</v>
      </c>
      <c r="H67" s="8">
        <v>0</v>
      </c>
      <c r="I67" s="5" t="s">
        <v>186</v>
      </c>
      <c r="J67" s="5" t="s">
        <v>196</v>
      </c>
      <c r="K67" s="5" t="s">
        <v>188</v>
      </c>
      <c r="L67" s="5" t="s">
        <v>203</v>
      </c>
      <c r="M67" s="8">
        <v>10814</v>
      </c>
      <c r="N67" s="5" t="s">
        <v>204</v>
      </c>
    </row>
    <row r="68" spans="1:14" x14ac:dyDescent="0.25">
      <c r="A68" s="1"/>
      <c r="B68" s="5" t="s">
        <v>394</v>
      </c>
      <c r="C68" s="5" t="s">
        <v>395</v>
      </c>
      <c r="D68" s="5" t="s">
        <v>401</v>
      </c>
      <c r="E68" s="4" t="s">
        <v>406</v>
      </c>
      <c r="F68" s="4" t="s">
        <v>407</v>
      </c>
      <c r="G68" s="6" t="s">
        <v>408</v>
      </c>
      <c r="H68" s="8">
        <v>44.220999999999997</v>
      </c>
      <c r="I68" s="5" t="s">
        <v>186</v>
      </c>
      <c r="J68" s="5" t="s">
        <v>196</v>
      </c>
      <c r="K68" s="5" t="s">
        <v>188</v>
      </c>
      <c r="L68" s="5" t="s">
        <v>203</v>
      </c>
      <c r="M68" s="8">
        <v>78</v>
      </c>
      <c r="N68" s="5" t="s">
        <v>190</v>
      </c>
    </row>
    <row r="69" spans="1:14" x14ac:dyDescent="0.25">
      <c r="A69" s="1"/>
      <c r="B69" s="5" t="s">
        <v>394</v>
      </c>
      <c r="C69" s="5" t="s">
        <v>395</v>
      </c>
      <c r="D69" s="5" t="s">
        <v>398</v>
      </c>
      <c r="E69" s="4" t="s">
        <v>399</v>
      </c>
      <c r="F69" s="4" t="s">
        <v>402</v>
      </c>
      <c r="G69" s="6" t="s">
        <v>409</v>
      </c>
      <c r="H69" s="8">
        <v>0</v>
      </c>
      <c r="I69" s="5" t="s">
        <v>186</v>
      </c>
      <c r="J69" s="5" t="s">
        <v>187</v>
      </c>
      <c r="K69" s="5" t="s">
        <v>188</v>
      </c>
      <c r="L69" s="5" t="s">
        <v>289</v>
      </c>
      <c r="M69" s="8">
        <v>77</v>
      </c>
      <c r="N69" s="5" t="s">
        <v>190</v>
      </c>
    </row>
    <row r="70" spans="1:14" ht="63.75" x14ac:dyDescent="0.25">
      <c r="A70" s="1"/>
      <c r="B70" s="5" t="s">
        <v>394</v>
      </c>
      <c r="C70" s="5" t="s">
        <v>410</v>
      </c>
      <c r="D70" s="5" t="s">
        <v>17</v>
      </c>
      <c r="E70" s="4" t="s">
        <v>193</v>
      </c>
      <c r="F70" s="4" t="s">
        <v>207</v>
      </c>
      <c r="G70" s="6" t="s">
        <v>411</v>
      </c>
      <c r="H70" s="8">
        <v>0</v>
      </c>
      <c r="I70" s="5" t="s">
        <v>186</v>
      </c>
      <c r="J70" s="5" t="s">
        <v>196</v>
      </c>
      <c r="K70" s="5" t="s">
        <v>188</v>
      </c>
      <c r="L70" s="5" t="s">
        <v>203</v>
      </c>
      <c r="M70" s="8">
        <v>61</v>
      </c>
      <c r="N70" s="5" t="s">
        <v>190</v>
      </c>
    </row>
    <row r="71" spans="1:14" x14ac:dyDescent="0.25">
      <c r="A71" s="1"/>
      <c r="B71" s="5" t="s">
        <v>394</v>
      </c>
      <c r="C71" s="5" t="s">
        <v>410</v>
      </c>
      <c r="D71" s="5" t="s">
        <v>412</v>
      </c>
      <c r="E71" s="4" t="s">
        <v>193</v>
      </c>
      <c r="F71" s="4" t="s">
        <v>207</v>
      </c>
      <c r="G71" s="6" t="s">
        <v>413</v>
      </c>
      <c r="H71" s="8">
        <v>0</v>
      </c>
      <c r="I71" s="5" t="s">
        <v>186</v>
      </c>
      <c r="J71" s="5" t="s">
        <v>196</v>
      </c>
      <c r="K71" s="5" t="s">
        <v>188</v>
      </c>
      <c r="L71" s="5" t="s">
        <v>203</v>
      </c>
      <c r="M71" s="8">
        <v>1586</v>
      </c>
      <c r="N71" s="5" t="s">
        <v>204</v>
      </c>
    </row>
    <row r="72" spans="1:14" x14ac:dyDescent="0.25">
      <c r="A72" s="1"/>
      <c r="B72" s="5" t="s">
        <v>122</v>
      </c>
      <c r="C72" s="5" t="s">
        <v>414</v>
      </c>
      <c r="D72" s="5" t="s">
        <v>131</v>
      </c>
      <c r="E72" s="4" t="s">
        <v>193</v>
      </c>
      <c r="F72" s="4" t="s">
        <v>207</v>
      </c>
      <c r="G72" s="6" t="s">
        <v>415</v>
      </c>
      <c r="H72" s="8">
        <v>119</v>
      </c>
      <c r="I72" s="5" t="s">
        <v>186</v>
      </c>
      <c r="J72" s="5" t="s">
        <v>196</v>
      </c>
      <c r="K72" s="5" t="s">
        <v>188</v>
      </c>
      <c r="L72" s="5" t="s">
        <v>220</v>
      </c>
      <c r="M72" s="8">
        <v>33</v>
      </c>
      <c r="N72" s="5" t="s">
        <v>190</v>
      </c>
    </row>
    <row r="73" spans="1:14" ht="25.5" x14ac:dyDescent="0.25">
      <c r="A73" s="1"/>
      <c r="B73" s="5" t="s">
        <v>122</v>
      </c>
      <c r="C73" s="5" t="s">
        <v>416</v>
      </c>
      <c r="D73" s="5" t="s">
        <v>78</v>
      </c>
      <c r="E73" s="4" t="s">
        <v>417</v>
      </c>
      <c r="F73" s="4" t="s">
        <v>418</v>
      </c>
      <c r="G73" s="6" t="s">
        <v>419</v>
      </c>
      <c r="H73" s="8">
        <v>0</v>
      </c>
      <c r="I73" s="5" t="s">
        <v>186</v>
      </c>
      <c r="J73" s="5" t="s">
        <v>196</v>
      </c>
      <c r="K73" s="5" t="s">
        <v>188</v>
      </c>
      <c r="L73" s="5" t="s">
        <v>420</v>
      </c>
      <c r="M73" s="8">
        <v>23253</v>
      </c>
      <c r="N73" s="5" t="s">
        <v>190</v>
      </c>
    </row>
    <row r="74" spans="1:14" ht="38.25" x14ac:dyDescent="0.25">
      <c r="A74" s="1"/>
      <c r="B74" s="5" t="s">
        <v>122</v>
      </c>
      <c r="C74" s="5" t="s">
        <v>421</v>
      </c>
      <c r="D74" s="5" t="s">
        <v>78</v>
      </c>
      <c r="E74" s="4" t="s">
        <v>193</v>
      </c>
      <c r="F74" s="4" t="s">
        <v>207</v>
      </c>
      <c r="G74" s="6" t="s">
        <v>422</v>
      </c>
      <c r="H74" s="8">
        <v>0</v>
      </c>
      <c r="I74" s="5" t="s">
        <v>186</v>
      </c>
      <c r="J74" s="5" t="s">
        <v>187</v>
      </c>
      <c r="K74" s="5" t="s">
        <v>188</v>
      </c>
      <c r="L74" s="5" t="s">
        <v>227</v>
      </c>
      <c r="M74" s="8">
        <v>26868</v>
      </c>
      <c r="N74" s="5" t="s">
        <v>190</v>
      </c>
    </row>
    <row r="75" spans="1:14" x14ac:dyDescent="0.25">
      <c r="A75" s="1"/>
      <c r="B75" s="5" t="s">
        <v>423</v>
      </c>
      <c r="C75" s="5" t="s">
        <v>424</v>
      </c>
      <c r="D75" s="5" t="s">
        <v>78</v>
      </c>
      <c r="E75" s="4" t="s">
        <v>425</v>
      </c>
      <c r="F75" s="4" t="s">
        <v>426</v>
      </c>
      <c r="G75" s="6" t="s">
        <v>427</v>
      </c>
      <c r="H75" s="8">
        <v>2.2999999999999998</v>
      </c>
      <c r="I75" s="5" t="s">
        <v>186</v>
      </c>
      <c r="J75" s="5" t="s">
        <v>196</v>
      </c>
      <c r="K75" s="5" t="s">
        <v>188</v>
      </c>
      <c r="L75" s="5" t="s">
        <v>203</v>
      </c>
      <c r="M75" s="8">
        <v>15160</v>
      </c>
      <c r="N75" s="5" t="s">
        <v>190</v>
      </c>
    </row>
    <row r="76" spans="1:14" x14ac:dyDescent="0.25">
      <c r="A76" s="1"/>
      <c r="B76" s="5" t="s">
        <v>423</v>
      </c>
      <c r="C76" s="5" t="s">
        <v>424</v>
      </c>
      <c r="D76" s="5" t="s">
        <v>78</v>
      </c>
      <c r="E76" s="4" t="s">
        <v>428</v>
      </c>
      <c r="F76" s="4" t="s">
        <v>429</v>
      </c>
      <c r="G76" s="6" t="s">
        <v>430</v>
      </c>
      <c r="H76" s="8">
        <v>2.2999999999999998</v>
      </c>
      <c r="I76" s="5" t="s">
        <v>186</v>
      </c>
      <c r="J76" s="5" t="s">
        <v>196</v>
      </c>
      <c r="K76" s="5" t="s">
        <v>188</v>
      </c>
      <c r="L76" s="5" t="s">
        <v>203</v>
      </c>
      <c r="M76" s="8">
        <v>15160</v>
      </c>
      <c r="N76" s="5" t="s">
        <v>190</v>
      </c>
    </row>
    <row r="77" spans="1:14" x14ac:dyDescent="0.25">
      <c r="A77" s="1"/>
      <c r="B77" s="5" t="s">
        <v>431</v>
      </c>
      <c r="C77" s="5" t="s">
        <v>432</v>
      </c>
      <c r="D77" s="5" t="s">
        <v>90</v>
      </c>
      <c r="E77" s="4" t="s">
        <v>193</v>
      </c>
      <c r="F77" s="4" t="s">
        <v>207</v>
      </c>
      <c r="G77" s="6" t="s">
        <v>433</v>
      </c>
      <c r="H77" s="8">
        <v>1.2</v>
      </c>
      <c r="I77" s="5" t="s">
        <v>186</v>
      </c>
      <c r="J77" s="5" t="s">
        <v>196</v>
      </c>
      <c r="K77" s="5" t="s">
        <v>188</v>
      </c>
      <c r="L77" s="5" t="s">
        <v>203</v>
      </c>
      <c r="M77" s="8">
        <v>18814</v>
      </c>
      <c r="N77" s="5" t="s">
        <v>190</v>
      </c>
    </row>
    <row r="78" spans="1:14" x14ac:dyDescent="0.25">
      <c r="A78" s="1"/>
      <c r="B78" s="5" t="s">
        <v>434</v>
      </c>
      <c r="C78" s="5" t="s">
        <v>435</v>
      </c>
      <c r="D78" s="5" t="s">
        <v>436</v>
      </c>
      <c r="E78" s="4" t="s">
        <v>437</v>
      </c>
      <c r="F78" s="4" t="s">
        <v>240</v>
      </c>
      <c r="G78" s="6" t="s">
        <v>438</v>
      </c>
      <c r="H78" s="8">
        <v>0</v>
      </c>
      <c r="I78" s="5" t="s">
        <v>186</v>
      </c>
      <c r="J78" s="5" t="s">
        <v>196</v>
      </c>
      <c r="K78" s="5" t="s">
        <v>188</v>
      </c>
      <c r="L78" s="5" t="s">
        <v>203</v>
      </c>
      <c r="M78" s="8">
        <v>16341</v>
      </c>
      <c r="N78" s="5" t="s">
        <v>204</v>
      </c>
    </row>
    <row r="79" spans="1:14" x14ac:dyDescent="0.25">
      <c r="A79" s="1"/>
      <c r="B79" s="5" t="s">
        <v>434</v>
      </c>
      <c r="C79" s="5" t="s">
        <v>439</v>
      </c>
      <c r="D79" s="5" t="s">
        <v>440</v>
      </c>
      <c r="E79" s="4" t="s">
        <v>193</v>
      </c>
      <c r="F79" s="4" t="s">
        <v>240</v>
      </c>
      <c r="G79" s="6" t="s">
        <v>441</v>
      </c>
      <c r="H79" s="8">
        <v>0</v>
      </c>
      <c r="I79" s="5" t="s">
        <v>186</v>
      </c>
      <c r="J79" s="5" t="s">
        <v>196</v>
      </c>
      <c r="K79" s="5" t="s">
        <v>188</v>
      </c>
      <c r="L79" s="5" t="s">
        <v>203</v>
      </c>
      <c r="M79" s="8">
        <v>15148</v>
      </c>
      <c r="N79" s="5" t="s">
        <v>204</v>
      </c>
    </row>
    <row r="80" spans="1:14" ht="25.5" x14ac:dyDescent="0.25">
      <c r="A80" s="1"/>
      <c r="B80" s="5" t="s">
        <v>50</v>
      </c>
      <c r="C80" s="5" t="s">
        <v>442</v>
      </c>
      <c r="D80" s="5" t="s">
        <v>443</v>
      </c>
      <c r="E80" s="4" t="s">
        <v>193</v>
      </c>
      <c r="F80" s="4" t="s">
        <v>207</v>
      </c>
      <c r="G80" s="6" t="s">
        <v>444</v>
      </c>
      <c r="H80" s="8">
        <v>0</v>
      </c>
      <c r="I80" s="5" t="s">
        <v>186</v>
      </c>
      <c r="J80" s="5" t="s">
        <v>187</v>
      </c>
      <c r="K80" s="5" t="s">
        <v>188</v>
      </c>
      <c r="L80" s="5" t="s">
        <v>189</v>
      </c>
      <c r="M80" s="8">
        <v>24124</v>
      </c>
      <c r="N80" s="5" t="s">
        <v>204</v>
      </c>
    </row>
    <row r="81" spans="1:14" ht="25.5" x14ac:dyDescent="0.25">
      <c r="A81" s="1"/>
      <c r="B81" s="5" t="s">
        <v>50</v>
      </c>
      <c r="C81" s="5" t="s">
        <v>445</v>
      </c>
      <c r="D81" s="5" t="s">
        <v>446</v>
      </c>
      <c r="E81" s="4" t="s">
        <v>447</v>
      </c>
      <c r="F81" s="4" t="s">
        <v>448</v>
      </c>
      <c r="G81" s="6" t="s">
        <v>449</v>
      </c>
      <c r="H81" s="8">
        <v>0</v>
      </c>
      <c r="I81" s="5" t="s">
        <v>186</v>
      </c>
      <c r="J81" s="5" t="s">
        <v>196</v>
      </c>
      <c r="K81" s="5" t="s">
        <v>188</v>
      </c>
      <c r="L81" s="5" t="s">
        <v>220</v>
      </c>
      <c r="M81" s="8">
        <v>751</v>
      </c>
      <c r="N81" s="5" t="s">
        <v>204</v>
      </c>
    </row>
    <row r="82" spans="1:14" ht="25.5" x14ac:dyDescent="0.25">
      <c r="A82" s="1"/>
      <c r="B82" s="5" t="s">
        <v>50</v>
      </c>
      <c r="C82" s="5" t="s">
        <v>450</v>
      </c>
      <c r="D82" s="5" t="s">
        <v>355</v>
      </c>
      <c r="E82" s="4" t="s">
        <v>193</v>
      </c>
      <c r="F82" s="4" t="s">
        <v>207</v>
      </c>
      <c r="G82" s="6" t="s">
        <v>451</v>
      </c>
      <c r="H82" s="8">
        <v>0</v>
      </c>
      <c r="I82" s="5" t="s">
        <v>186</v>
      </c>
      <c r="J82" s="5" t="s">
        <v>187</v>
      </c>
      <c r="K82" s="5" t="s">
        <v>188</v>
      </c>
      <c r="L82" s="5" t="s">
        <v>189</v>
      </c>
      <c r="M82" s="8">
        <v>351</v>
      </c>
      <c r="N82" s="5" t="s">
        <v>204</v>
      </c>
    </row>
    <row r="83" spans="1:14" ht="63.75" x14ac:dyDescent="0.25">
      <c r="A83" s="1"/>
      <c r="B83" s="5" t="s">
        <v>50</v>
      </c>
      <c r="C83" s="5" t="s">
        <v>450</v>
      </c>
      <c r="D83" s="5" t="s">
        <v>452</v>
      </c>
      <c r="E83" s="4" t="s">
        <v>193</v>
      </c>
      <c r="F83" s="4" t="s">
        <v>207</v>
      </c>
      <c r="G83" s="6" t="s">
        <v>453</v>
      </c>
      <c r="H83" s="8">
        <v>0</v>
      </c>
      <c r="I83" s="5" t="s">
        <v>186</v>
      </c>
      <c r="J83" s="5" t="s">
        <v>196</v>
      </c>
      <c r="K83" s="5" t="s">
        <v>188</v>
      </c>
      <c r="L83" s="5" t="s">
        <v>189</v>
      </c>
      <c r="M83" s="8">
        <v>8939</v>
      </c>
      <c r="N83" s="5" t="s">
        <v>204</v>
      </c>
    </row>
    <row r="84" spans="1:14" x14ac:dyDescent="0.25">
      <c r="A84" s="1"/>
      <c r="B84" s="5" t="s">
        <v>50</v>
      </c>
      <c r="C84" s="5" t="s">
        <v>454</v>
      </c>
      <c r="D84" s="5" t="s">
        <v>455</v>
      </c>
      <c r="E84" s="4" t="s">
        <v>456</v>
      </c>
      <c r="F84" s="4" t="s">
        <v>457</v>
      </c>
      <c r="G84" s="6" t="s">
        <v>458</v>
      </c>
      <c r="H84" s="8">
        <v>0</v>
      </c>
      <c r="I84" s="5" t="s">
        <v>186</v>
      </c>
      <c r="J84" s="5" t="s">
        <v>196</v>
      </c>
      <c r="K84" s="5" t="s">
        <v>188</v>
      </c>
      <c r="L84" s="5" t="s">
        <v>203</v>
      </c>
      <c r="M84" s="8">
        <v>14748</v>
      </c>
      <c r="N84" s="5" t="s">
        <v>204</v>
      </c>
    </row>
    <row r="85" spans="1:14" ht="102" x14ac:dyDescent="0.25">
      <c r="A85" s="1"/>
      <c r="B85" s="5" t="s">
        <v>50</v>
      </c>
      <c r="C85" s="5" t="s">
        <v>459</v>
      </c>
      <c r="D85" s="5" t="s">
        <v>460</v>
      </c>
      <c r="E85" s="4" t="s">
        <v>193</v>
      </c>
      <c r="F85" s="4" t="s">
        <v>207</v>
      </c>
      <c r="G85" s="6" t="s">
        <v>461</v>
      </c>
      <c r="H85" s="8">
        <v>0</v>
      </c>
      <c r="I85" s="5" t="s">
        <v>186</v>
      </c>
      <c r="J85" s="5" t="s">
        <v>187</v>
      </c>
      <c r="K85" s="5" t="s">
        <v>188</v>
      </c>
      <c r="L85" s="5" t="s">
        <v>189</v>
      </c>
      <c r="M85" s="8">
        <v>24696</v>
      </c>
      <c r="N85" s="5" t="s">
        <v>204</v>
      </c>
    </row>
    <row r="86" spans="1:14" ht="25.5" x14ac:dyDescent="0.25">
      <c r="A86" s="1"/>
      <c r="B86" s="5" t="s">
        <v>50</v>
      </c>
      <c r="C86" s="5" t="s">
        <v>462</v>
      </c>
      <c r="D86" s="5" t="s">
        <v>463</v>
      </c>
      <c r="E86" s="4" t="s">
        <v>193</v>
      </c>
      <c r="F86" s="4" t="s">
        <v>207</v>
      </c>
      <c r="G86" s="6" t="s">
        <v>464</v>
      </c>
      <c r="H86" s="8">
        <v>0</v>
      </c>
      <c r="I86" s="5" t="s">
        <v>186</v>
      </c>
      <c r="J86" s="5" t="s">
        <v>196</v>
      </c>
      <c r="K86" s="5" t="s">
        <v>188</v>
      </c>
      <c r="L86" s="5" t="s">
        <v>189</v>
      </c>
      <c r="M86" s="8">
        <v>1177</v>
      </c>
      <c r="N86" s="5" t="s">
        <v>204</v>
      </c>
    </row>
    <row r="87" spans="1:14" ht="25.5" x14ac:dyDescent="0.25">
      <c r="A87" s="1"/>
      <c r="B87" s="5" t="s">
        <v>50</v>
      </c>
      <c r="C87" s="5" t="s">
        <v>462</v>
      </c>
      <c r="D87" s="5" t="s">
        <v>465</v>
      </c>
      <c r="E87" s="4" t="s">
        <v>193</v>
      </c>
      <c r="F87" s="4" t="s">
        <v>207</v>
      </c>
      <c r="G87" s="6" t="s">
        <v>466</v>
      </c>
      <c r="H87" s="8">
        <v>0</v>
      </c>
      <c r="I87" s="5" t="s">
        <v>186</v>
      </c>
      <c r="J87" s="5" t="s">
        <v>187</v>
      </c>
      <c r="K87" s="5" t="s">
        <v>188</v>
      </c>
      <c r="L87" s="5" t="s">
        <v>189</v>
      </c>
      <c r="M87" s="8">
        <v>13712</v>
      </c>
      <c r="N87" s="5" t="s">
        <v>204</v>
      </c>
    </row>
    <row r="88" spans="1:14" ht="38.25" x14ac:dyDescent="0.25">
      <c r="A88" s="1"/>
      <c r="B88" s="5" t="s">
        <v>50</v>
      </c>
      <c r="C88" s="5" t="s">
        <v>462</v>
      </c>
      <c r="D88" s="5" t="s">
        <v>467</v>
      </c>
      <c r="E88" s="4" t="s">
        <v>193</v>
      </c>
      <c r="F88" s="4" t="s">
        <v>207</v>
      </c>
      <c r="G88" s="6" t="s">
        <v>468</v>
      </c>
      <c r="H88" s="8">
        <v>0</v>
      </c>
      <c r="I88" s="5" t="s">
        <v>186</v>
      </c>
      <c r="J88" s="5" t="s">
        <v>196</v>
      </c>
      <c r="K88" s="5" t="s">
        <v>188</v>
      </c>
      <c r="L88" s="5" t="s">
        <v>189</v>
      </c>
      <c r="M88" s="8">
        <v>1812</v>
      </c>
      <c r="N88" s="5" t="s">
        <v>204</v>
      </c>
    </row>
    <row r="89" spans="1:14" ht="38.25" x14ac:dyDescent="0.25">
      <c r="A89" s="1"/>
      <c r="B89" s="5" t="s">
        <v>50</v>
      </c>
      <c r="C89" s="5" t="s">
        <v>462</v>
      </c>
      <c r="D89" s="5" t="s">
        <v>469</v>
      </c>
      <c r="E89" s="4" t="s">
        <v>193</v>
      </c>
      <c r="F89" s="4" t="s">
        <v>207</v>
      </c>
      <c r="G89" s="6" t="s">
        <v>470</v>
      </c>
      <c r="H89" s="8">
        <v>0</v>
      </c>
      <c r="I89" s="5" t="s">
        <v>186</v>
      </c>
      <c r="J89" s="5" t="s">
        <v>196</v>
      </c>
      <c r="K89" s="5" t="s">
        <v>188</v>
      </c>
      <c r="L89" s="5" t="s">
        <v>189</v>
      </c>
      <c r="M89" s="8">
        <v>788</v>
      </c>
      <c r="N89" s="5" t="s">
        <v>204</v>
      </c>
    </row>
    <row r="90" spans="1:14" ht="38.25" x14ac:dyDescent="0.25">
      <c r="A90" s="1"/>
      <c r="B90" s="5" t="s">
        <v>50</v>
      </c>
      <c r="C90" s="5" t="s">
        <v>471</v>
      </c>
      <c r="D90" s="5" t="s">
        <v>472</v>
      </c>
      <c r="E90" s="4" t="s">
        <v>193</v>
      </c>
      <c r="F90" s="4" t="s">
        <v>207</v>
      </c>
      <c r="G90" s="6" t="s">
        <v>473</v>
      </c>
      <c r="H90" s="8">
        <v>0</v>
      </c>
      <c r="I90" s="5" t="s">
        <v>186</v>
      </c>
      <c r="J90" s="5" t="s">
        <v>196</v>
      </c>
      <c r="K90" s="5" t="s">
        <v>188</v>
      </c>
      <c r="L90" s="5" t="s">
        <v>220</v>
      </c>
      <c r="M90" s="8">
        <v>22972</v>
      </c>
      <c r="N90" s="5" t="s">
        <v>204</v>
      </c>
    </row>
    <row r="91" spans="1:14" ht="63.75" x14ac:dyDescent="0.25">
      <c r="A91" s="1"/>
      <c r="B91" s="5" t="s">
        <v>50</v>
      </c>
      <c r="C91" s="5" t="s">
        <v>474</v>
      </c>
      <c r="D91" s="5" t="s">
        <v>475</v>
      </c>
      <c r="E91" s="4" t="s">
        <v>193</v>
      </c>
      <c r="F91" s="4" t="s">
        <v>207</v>
      </c>
      <c r="G91" s="6" t="s">
        <v>476</v>
      </c>
      <c r="H91" s="8">
        <v>0</v>
      </c>
      <c r="I91" s="5" t="s">
        <v>186</v>
      </c>
      <c r="J91" s="5" t="s">
        <v>187</v>
      </c>
      <c r="K91" s="5" t="s">
        <v>188</v>
      </c>
      <c r="L91" s="5" t="s">
        <v>189</v>
      </c>
      <c r="M91" s="8">
        <v>23016</v>
      </c>
      <c r="N91" s="5" t="s">
        <v>204</v>
      </c>
    </row>
    <row r="92" spans="1:14" ht="63.75" x14ac:dyDescent="0.25">
      <c r="A92" s="1"/>
      <c r="B92" s="5" t="s">
        <v>50</v>
      </c>
      <c r="C92" s="5" t="s">
        <v>474</v>
      </c>
      <c r="D92" s="5" t="s">
        <v>477</v>
      </c>
      <c r="E92" s="4" t="s">
        <v>193</v>
      </c>
      <c r="F92" s="4" t="s">
        <v>207</v>
      </c>
      <c r="G92" s="6" t="s">
        <v>478</v>
      </c>
      <c r="H92" s="8">
        <v>0</v>
      </c>
      <c r="I92" s="5" t="s">
        <v>186</v>
      </c>
      <c r="J92" s="5" t="s">
        <v>196</v>
      </c>
      <c r="K92" s="5" t="s">
        <v>188</v>
      </c>
      <c r="L92" s="5" t="s">
        <v>189</v>
      </c>
      <c r="M92" s="8">
        <v>9141</v>
      </c>
      <c r="N92" s="5" t="s">
        <v>204</v>
      </c>
    </row>
    <row r="93" spans="1:14" ht="63.75" x14ac:dyDescent="0.25">
      <c r="A93" s="1"/>
      <c r="B93" s="5" t="s">
        <v>50</v>
      </c>
      <c r="C93" s="5" t="s">
        <v>474</v>
      </c>
      <c r="D93" s="5" t="s">
        <v>479</v>
      </c>
      <c r="E93" s="4" t="s">
        <v>193</v>
      </c>
      <c r="F93" s="4" t="s">
        <v>207</v>
      </c>
      <c r="G93" s="6" t="s">
        <v>476</v>
      </c>
      <c r="H93" s="8">
        <v>0</v>
      </c>
      <c r="I93" s="5" t="s">
        <v>186</v>
      </c>
      <c r="J93" s="5" t="s">
        <v>187</v>
      </c>
      <c r="K93" s="5" t="s">
        <v>188</v>
      </c>
      <c r="L93" s="5" t="s">
        <v>189</v>
      </c>
      <c r="M93" s="8">
        <v>6220</v>
      </c>
      <c r="N93" s="5" t="s">
        <v>204</v>
      </c>
    </row>
    <row r="94" spans="1:14" ht="51" x14ac:dyDescent="0.25">
      <c r="A94" s="1"/>
      <c r="B94" s="5" t="s">
        <v>50</v>
      </c>
      <c r="C94" s="5" t="s">
        <v>480</v>
      </c>
      <c r="D94" s="5" t="s">
        <v>481</v>
      </c>
      <c r="E94" s="4" t="s">
        <v>193</v>
      </c>
      <c r="F94" s="4" t="s">
        <v>207</v>
      </c>
      <c r="G94" s="6" t="s">
        <v>482</v>
      </c>
      <c r="H94" s="8">
        <v>0</v>
      </c>
      <c r="I94" s="5" t="s">
        <v>186</v>
      </c>
      <c r="J94" s="5" t="s">
        <v>196</v>
      </c>
      <c r="K94" s="5" t="s">
        <v>188</v>
      </c>
      <c r="L94" s="5" t="s">
        <v>189</v>
      </c>
      <c r="M94" s="8">
        <v>6024</v>
      </c>
      <c r="N94" s="5" t="s">
        <v>204</v>
      </c>
    </row>
    <row r="95" spans="1:14" ht="38.25" x14ac:dyDescent="0.25">
      <c r="A95" s="1"/>
      <c r="B95" s="5" t="s">
        <v>50</v>
      </c>
      <c r="C95" s="5" t="s">
        <v>483</v>
      </c>
      <c r="D95" s="5" t="s">
        <v>484</v>
      </c>
      <c r="E95" s="4" t="s">
        <v>193</v>
      </c>
      <c r="F95" s="4" t="s">
        <v>207</v>
      </c>
      <c r="G95" s="6" t="s">
        <v>485</v>
      </c>
      <c r="H95" s="8">
        <v>0</v>
      </c>
      <c r="I95" s="5" t="s">
        <v>186</v>
      </c>
      <c r="J95" s="5" t="s">
        <v>187</v>
      </c>
      <c r="K95" s="5" t="s">
        <v>188</v>
      </c>
      <c r="L95" s="5" t="s">
        <v>189</v>
      </c>
      <c r="M95" s="8">
        <v>23258</v>
      </c>
      <c r="N95" s="5" t="s">
        <v>204</v>
      </c>
    </row>
    <row r="96" spans="1:14" ht="38.25" x14ac:dyDescent="0.25">
      <c r="A96" s="1"/>
      <c r="B96" s="5" t="s">
        <v>50</v>
      </c>
      <c r="C96" s="5" t="s">
        <v>486</v>
      </c>
      <c r="D96" s="5" t="s">
        <v>487</v>
      </c>
      <c r="E96" s="4" t="s">
        <v>193</v>
      </c>
      <c r="F96" s="4" t="s">
        <v>207</v>
      </c>
      <c r="G96" s="6" t="s">
        <v>488</v>
      </c>
      <c r="H96" s="8">
        <v>0</v>
      </c>
      <c r="I96" s="5" t="s">
        <v>186</v>
      </c>
      <c r="J96" s="5" t="s">
        <v>187</v>
      </c>
      <c r="K96" s="5" t="s">
        <v>188</v>
      </c>
      <c r="L96" s="5" t="s">
        <v>189</v>
      </c>
      <c r="M96" s="8">
        <v>1012</v>
      </c>
      <c r="N96" s="5" t="s">
        <v>204</v>
      </c>
    </row>
    <row r="97" spans="1:14" ht="51" x14ac:dyDescent="0.25">
      <c r="A97" s="1"/>
      <c r="B97" s="5" t="s">
        <v>50</v>
      </c>
      <c r="C97" s="5" t="s">
        <v>489</v>
      </c>
      <c r="D97" s="5" t="s">
        <v>490</v>
      </c>
      <c r="E97" s="4" t="s">
        <v>193</v>
      </c>
      <c r="F97" s="4" t="s">
        <v>207</v>
      </c>
      <c r="G97" s="6" t="s">
        <v>491</v>
      </c>
      <c r="H97" s="8">
        <v>0</v>
      </c>
      <c r="I97" s="5" t="s">
        <v>186</v>
      </c>
      <c r="J97" s="5" t="s">
        <v>187</v>
      </c>
      <c r="K97" s="5" t="s">
        <v>188</v>
      </c>
      <c r="L97" s="5" t="s">
        <v>189</v>
      </c>
      <c r="M97" s="8">
        <v>22289</v>
      </c>
      <c r="N97" s="5" t="s">
        <v>204</v>
      </c>
    </row>
    <row r="98" spans="1:14" ht="25.5" x14ac:dyDescent="0.25">
      <c r="A98" s="1"/>
      <c r="B98" s="5" t="s">
        <v>50</v>
      </c>
      <c r="C98" s="5" t="s">
        <v>257</v>
      </c>
      <c r="D98" s="5" t="s">
        <v>492</v>
      </c>
      <c r="E98" s="4" t="s">
        <v>193</v>
      </c>
      <c r="F98" s="4" t="s">
        <v>207</v>
      </c>
      <c r="G98" s="6" t="s">
        <v>493</v>
      </c>
      <c r="H98" s="8">
        <v>0</v>
      </c>
      <c r="I98" s="5" t="s">
        <v>186</v>
      </c>
      <c r="J98" s="5" t="s">
        <v>187</v>
      </c>
      <c r="K98" s="5" t="s">
        <v>188</v>
      </c>
      <c r="L98" s="5" t="s">
        <v>189</v>
      </c>
      <c r="M98" s="8">
        <v>923</v>
      </c>
      <c r="N98" s="5" t="s">
        <v>204</v>
      </c>
    </row>
    <row r="99" spans="1:14" ht="38.25" x14ac:dyDescent="0.25">
      <c r="A99" s="1"/>
      <c r="B99" s="5" t="s">
        <v>50</v>
      </c>
      <c r="C99" s="5" t="s">
        <v>257</v>
      </c>
      <c r="D99" s="5" t="s">
        <v>26</v>
      </c>
      <c r="E99" s="4" t="s">
        <v>193</v>
      </c>
      <c r="F99" s="4" t="s">
        <v>207</v>
      </c>
      <c r="G99" s="6" t="s">
        <v>494</v>
      </c>
      <c r="H99" s="8">
        <v>0</v>
      </c>
      <c r="I99" s="5" t="s">
        <v>186</v>
      </c>
      <c r="J99" s="5" t="s">
        <v>187</v>
      </c>
      <c r="K99" s="5" t="s">
        <v>188</v>
      </c>
      <c r="L99" s="5" t="s">
        <v>189</v>
      </c>
      <c r="M99" s="8">
        <v>455</v>
      </c>
      <c r="N99" s="5" t="s">
        <v>204</v>
      </c>
    </row>
    <row r="100" spans="1:14" ht="89.25" x14ac:dyDescent="0.25">
      <c r="A100" s="1"/>
      <c r="B100" s="5" t="s">
        <v>50</v>
      </c>
      <c r="C100" s="5" t="s">
        <v>257</v>
      </c>
      <c r="D100" s="5" t="s">
        <v>26</v>
      </c>
      <c r="E100" s="4" t="s">
        <v>183</v>
      </c>
      <c r="F100" s="4" t="s">
        <v>231</v>
      </c>
      <c r="G100" s="6" t="s">
        <v>495</v>
      </c>
      <c r="H100" s="8">
        <v>0</v>
      </c>
      <c r="I100" s="5" t="s">
        <v>186</v>
      </c>
      <c r="J100" s="5" t="s">
        <v>187</v>
      </c>
      <c r="K100" s="5" t="s">
        <v>188</v>
      </c>
      <c r="L100" s="5" t="s">
        <v>203</v>
      </c>
      <c r="M100" s="8">
        <v>455</v>
      </c>
      <c r="N100" s="5" t="s">
        <v>204</v>
      </c>
    </row>
    <row r="101" spans="1:14" ht="51" x14ac:dyDescent="0.25">
      <c r="A101" s="1"/>
      <c r="B101" s="5" t="s">
        <v>50</v>
      </c>
      <c r="C101" s="5" t="s">
        <v>496</v>
      </c>
      <c r="D101" s="5" t="s">
        <v>497</v>
      </c>
      <c r="E101" s="4" t="s">
        <v>193</v>
      </c>
      <c r="F101" s="4" t="s">
        <v>207</v>
      </c>
      <c r="G101" s="6" t="s">
        <v>498</v>
      </c>
      <c r="H101" s="8">
        <v>0</v>
      </c>
      <c r="I101" s="5" t="s">
        <v>186</v>
      </c>
      <c r="J101" s="5" t="s">
        <v>196</v>
      </c>
      <c r="K101" s="5" t="s">
        <v>188</v>
      </c>
      <c r="L101" s="5" t="s">
        <v>189</v>
      </c>
      <c r="M101" s="8">
        <v>834</v>
      </c>
      <c r="N101" s="5" t="s">
        <v>204</v>
      </c>
    </row>
    <row r="102" spans="1:14" ht="51" x14ac:dyDescent="0.25">
      <c r="A102" s="1"/>
      <c r="B102" s="5" t="s">
        <v>50</v>
      </c>
      <c r="C102" s="5" t="s">
        <v>496</v>
      </c>
      <c r="D102" s="5" t="s">
        <v>499</v>
      </c>
      <c r="E102" s="4" t="s">
        <v>193</v>
      </c>
      <c r="F102" s="4" t="s">
        <v>207</v>
      </c>
      <c r="G102" s="6" t="s">
        <v>500</v>
      </c>
      <c r="H102" s="8">
        <v>0</v>
      </c>
      <c r="I102" s="5" t="s">
        <v>186</v>
      </c>
      <c r="J102" s="5" t="s">
        <v>196</v>
      </c>
      <c r="K102" s="5" t="s">
        <v>188</v>
      </c>
      <c r="L102" s="5" t="s">
        <v>189</v>
      </c>
      <c r="M102" s="8">
        <v>9267</v>
      </c>
      <c r="N102" s="5" t="s">
        <v>204</v>
      </c>
    </row>
    <row r="103" spans="1:14" ht="25.5" x14ac:dyDescent="0.25">
      <c r="A103" s="1"/>
      <c r="B103" s="5" t="s">
        <v>50</v>
      </c>
      <c r="C103" s="5" t="s">
        <v>496</v>
      </c>
      <c r="D103" s="5" t="s">
        <v>355</v>
      </c>
      <c r="E103" s="4" t="s">
        <v>193</v>
      </c>
      <c r="F103" s="4" t="s">
        <v>207</v>
      </c>
      <c r="G103" s="6" t="s">
        <v>501</v>
      </c>
      <c r="H103" s="8">
        <v>0</v>
      </c>
      <c r="I103" s="5" t="s">
        <v>238</v>
      </c>
      <c r="J103" s="5" t="s">
        <v>187</v>
      </c>
      <c r="K103" s="5" t="s">
        <v>188</v>
      </c>
      <c r="L103" s="5" t="s">
        <v>189</v>
      </c>
      <c r="M103" s="8">
        <v>464</v>
      </c>
      <c r="N103" s="5" t="s">
        <v>204</v>
      </c>
    </row>
    <row r="104" spans="1:14" ht="25.5" x14ac:dyDescent="0.25">
      <c r="A104" s="1"/>
      <c r="B104" s="5" t="s">
        <v>50</v>
      </c>
      <c r="C104" s="5" t="s">
        <v>502</v>
      </c>
      <c r="D104" s="5" t="s">
        <v>503</v>
      </c>
      <c r="E104" s="4" t="s">
        <v>193</v>
      </c>
      <c r="F104" s="4" t="s">
        <v>207</v>
      </c>
      <c r="G104" s="6" t="s">
        <v>504</v>
      </c>
      <c r="H104" s="8">
        <v>0</v>
      </c>
      <c r="I104" s="5" t="s">
        <v>186</v>
      </c>
      <c r="J104" s="5" t="s">
        <v>187</v>
      </c>
      <c r="K104" s="5" t="s">
        <v>188</v>
      </c>
      <c r="L104" s="5" t="s">
        <v>189</v>
      </c>
      <c r="M104" s="8">
        <v>1987</v>
      </c>
      <c r="N104" s="5" t="s">
        <v>204</v>
      </c>
    </row>
    <row r="105" spans="1:14" ht="25.5" x14ac:dyDescent="0.25">
      <c r="A105" s="1"/>
      <c r="B105" s="5" t="s">
        <v>50</v>
      </c>
      <c r="C105" s="5" t="s">
        <v>505</v>
      </c>
      <c r="D105" s="5" t="s">
        <v>506</v>
      </c>
      <c r="E105" s="4" t="s">
        <v>193</v>
      </c>
      <c r="F105" s="4" t="s">
        <v>207</v>
      </c>
      <c r="G105" s="6" t="s">
        <v>507</v>
      </c>
      <c r="H105" s="8">
        <v>0</v>
      </c>
      <c r="I105" s="5" t="s">
        <v>186</v>
      </c>
      <c r="J105" s="5" t="s">
        <v>187</v>
      </c>
      <c r="K105" s="5" t="s">
        <v>188</v>
      </c>
      <c r="L105" s="5" t="s">
        <v>189</v>
      </c>
      <c r="M105" s="8">
        <v>24318</v>
      </c>
      <c r="N105" s="5" t="s">
        <v>204</v>
      </c>
    </row>
    <row r="106" spans="1:14" ht="63.75" x14ac:dyDescent="0.25">
      <c r="A106" s="1"/>
      <c r="B106" s="5" t="s">
        <v>50</v>
      </c>
      <c r="C106" s="5" t="s">
        <v>508</v>
      </c>
      <c r="D106" s="5" t="s">
        <v>509</v>
      </c>
      <c r="E106" s="4" t="s">
        <v>193</v>
      </c>
      <c r="F106" s="4" t="s">
        <v>207</v>
      </c>
      <c r="G106" s="6" t="s">
        <v>510</v>
      </c>
      <c r="H106" s="8">
        <v>0</v>
      </c>
      <c r="I106" s="5" t="s">
        <v>186</v>
      </c>
      <c r="J106" s="5" t="s">
        <v>196</v>
      </c>
      <c r="K106" s="5" t="s">
        <v>188</v>
      </c>
      <c r="L106" s="5" t="s">
        <v>189</v>
      </c>
      <c r="M106" s="8">
        <v>13977</v>
      </c>
      <c r="N106" s="5" t="s">
        <v>204</v>
      </c>
    </row>
    <row r="107" spans="1:14" ht="63.75" x14ac:dyDescent="0.25">
      <c r="A107" s="1"/>
      <c r="B107" s="5" t="s">
        <v>50</v>
      </c>
      <c r="C107" s="5" t="s">
        <v>511</v>
      </c>
      <c r="D107" s="5" t="s">
        <v>512</v>
      </c>
      <c r="E107" s="4" t="s">
        <v>193</v>
      </c>
      <c r="F107" s="4" t="s">
        <v>207</v>
      </c>
      <c r="G107" s="6" t="s">
        <v>513</v>
      </c>
      <c r="H107" s="8">
        <v>0</v>
      </c>
      <c r="I107" s="5" t="s">
        <v>186</v>
      </c>
      <c r="J107" s="5" t="s">
        <v>196</v>
      </c>
      <c r="K107" s="5" t="s">
        <v>188</v>
      </c>
      <c r="L107" s="5" t="s">
        <v>189</v>
      </c>
      <c r="M107" s="8">
        <v>8680</v>
      </c>
      <c r="N107" s="5" t="s">
        <v>204</v>
      </c>
    </row>
    <row r="108" spans="1:14" ht="63.75" x14ac:dyDescent="0.25">
      <c r="A108" s="1"/>
      <c r="B108" s="5" t="s">
        <v>50</v>
      </c>
      <c r="C108" s="5" t="s">
        <v>514</v>
      </c>
      <c r="D108" s="5" t="s">
        <v>509</v>
      </c>
      <c r="E108" s="4" t="s">
        <v>193</v>
      </c>
      <c r="F108" s="4" t="s">
        <v>207</v>
      </c>
      <c r="G108" s="6" t="s">
        <v>515</v>
      </c>
      <c r="H108" s="8">
        <v>0</v>
      </c>
      <c r="I108" s="5" t="s">
        <v>186</v>
      </c>
      <c r="J108" s="5" t="s">
        <v>187</v>
      </c>
      <c r="K108" s="5" t="s">
        <v>188</v>
      </c>
      <c r="L108" s="5" t="s">
        <v>189</v>
      </c>
      <c r="M108" s="8">
        <v>818</v>
      </c>
      <c r="N108" s="5" t="s">
        <v>204</v>
      </c>
    </row>
    <row r="109" spans="1:14" ht="25.5" x14ac:dyDescent="0.25">
      <c r="A109" s="1"/>
      <c r="B109" s="5" t="s">
        <v>50</v>
      </c>
      <c r="C109" s="5" t="s">
        <v>51</v>
      </c>
      <c r="D109" s="5" t="s">
        <v>26</v>
      </c>
      <c r="E109" s="4" t="s">
        <v>516</v>
      </c>
      <c r="F109" s="4" t="s">
        <v>517</v>
      </c>
      <c r="G109" s="6" t="s">
        <v>518</v>
      </c>
      <c r="H109" s="8">
        <v>0</v>
      </c>
      <c r="I109" s="5" t="s">
        <v>186</v>
      </c>
      <c r="J109" s="5" t="s">
        <v>187</v>
      </c>
      <c r="K109" s="5" t="s">
        <v>188</v>
      </c>
      <c r="L109" s="5" t="s">
        <v>203</v>
      </c>
      <c r="M109" s="8">
        <v>1423</v>
      </c>
      <c r="N109" s="5" t="s">
        <v>204</v>
      </c>
    </row>
    <row r="110" spans="1:14" ht="25.5" x14ac:dyDescent="0.25">
      <c r="A110" s="1"/>
      <c r="B110" s="5" t="s">
        <v>50</v>
      </c>
      <c r="C110" s="5" t="s">
        <v>51</v>
      </c>
      <c r="D110" s="5" t="s">
        <v>519</v>
      </c>
      <c r="E110" s="4" t="s">
        <v>520</v>
      </c>
      <c r="F110" s="4" t="s">
        <v>331</v>
      </c>
      <c r="G110" s="6" t="s">
        <v>521</v>
      </c>
      <c r="H110" s="8">
        <v>0</v>
      </c>
      <c r="I110" s="5" t="s">
        <v>186</v>
      </c>
      <c r="J110" s="5" t="s">
        <v>196</v>
      </c>
      <c r="K110" s="5" t="s">
        <v>188</v>
      </c>
      <c r="L110" s="5" t="s">
        <v>220</v>
      </c>
      <c r="M110" s="8">
        <v>13072</v>
      </c>
      <c r="N110" s="5" t="s">
        <v>204</v>
      </c>
    </row>
    <row r="111" spans="1:14" ht="25.5" x14ac:dyDescent="0.25">
      <c r="A111" s="1"/>
      <c r="B111" s="5" t="s">
        <v>50</v>
      </c>
      <c r="C111" s="5" t="s">
        <v>51</v>
      </c>
      <c r="D111" s="5" t="s">
        <v>522</v>
      </c>
      <c r="E111" s="4" t="s">
        <v>520</v>
      </c>
      <c r="F111" s="4" t="s">
        <v>331</v>
      </c>
      <c r="G111" s="6" t="s">
        <v>523</v>
      </c>
      <c r="H111" s="8">
        <v>0</v>
      </c>
      <c r="I111" s="5" t="s">
        <v>186</v>
      </c>
      <c r="J111" s="5" t="s">
        <v>196</v>
      </c>
      <c r="K111" s="5" t="s">
        <v>188</v>
      </c>
      <c r="L111" s="5" t="s">
        <v>220</v>
      </c>
      <c r="M111" s="8">
        <v>16475</v>
      </c>
      <c r="N111" s="5" t="s">
        <v>204</v>
      </c>
    </row>
    <row r="112" spans="1:14" x14ac:dyDescent="0.25">
      <c r="A112" s="1"/>
      <c r="B112" s="5" t="s">
        <v>50</v>
      </c>
      <c r="C112" s="5" t="s">
        <v>280</v>
      </c>
      <c r="D112" s="5" t="s">
        <v>524</v>
      </c>
      <c r="E112" s="4" t="s">
        <v>193</v>
      </c>
      <c r="F112" s="4" t="s">
        <v>207</v>
      </c>
      <c r="G112" s="6" t="s">
        <v>525</v>
      </c>
      <c r="H112" s="8">
        <v>0</v>
      </c>
      <c r="I112" s="5" t="s">
        <v>186</v>
      </c>
      <c r="J112" s="5" t="s">
        <v>187</v>
      </c>
      <c r="K112" s="5" t="s">
        <v>188</v>
      </c>
      <c r="L112" s="5" t="s">
        <v>189</v>
      </c>
      <c r="M112" s="8">
        <v>522</v>
      </c>
      <c r="N112" s="5" t="s">
        <v>204</v>
      </c>
    </row>
    <row r="113" spans="1:14" ht="51" x14ac:dyDescent="0.25">
      <c r="A113" s="1"/>
      <c r="B113" s="5" t="s">
        <v>50</v>
      </c>
      <c r="C113" s="5" t="s">
        <v>526</v>
      </c>
      <c r="D113" s="5" t="s">
        <v>527</v>
      </c>
      <c r="E113" s="4" t="s">
        <v>193</v>
      </c>
      <c r="F113" s="4" t="s">
        <v>207</v>
      </c>
      <c r="G113" s="6" t="s">
        <v>528</v>
      </c>
      <c r="H113" s="8">
        <v>0</v>
      </c>
      <c r="I113" s="5" t="s">
        <v>238</v>
      </c>
      <c r="J113" s="5" t="s">
        <v>187</v>
      </c>
      <c r="K113" s="5" t="s">
        <v>188</v>
      </c>
      <c r="L113" s="5" t="s">
        <v>189</v>
      </c>
      <c r="M113" s="8">
        <v>14161</v>
      </c>
      <c r="N113" s="5" t="s">
        <v>204</v>
      </c>
    </row>
    <row r="114" spans="1:14" ht="38.25" x14ac:dyDescent="0.25">
      <c r="A114" s="1"/>
      <c r="B114" s="5" t="s">
        <v>50</v>
      </c>
      <c r="C114" s="5" t="s">
        <v>529</v>
      </c>
      <c r="D114" s="5" t="s">
        <v>530</v>
      </c>
      <c r="E114" s="4" t="s">
        <v>193</v>
      </c>
      <c r="F114" s="4" t="s">
        <v>207</v>
      </c>
      <c r="G114" s="6" t="s">
        <v>531</v>
      </c>
      <c r="H114" s="8">
        <v>0</v>
      </c>
      <c r="I114" s="5" t="s">
        <v>186</v>
      </c>
      <c r="J114" s="5" t="s">
        <v>196</v>
      </c>
      <c r="K114" s="5" t="s">
        <v>188</v>
      </c>
      <c r="L114" s="5" t="s">
        <v>220</v>
      </c>
      <c r="M114" s="8">
        <v>839</v>
      </c>
      <c r="N114" s="5" t="s">
        <v>204</v>
      </c>
    </row>
    <row r="115" spans="1:14" x14ac:dyDescent="0.25">
      <c r="A115" s="1"/>
      <c r="B115" s="5" t="s">
        <v>50</v>
      </c>
      <c r="C115" s="5" t="s">
        <v>529</v>
      </c>
      <c r="D115" s="5" t="s">
        <v>532</v>
      </c>
      <c r="E115" s="4" t="s">
        <v>193</v>
      </c>
      <c r="F115" s="4" t="s">
        <v>207</v>
      </c>
      <c r="G115" s="6" t="s">
        <v>533</v>
      </c>
      <c r="H115" s="8">
        <v>0</v>
      </c>
      <c r="I115" s="5" t="s">
        <v>186</v>
      </c>
      <c r="J115" s="5" t="s">
        <v>196</v>
      </c>
      <c r="K115" s="5" t="s">
        <v>188</v>
      </c>
      <c r="L115" s="5" t="s">
        <v>189</v>
      </c>
      <c r="M115" s="8">
        <v>1437</v>
      </c>
      <c r="N115" s="5" t="s">
        <v>204</v>
      </c>
    </row>
    <row r="116" spans="1:14" ht="25.5" x14ac:dyDescent="0.25">
      <c r="A116" s="1"/>
      <c r="B116" s="5" t="s">
        <v>50</v>
      </c>
      <c r="C116" s="5" t="s">
        <v>534</v>
      </c>
      <c r="D116" s="5" t="s">
        <v>26</v>
      </c>
      <c r="E116" s="4" t="s">
        <v>516</v>
      </c>
      <c r="F116" s="4" t="s">
        <v>331</v>
      </c>
      <c r="G116" s="6" t="s">
        <v>535</v>
      </c>
      <c r="H116" s="8">
        <v>0</v>
      </c>
      <c r="I116" s="5" t="s">
        <v>186</v>
      </c>
      <c r="J116" s="5" t="s">
        <v>187</v>
      </c>
      <c r="K116" s="5" t="s">
        <v>188</v>
      </c>
      <c r="L116" s="5" t="s">
        <v>220</v>
      </c>
      <c r="M116" s="8">
        <v>10640</v>
      </c>
      <c r="N116" s="5" t="s">
        <v>204</v>
      </c>
    </row>
    <row r="117" spans="1:14" ht="38.25" x14ac:dyDescent="0.25">
      <c r="A117" s="1"/>
      <c r="B117" s="5" t="s">
        <v>50</v>
      </c>
      <c r="C117" s="5" t="s">
        <v>222</v>
      </c>
      <c r="D117" s="5" t="s">
        <v>536</v>
      </c>
      <c r="E117" s="4" t="s">
        <v>193</v>
      </c>
      <c r="F117" s="4" t="s">
        <v>207</v>
      </c>
      <c r="G117" s="6" t="s">
        <v>537</v>
      </c>
      <c r="H117" s="8">
        <v>0</v>
      </c>
      <c r="I117" s="5" t="s">
        <v>186</v>
      </c>
      <c r="J117" s="5" t="s">
        <v>187</v>
      </c>
      <c r="K117" s="5" t="s">
        <v>188</v>
      </c>
      <c r="L117" s="5" t="s">
        <v>189</v>
      </c>
      <c r="M117" s="8">
        <v>1941</v>
      </c>
      <c r="N117" s="5" t="s">
        <v>204</v>
      </c>
    </row>
    <row r="118" spans="1:14" ht="25.5" x14ac:dyDescent="0.25">
      <c r="A118" s="1"/>
      <c r="B118" s="5" t="s">
        <v>50</v>
      </c>
      <c r="C118" s="5" t="s">
        <v>538</v>
      </c>
      <c r="D118" s="5" t="s">
        <v>539</v>
      </c>
      <c r="E118" s="4" t="s">
        <v>193</v>
      </c>
      <c r="F118" s="4" t="s">
        <v>207</v>
      </c>
      <c r="G118" s="6" t="s">
        <v>540</v>
      </c>
      <c r="H118" s="8">
        <v>0</v>
      </c>
      <c r="I118" s="5" t="s">
        <v>186</v>
      </c>
      <c r="J118" s="5" t="s">
        <v>187</v>
      </c>
      <c r="K118" s="5" t="s">
        <v>188</v>
      </c>
      <c r="L118" s="5" t="s">
        <v>189</v>
      </c>
      <c r="M118" s="8">
        <v>897</v>
      </c>
      <c r="N118" s="5" t="s">
        <v>204</v>
      </c>
    </row>
    <row r="119" spans="1:14" ht="25.5" x14ac:dyDescent="0.25">
      <c r="A119" s="1"/>
      <c r="B119" s="5" t="s">
        <v>50</v>
      </c>
      <c r="C119" s="5" t="s">
        <v>538</v>
      </c>
      <c r="D119" s="5" t="s">
        <v>541</v>
      </c>
      <c r="E119" s="4" t="s">
        <v>193</v>
      </c>
      <c r="F119" s="4" t="s">
        <v>207</v>
      </c>
      <c r="G119" s="6" t="s">
        <v>542</v>
      </c>
      <c r="H119" s="8">
        <v>0</v>
      </c>
      <c r="I119" s="5" t="s">
        <v>186</v>
      </c>
      <c r="J119" s="5" t="s">
        <v>187</v>
      </c>
      <c r="K119" s="5" t="s">
        <v>188</v>
      </c>
      <c r="L119" s="5" t="s">
        <v>189</v>
      </c>
      <c r="M119" s="8">
        <v>630</v>
      </c>
      <c r="N119" s="5" t="s">
        <v>204</v>
      </c>
    </row>
    <row r="120" spans="1:14" ht="51" x14ac:dyDescent="0.25">
      <c r="A120" s="1"/>
      <c r="B120" s="5" t="s">
        <v>50</v>
      </c>
      <c r="C120" s="5" t="s">
        <v>538</v>
      </c>
      <c r="D120" s="5" t="s">
        <v>543</v>
      </c>
      <c r="E120" s="4" t="s">
        <v>193</v>
      </c>
      <c r="F120" s="4" t="s">
        <v>207</v>
      </c>
      <c r="G120" s="6" t="s">
        <v>544</v>
      </c>
      <c r="H120" s="8">
        <v>0</v>
      </c>
      <c r="I120" s="5" t="s">
        <v>186</v>
      </c>
      <c r="J120" s="5" t="s">
        <v>187</v>
      </c>
      <c r="K120" s="5" t="s">
        <v>188</v>
      </c>
      <c r="L120" s="5" t="s">
        <v>189</v>
      </c>
      <c r="M120" s="8">
        <v>642</v>
      </c>
      <c r="N120" s="5" t="s">
        <v>204</v>
      </c>
    </row>
    <row r="121" spans="1:14" ht="25.5" x14ac:dyDescent="0.25">
      <c r="A121" s="1"/>
      <c r="B121" s="5" t="s">
        <v>50</v>
      </c>
      <c r="C121" s="5" t="s">
        <v>538</v>
      </c>
      <c r="D121" s="5" t="s">
        <v>355</v>
      </c>
      <c r="E121" s="4" t="s">
        <v>545</v>
      </c>
      <c r="F121" s="4" t="s">
        <v>546</v>
      </c>
      <c r="G121" s="6" t="s">
        <v>547</v>
      </c>
      <c r="H121" s="8">
        <v>0</v>
      </c>
      <c r="I121" s="5" t="s">
        <v>186</v>
      </c>
      <c r="J121" s="5" t="s">
        <v>187</v>
      </c>
      <c r="K121" s="5" t="s">
        <v>188</v>
      </c>
      <c r="L121" s="5" t="s">
        <v>203</v>
      </c>
      <c r="M121" s="8">
        <v>641</v>
      </c>
      <c r="N121" s="5" t="s">
        <v>204</v>
      </c>
    </row>
    <row r="122" spans="1:14" ht="38.25" x14ac:dyDescent="0.25">
      <c r="A122" s="1"/>
      <c r="B122" s="5" t="s">
        <v>50</v>
      </c>
      <c r="C122" s="5" t="s">
        <v>548</v>
      </c>
      <c r="D122" s="5" t="s">
        <v>549</v>
      </c>
      <c r="E122" s="4" t="s">
        <v>193</v>
      </c>
      <c r="F122" s="4" t="s">
        <v>207</v>
      </c>
      <c r="G122" s="6" t="s">
        <v>550</v>
      </c>
      <c r="H122" s="8">
        <v>0</v>
      </c>
      <c r="I122" s="5" t="s">
        <v>186</v>
      </c>
      <c r="J122" s="5" t="s">
        <v>187</v>
      </c>
      <c r="K122" s="5" t="s">
        <v>188</v>
      </c>
      <c r="L122" s="5" t="s">
        <v>189</v>
      </c>
      <c r="M122" s="8">
        <v>1110</v>
      </c>
      <c r="N122" s="5" t="s">
        <v>204</v>
      </c>
    </row>
    <row r="123" spans="1:14" x14ac:dyDescent="0.25">
      <c r="A123" s="1"/>
      <c r="B123" s="5" t="s">
        <v>551</v>
      </c>
      <c r="C123" s="5" t="s">
        <v>552</v>
      </c>
      <c r="D123" s="5" t="s">
        <v>553</v>
      </c>
      <c r="E123" s="4" t="s">
        <v>193</v>
      </c>
      <c r="F123" s="4" t="s">
        <v>207</v>
      </c>
      <c r="G123" s="6" t="s">
        <v>554</v>
      </c>
      <c r="H123" s="8">
        <v>0</v>
      </c>
      <c r="I123" s="5" t="s">
        <v>186</v>
      </c>
      <c r="J123" s="5" t="s">
        <v>196</v>
      </c>
      <c r="K123" s="5" t="s">
        <v>188</v>
      </c>
      <c r="L123" s="5" t="s">
        <v>203</v>
      </c>
      <c r="M123" s="8">
        <v>16807</v>
      </c>
      <c r="N123" s="5" t="s">
        <v>204</v>
      </c>
    </row>
    <row r="124" spans="1:14" ht="25.5" x14ac:dyDescent="0.25">
      <c r="A124" s="1"/>
      <c r="B124" s="5" t="s">
        <v>148</v>
      </c>
      <c r="C124" s="5" t="s">
        <v>555</v>
      </c>
      <c r="D124" s="5" t="s">
        <v>90</v>
      </c>
      <c r="E124" s="4" t="s">
        <v>193</v>
      </c>
      <c r="F124" s="4" t="s">
        <v>207</v>
      </c>
      <c r="G124" s="6" t="s">
        <v>556</v>
      </c>
      <c r="H124" s="8">
        <v>22</v>
      </c>
      <c r="I124" s="5" t="s">
        <v>186</v>
      </c>
      <c r="J124" s="5" t="s">
        <v>196</v>
      </c>
      <c r="K124" s="5" t="s">
        <v>188</v>
      </c>
      <c r="L124" s="5" t="s">
        <v>220</v>
      </c>
      <c r="M124" s="8">
        <v>56</v>
      </c>
      <c r="N124" s="5" t="s">
        <v>190</v>
      </c>
    </row>
    <row r="125" spans="1:14" x14ac:dyDescent="0.25">
      <c r="A125" s="1"/>
      <c r="B125" s="5" t="s">
        <v>148</v>
      </c>
      <c r="C125" s="5" t="s">
        <v>557</v>
      </c>
      <c r="D125" s="5" t="s">
        <v>558</v>
      </c>
      <c r="E125" s="4" t="s">
        <v>193</v>
      </c>
      <c r="F125" s="4" t="s">
        <v>207</v>
      </c>
      <c r="G125" s="6" t="s">
        <v>559</v>
      </c>
      <c r="H125" s="8">
        <v>0</v>
      </c>
      <c r="I125" s="5" t="s">
        <v>186</v>
      </c>
      <c r="J125" s="5" t="s">
        <v>187</v>
      </c>
      <c r="K125" s="5" t="s">
        <v>188</v>
      </c>
      <c r="L125" s="5" t="s">
        <v>189</v>
      </c>
      <c r="M125" s="8">
        <v>681</v>
      </c>
      <c r="N125" s="5" t="s">
        <v>204</v>
      </c>
    </row>
    <row r="126" spans="1:14" x14ac:dyDescent="0.25">
      <c r="A126" s="1"/>
      <c r="B126" s="5" t="s">
        <v>148</v>
      </c>
      <c r="C126" s="5" t="s">
        <v>557</v>
      </c>
      <c r="D126" s="5" t="s">
        <v>560</v>
      </c>
      <c r="E126" s="4" t="s">
        <v>193</v>
      </c>
      <c r="F126" s="4" t="s">
        <v>207</v>
      </c>
      <c r="G126" s="6" t="s">
        <v>561</v>
      </c>
      <c r="H126" s="8">
        <v>0</v>
      </c>
      <c r="I126" s="5" t="s">
        <v>186</v>
      </c>
      <c r="J126" s="5" t="s">
        <v>196</v>
      </c>
      <c r="K126" s="5" t="s">
        <v>188</v>
      </c>
      <c r="L126" s="5" t="s">
        <v>189</v>
      </c>
      <c r="M126" s="8">
        <v>680</v>
      </c>
      <c r="N126" s="5" t="s">
        <v>204</v>
      </c>
    </row>
    <row r="127" spans="1:14" x14ac:dyDescent="0.25">
      <c r="A127" s="1"/>
      <c r="B127" s="5" t="s">
        <v>163</v>
      </c>
      <c r="C127" s="5" t="s">
        <v>562</v>
      </c>
      <c r="D127" s="5" t="s">
        <v>78</v>
      </c>
      <c r="E127" s="4" t="s">
        <v>193</v>
      </c>
      <c r="F127" s="4" t="s">
        <v>207</v>
      </c>
      <c r="G127" s="6" t="s">
        <v>563</v>
      </c>
      <c r="H127" s="8">
        <v>0</v>
      </c>
      <c r="I127" s="5" t="s">
        <v>186</v>
      </c>
      <c r="J127" s="5" t="s">
        <v>187</v>
      </c>
      <c r="K127" s="5" t="s">
        <v>188</v>
      </c>
      <c r="L127" s="5" t="s">
        <v>189</v>
      </c>
      <c r="M127" s="8">
        <v>258</v>
      </c>
      <c r="N127" s="5" t="s">
        <v>190</v>
      </c>
    </row>
    <row r="128" spans="1:14" ht="38.25" x14ac:dyDescent="0.25">
      <c r="A128" s="1"/>
      <c r="B128" s="5" t="s">
        <v>564</v>
      </c>
      <c r="C128" s="5" t="s">
        <v>565</v>
      </c>
      <c r="D128" s="5" t="s">
        <v>566</v>
      </c>
      <c r="E128" s="4" t="s">
        <v>193</v>
      </c>
      <c r="F128" s="4" t="s">
        <v>207</v>
      </c>
      <c r="G128" s="6" t="s">
        <v>567</v>
      </c>
      <c r="H128" s="8">
        <v>0</v>
      </c>
      <c r="I128" s="5" t="s">
        <v>186</v>
      </c>
      <c r="J128" s="5" t="s">
        <v>187</v>
      </c>
      <c r="K128" s="5" t="s">
        <v>188</v>
      </c>
      <c r="L128" s="5" t="s">
        <v>189</v>
      </c>
      <c r="M128" s="8">
        <v>22651</v>
      </c>
      <c r="N128" s="5" t="s">
        <v>204</v>
      </c>
    </row>
    <row r="129" spans="1:14" ht="25.5" x14ac:dyDescent="0.25">
      <c r="A129" s="1"/>
      <c r="B129" s="5" t="s">
        <v>564</v>
      </c>
      <c r="C129" s="5" t="s">
        <v>565</v>
      </c>
      <c r="D129" s="5" t="s">
        <v>568</v>
      </c>
      <c r="E129" s="4" t="s">
        <v>193</v>
      </c>
      <c r="F129" s="4" t="s">
        <v>207</v>
      </c>
      <c r="G129" s="6" t="s">
        <v>569</v>
      </c>
      <c r="H129" s="8">
        <v>0</v>
      </c>
      <c r="I129" s="5" t="s">
        <v>186</v>
      </c>
      <c r="J129" s="5" t="s">
        <v>196</v>
      </c>
      <c r="K129" s="5" t="s">
        <v>188</v>
      </c>
      <c r="L129" s="5" t="s">
        <v>189</v>
      </c>
      <c r="M129" s="8">
        <v>22636</v>
      </c>
      <c r="N129" s="5" t="s">
        <v>204</v>
      </c>
    </row>
    <row r="130" spans="1:14" ht="38.25" x14ac:dyDescent="0.25">
      <c r="A130" s="1"/>
      <c r="B130" s="5" t="s">
        <v>564</v>
      </c>
      <c r="C130" s="5" t="s">
        <v>570</v>
      </c>
      <c r="D130" s="5" t="s">
        <v>571</v>
      </c>
      <c r="E130" s="4" t="s">
        <v>193</v>
      </c>
      <c r="F130" s="4" t="s">
        <v>207</v>
      </c>
      <c r="G130" s="6" t="s">
        <v>572</v>
      </c>
      <c r="H130" s="8">
        <v>0</v>
      </c>
      <c r="I130" s="5" t="s">
        <v>186</v>
      </c>
      <c r="J130" s="5" t="s">
        <v>187</v>
      </c>
      <c r="K130" s="5" t="s">
        <v>188</v>
      </c>
      <c r="L130" s="5" t="s">
        <v>189</v>
      </c>
      <c r="M130" s="8">
        <v>13666</v>
      </c>
      <c r="N130" s="5" t="s">
        <v>204</v>
      </c>
    </row>
    <row r="131" spans="1:14" ht="38.25" x14ac:dyDescent="0.25">
      <c r="A131" s="1"/>
      <c r="B131" s="5" t="s">
        <v>564</v>
      </c>
      <c r="C131" s="5" t="s">
        <v>573</v>
      </c>
      <c r="D131" s="5" t="s">
        <v>234</v>
      </c>
      <c r="E131" s="4" t="s">
        <v>193</v>
      </c>
      <c r="F131" s="4" t="s">
        <v>207</v>
      </c>
      <c r="G131" s="6" t="s">
        <v>574</v>
      </c>
      <c r="H131" s="8">
        <v>0</v>
      </c>
      <c r="I131" s="5" t="s">
        <v>186</v>
      </c>
      <c r="J131" s="5" t="s">
        <v>187</v>
      </c>
      <c r="K131" s="5" t="s">
        <v>188</v>
      </c>
      <c r="L131" s="5" t="s">
        <v>189</v>
      </c>
      <c r="M131" s="8">
        <v>17728</v>
      </c>
      <c r="N131" s="5" t="s">
        <v>204</v>
      </c>
    </row>
    <row r="132" spans="1:14" ht="38.25" x14ac:dyDescent="0.25">
      <c r="A132" s="1"/>
      <c r="B132" s="5" t="s">
        <v>564</v>
      </c>
      <c r="C132" s="5" t="s">
        <v>573</v>
      </c>
      <c r="D132" s="5" t="s">
        <v>575</v>
      </c>
      <c r="E132" s="4" t="s">
        <v>193</v>
      </c>
      <c r="F132" s="4" t="s">
        <v>207</v>
      </c>
      <c r="G132" s="6" t="s">
        <v>574</v>
      </c>
      <c r="H132" s="8">
        <v>0</v>
      </c>
      <c r="I132" s="5" t="s">
        <v>186</v>
      </c>
      <c r="J132" s="5" t="s">
        <v>187</v>
      </c>
      <c r="K132" s="5" t="s">
        <v>188</v>
      </c>
      <c r="L132" s="5" t="s">
        <v>189</v>
      </c>
      <c r="M132" s="8">
        <v>17734</v>
      </c>
      <c r="N132" s="5" t="s">
        <v>204</v>
      </c>
    </row>
    <row r="133" spans="1:14" ht="63.75" x14ac:dyDescent="0.25">
      <c r="A133" s="1"/>
      <c r="B133" s="5" t="s">
        <v>564</v>
      </c>
      <c r="C133" s="5" t="s">
        <v>576</v>
      </c>
      <c r="D133" s="5" t="s">
        <v>577</v>
      </c>
      <c r="E133" s="4" t="s">
        <v>251</v>
      </c>
      <c r="F133" s="4" t="s">
        <v>578</v>
      </c>
      <c r="G133" s="6" t="s">
        <v>579</v>
      </c>
      <c r="H133" s="8">
        <v>0</v>
      </c>
      <c r="I133" s="5" t="s">
        <v>186</v>
      </c>
      <c r="J133" s="5" t="s">
        <v>187</v>
      </c>
      <c r="K133" s="5" t="s">
        <v>188</v>
      </c>
      <c r="L133" s="5" t="s">
        <v>220</v>
      </c>
      <c r="M133" s="8">
        <v>14454</v>
      </c>
      <c r="N133" s="5" t="s">
        <v>204</v>
      </c>
    </row>
    <row r="134" spans="1:14" ht="38.25" x14ac:dyDescent="0.25">
      <c r="A134" s="1"/>
      <c r="B134" s="5" t="s">
        <v>564</v>
      </c>
      <c r="C134" s="5" t="s">
        <v>580</v>
      </c>
      <c r="D134" s="5" t="s">
        <v>581</v>
      </c>
      <c r="E134" s="4" t="s">
        <v>193</v>
      </c>
      <c r="F134" s="4" t="s">
        <v>207</v>
      </c>
      <c r="G134" s="6" t="s">
        <v>582</v>
      </c>
      <c r="H134" s="8">
        <v>0</v>
      </c>
      <c r="I134" s="5" t="s">
        <v>186</v>
      </c>
      <c r="J134" s="5" t="s">
        <v>187</v>
      </c>
      <c r="K134" s="5" t="s">
        <v>188</v>
      </c>
      <c r="L134" s="5" t="s">
        <v>189</v>
      </c>
      <c r="M134" s="8">
        <v>13658</v>
      </c>
      <c r="N134" s="5" t="s">
        <v>204</v>
      </c>
    </row>
    <row r="135" spans="1:14" ht="25.5" x14ac:dyDescent="0.25">
      <c r="A135" s="1"/>
      <c r="B135" s="5" t="s">
        <v>564</v>
      </c>
      <c r="C135" s="5" t="s">
        <v>580</v>
      </c>
      <c r="D135" s="5" t="s">
        <v>583</v>
      </c>
      <c r="E135" s="4" t="s">
        <v>193</v>
      </c>
      <c r="F135" s="4" t="s">
        <v>207</v>
      </c>
      <c r="G135" s="6" t="s">
        <v>584</v>
      </c>
      <c r="H135" s="8">
        <v>0</v>
      </c>
      <c r="I135" s="5" t="s">
        <v>186</v>
      </c>
      <c r="J135" s="5" t="s">
        <v>196</v>
      </c>
      <c r="K135" s="5" t="s">
        <v>188</v>
      </c>
      <c r="L135" s="5" t="s">
        <v>189</v>
      </c>
      <c r="M135" s="8">
        <v>23317</v>
      </c>
      <c r="N135" s="5" t="s">
        <v>204</v>
      </c>
    </row>
    <row r="136" spans="1:14" ht="25.5" x14ac:dyDescent="0.25">
      <c r="A136" s="1"/>
      <c r="B136" s="5" t="s">
        <v>564</v>
      </c>
      <c r="C136" s="5" t="s">
        <v>585</v>
      </c>
      <c r="D136" s="5" t="s">
        <v>586</v>
      </c>
      <c r="E136" s="4" t="s">
        <v>266</v>
      </c>
      <c r="F136" s="4" t="s">
        <v>267</v>
      </c>
      <c r="G136" s="6" t="s">
        <v>587</v>
      </c>
      <c r="H136" s="8">
        <v>0</v>
      </c>
      <c r="I136" s="5" t="s">
        <v>186</v>
      </c>
      <c r="J136" s="5" t="s">
        <v>196</v>
      </c>
      <c r="K136" s="5" t="s">
        <v>188</v>
      </c>
      <c r="L136" s="5" t="s">
        <v>203</v>
      </c>
      <c r="M136" s="8">
        <v>22991</v>
      </c>
      <c r="N136" s="5" t="s">
        <v>204</v>
      </c>
    </row>
    <row r="137" spans="1:14" ht="25.5" x14ac:dyDescent="0.25">
      <c r="A137" s="1"/>
      <c r="B137" s="5" t="s">
        <v>564</v>
      </c>
      <c r="C137" s="5" t="s">
        <v>585</v>
      </c>
      <c r="D137" s="5" t="s">
        <v>586</v>
      </c>
      <c r="E137" s="4" t="s">
        <v>266</v>
      </c>
      <c r="F137" s="4" t="s">
        <v>267</v>
      </c>
      <c r="G137" s="6" t="s">
        <v>588</v>
      </c>
      <c r="H137" s="8">
        <v>0</v>
      </c>
      <c r="I137" s="5" t="s">
        <v>186</v>
      </c>
      <c r="J137" s="5" t="s">
        <v>196</v>
      </c>
      <c r="K137" s="5" t="s">
        <v>188</v>
      </c>
      <c r="L137" s="5" t="s">
        <v>203</v>
      </c>
      <c r="M137" s="8">
        <v>22991</v>
      </c>
      <c r="N137" s="5" t="s">
        <v>204</v>
      </c>
    </row>
    <row r="138" spans="1:14" x14ac:dyDescent="0.25">
      <c r="A138" s="1"/>
      <c r="B138" s="5" t="s">
        <v>564</v>
      </c>
      <c r="C138" s="5" t="s">
        <v>585</v>
      </c>
      <c r="D138" s="5" t="s">
        <v>589</v>
      </c>
      <c r="E138" s="4" t="s">
        <v>590</v>
      </c>
      <c r="F138" s="4" t="s">
        <v>591</v>
      </c>
      <c r="G138" s="6" t="s">
        <v>592</v>
      </c>
      <c r="H138" s="8">
        <v>0</v>
      </c>
      <c r="I138" s="5" t="s">
        <v>186</v>
      </c>
      <c r="J138" s="5" t="s">
        <v>196</v>
      </c>
      <c r="K138" s="5" t="s">
        <v>188</v>
      </c>
      <c r="L138" s="5" t="s">
        <v>189</v>
      </c>
      <c r="M138" s="8">
        <v>22994</v>
      </c>
      <c r="N138" s="5" t="s">
        <v>204</v>
      </c>
    </row>
    <row r="139" spans="1:14" x14ac:dyDescent="0.25">
      <c r="A139" s="1"/>
      <c r="B139" s="5" t="s">
        <v>564</v>
      </c>
      <c r="C139" s="5" t="s">
        <v>585</v>
      </c>
      <c r="D139" s="5" t="s">
        <v>593</v>
      </c>
      <c r="E139" s="4" t="s">
        <v>594</v>
      </c>
      <c r="F139" s="4" t="s">
        <v>595</v>
      </c>
      <c r="G139" s="6" t="s">
        <v>592</v>
      </c>
      <c r="H139" s="8">
        <v>0</v>
      </c>
      <c r="I139" s="5" t="s">
        <v>186</v>
      </c>
      <c r="J139" s="5" t="s">
        <v>196</v>
      </c>
      <c r="K139" s="5" t="s">
        <v>188</v>
      </c>
      <c r="L139" s="5" t="s">
        <v>189</v>
      </c>
      <c r="M139" s="8">
        <v>22995</v>
      </c>
      <c r="N139" s="5" t="s">
        <v>204</v>
      </c>
    </row>
    <row r="140" spans="1:14" ht="51" x14ac:dyDescent="0.25">
      <c r="A140" s="1"/>
      <c r="B140" s="5" t="s">
        <v>564</v>
      </c>
      <c r="C140" s="5" t="s">
        <v>596</v>
      </c>
      <c r="D140" s="5" t="s">
        <v>597</v>
      </c>
      <c r="E140" s="4" t="s">
        <v>193</v>
      </c>
      <c r="F140" s="4" t="s">
        <v>207</v>
      </c>
      <c r="G140" s="6" t="s">
        <v>598</v>
      </c>
      <c r="H140" s="8">
        <v>0</v>
      </c>
      <c r="I140" s="5" t="s">
        <v>186</v>
      </c>
      <c r="J140" s="5" t="s">
        <v>187</v>
      </c>
      <c r="K140" s="5" t="s">
        <v>188</v>
      </c>
      <c r="L140" s="5" t="s">
        <v>189</v>
      </c>
      <c r="M140" s="8">
        <v>17377</v>
      </c>
      <c r="N140" s="5" t="s">
        <v>204</v>
      </c>
    </row>
    <row r="141" spans="1:14" ht="38.25" x14ac:dyDescent="0.25">
      <c r="A141" s="1"/>
      <c r="B141" s="5" t="s">
        <v>564</v>
      </c>
      <c r="C141" s="5" t="s">
        <v>599</v>
      </c>
      <c r="D141" s="5" t="s">
        <v>600</v>
      </c>
      <c r="E141" s="4" t="s">
        <v>193</v>
      </c>
      <c r="F141" s="4" t="s">
        <v>207</v>
      </c>
      <c r="G141" s="6" t="s">
        <v>601</v>
      </c>
      <c r="H141" s="8">
        <v>0</v>
      </c>
      <c r="I141" s="5" t="s">
        <v>186</v>
      </c>
      <c r="J141" s="5" t="s">
        <v>187</v>
      </c>
      <c r="K141" s="5" t="s">
        <v>188</v>
      </c>
      <c r="L141" s="5" t="s">
        <v>189</v>
      </c>
      <c r="M141" s="8">
        <v>11819</v>
      </c>
      <c r="N141" s="5" t="s">
        <v>204</v>
      </c>
    </row>
    <row r="142" spans="1:14" ht="25.5" x14ac:dyDescent="0.25">
      <c r="A142" s="1"/>
      <c r="B142" s="5" t="s">
        <v>564</v>
      </c>
      <c r="C142" s="5" t="s">
        <v>599</v>
      </c>
      <c r="D142" s="5" t="s">
        <v>602</v>
      </c>
      <c r="E142" s="4" t="s">
        <v>193</v>
      </c>
      <c r="F142" s="4" t="s">
        <v>207</v>
      </c>
      <c r="G142" s="6" t="s">
        <v>603</v>
      </c>
      <c r="H142" s="8">
        <v>0</v>
      </c>
      <c r="I142" s="5" t="s">
        <v>186</v>
      </c>
      <c r="J142" s="5" t="s">
        <v>187</v>
      </c>
      <c r="K142" s="5" t="s">
        <v>188</v>
      </c>
      <c r="L142" s="5" t="s">
        <v>189</v>
      </c>
      <c r="M142" s="8">
        <v>11820</v>
      </c>
      <c r="N142" s="5" t="s">
        <v>204</v>
      </c>
    </row>
    <row r="143" spans="1:14" ht="38.25" x14ac:dyDescent="0.25">
      <c r="A143" s="1"/>
      <c r="B143" s="5" t="s">
        <v>564</v>
      </c>
      <c r="C143" s="5" t="s">
        <v>599</v>
      </c>
      <c r="D143" s="5" t="s">
        <v>604</v>
      </c>
      <c r="E143" s="4" t="s">
        <v>193</v>
      </c>
      <c r="F143" s="4" t="s">
        <v>207</v>
      </c>
      <c r="G143" s="6" t="s">
        <v>605</v>
      </c>
      <c r="H143" s="8">
        <v>0</v>
      </c>
      <c r="I143" s="5" t="s">
        <v>186</v>
      </c>
      <c r="J143" s="5" t="s">
        <v>196</v>
      </c>
      <c r="K143" s="5" t="s">
        <v>188</v>
      </c>
      <c r="L143" s="5" t="s">
        <v>189</v>
      </c>
      <c r="M143" s="8">
        <v>11823</v>
      </c>
      <c r="N143" s="5" t="s">
        <v>204</v>
      </c>
    </row>
    <row r="144" spans="1:14" ht="25.5" x14ac:dyDescent="0.25">
      <c r="A144" s="1"/>
      <c r="B144" s="5" t="s">
        <v>564</v>
      </c>
      <c r="C144" s="5" t="s">
        <v>599</v>
      </c>
      <c r="D144" s="5" t="s">
        <v>606</v>
      </c>
      <c r="E144" s="4" t="s">
        <v>193</v>
      </c>
      <c r="F144" s="4" t="s">
        <v>207</v>
      </c>
      <c r="G144" s="6" t="s">
        <v>607</v>
      </c>
      <c r="H144" s="8">
        <v>0</v>
      </c>
      <c r="I144" s="5" t="s">
        <v>186</v>
      </c>
      <c r="J144" s="5" t="s">
        <v>187</v>
      </c>
      <c r="K144" s="5" t="s">
        <v>188</v>
      </c>
      <c r="L144" s="5" t="s">
        <v>189</v>
      </c>
      <c r="M144" s="8">
        <v>1344</v>
      </c>
      <c r="N144" s="5" t="s">
        <v>204</v>
      </c>
    </row>
    <row r="145" spans="1:14" ht="25.5" x14ac:dyDescent="0.25">
      <c r="A145" s="1"/>
      <c r="B145" s="5" t="s">
        <v>564</v>
      </c>
      <c r="C145" s="5" t="s">
        <v>599</v>
      </c>
      <c r="D145" s="5" t="s">
        <v>608</v>
      </c>
      <c r="E145" s="4" t="s">
        <v>183</v>
      </c>
      <c r="F145" s="4" t="s">
        <v>240</v>
      </c>
      <c r="G145" s="6" t="s">
        <v>609</v>
      </c>
      <c r="H145" s="8">
        <v>0</v>
      </c>
      <c r="I145" s="5" t="s">
        <v>186</v>
      </c>
      <c r="J145" s="5" t="s">
        <v>196</v>
      </c>
      <c r="K145" s="5" t="s">
        <v>188</v>
      </c>
      <c r="L145" s="5" t="s">
        <v>220</v>
      </c>
      <c r="M145" s="8">
        <v>1379</v>
      </c>
      <c r="N145" s="5" t="s">
        <v>204</v>
      </c>
    </row>
    <row r="146" spans="1:14" x14ac:dyDescent="0.25">
      <c r="A146" s="1"/>
      <c r="B146" s="5" t="s">
        <v>564</v>
      </c>
      <c r="C146" s="5" t="s">
        <v>610</v>
      </c>
      <c r="D146" s="5" t="s">
        <v>611</v>
      </c>
      <c r="E146" s="4" t="s">
        <v>193</v>
      </c>
      <c r="F146" s="4" t="s">
        <v>207</v>
      </c>
      <c r="G146" s="6" t="s">
        <v>612</v>
      </c>
      <c r="H146" s="8">
        <v>0</v>
      </c>
      <c r="I146" s="5" t="s">
        <v>186</v>
      </c>
      <c r="J146" s="5" t="s">
        <v>196</v>
      </c>
      <c r="K146" s="5" t="s">
        <v>188</v>
      </c>
      <c r="L146" s="5" t="s">
        <v>189</v>
      </c>
      <c r="M146" s="8">
        <v>21426</v>
      </c>
      <c r="N146" s="5" t="s">
        <v>204</v>
      </c>
    </row>
    <row r="147" spans="1:14" ht="25.5" x14ac:dyDescent="0.25">
      <c r="A147" s="1"/>
      <c r="B147" s="5" t="s">
        <v>564</v>
      </c>
      <c r="C147" s="5" t="s">
        <v>209</v>
      </c>
      <c r="D147" s="5" t="s">
        <v>613</v>
      </c>
      <c r="E147" s="4" t="s">
        <v>193</v>
      </c>
      <c r="F147" s="4" t="s">
        <v>207</v>
      </c>
      <c r="G147" s="6" t="s">
        <v>614</v>
      </c>
      <c r="H147" s="8">
        <v>0</v>
      </c>
      <c r="I147" s="5" t="s">
        <v>186</v>
      </c>
      <c r="J147" s="5" t="s">
        <v>187</v>
      </c>
      <c r="K147" s="5" t="s">
        <v>188</v>
      </c>
      <c r="L147" s="5" t="s">
        <v>189</v>
      </c>
      <c r="M147" s="8">
        <v>17405</v>
      </c>
      <c r="N147" s="5" t="s">
        <v>204</v>
      </c>
    </row>
    <row r="148" spans="1:14" x14ac:dyDescent="0.25">
      <c r="A148" s="1"/>
      <c r="B148" s="5" t="s">
        <v>564</v>
      </c>
      <c r="C148" s="5" t="s">
        <v>615</v>
      </c>
      <c r="D148" s="5" t="s">
        <v>616</v>
      </c>
      <c r="E148" s="4" t="s">
        <v>193</v>
      </c>
      <c r="F148" s="4" t="s">
        <v>207</v>
      </c>
      <c r="G148" s="6" t="s">
        <v>617</v>
      </c>
      <c r="H148" s="8">
        <v>0</v>
      </c>
      <c r="I148" s="5" t="s">
        <v>186</v>
      </c>
      <c r="J148" s="5" t="s">
        <v>187</v>
      </c>
      <c r="K148" s="5" t="s">
        <v>188</v>
      </c>
      <c r="L148" s="5" t="s">
        <v>189</v>
      </c>
      <c r="M148" s="8">
        <v>17410</v>
      </c>
      <c r="N148" s="5" t="s">
        <v>204</v>
      </c>
    </row>
    <row r="149" spans="1:14" ht="38.25" x14ac:dyDescent="0.25">
      <c r="A149" s="1"/>
      <c r="B149" s="5" t="s">
        <v>564</v>
      </c>
      <c r="C149" s="5" t="s">
        <v>618</v>
      </c>
      <c r="D149" s="5" t="s">
        <v>619</v>
      </c>
      <c r="E149" s="4" t="s">
        <v>193</v>
      </c>
      <c r="F149" s="4" t="s">
        <v>207</v>
      </c>
      <c r="G149" s="6" t="s">
        <v>620</v>
      </c>
      <c r="H149" s="8">
        <v>0</v>
      </c>
      <c r="I149" s="5" t="s">
        <v>186</v>
      </c>
      <c r="J149" s="5" t="s">
        <v>187</v>
      </c>
      <c r="K149" s="5" t="s">
        <v>188</v>
      </c>
      <c r="L149" s="5" t="s">
        <v>189</v>
      </c>
      <c r="M149" s="8">
        <v>15047</v>
      </c>
      <c r="N149" s="5" t="s">
        <v>204</v>
      </c>
    </row>
    <row r="150" spans="1:14" ht="25.5" x14ac:dyDescent="0.25">
      <c r="A150" s="1"/>
      <c r="B150" s="5" t="s">
        <v>564</v>
      </c>
      <c r="C150" s="5" t="s">
        <v>618</v>
      </c>
      <c r="D150" s="5" t="s">
        <v>236</v>
      </c>
      <c r="E150" s="4" t="s">
        <v>516</v>
      </c>
      <c r="F150" s="4" t="s">
        <v>621</v>
      </c>
      <c r="G150" s="6" t="s">
        <v>622</v>
      </c>
      <c r="H150" s="8">
        <v>0</v>
      </c>
      <c r="I150" s="5" t="s">
        <v>186</v>
      </c>
      <c r="J150" s="5" t="s">
        <v>187</v>
      </c>
      <c r="K150" s="5" t="s">
        <v>188</v>
      </c>
      <c r="L150" s="5" t="s">
        <v>203</v>
      </c>
      <c r="M150" s="8">
        <v>15032</v>
      </c>
      <c r="N150" s="5" t="s">
        <v>204</v>
      </c>
    </row>
    <row r="151" spans="1:14" ht="25.5" x14ac:dyDescent="0.25">
      <c r="A151" s="1"/>
      <c r="B151" s="5" t="s">
        <v>564</v>
      </c>
      <c r="C151" s="5" t="s">
        <v>623</v>
      </c>
      <c r="D151" s="5" t="s">
        <v>236</v>
      </c>
      <c r="E151" s="4" t="s">
        <v>624</v>
      </c>
      <c r="F151" s="4" t="s">
        <v>625</v>
      </c>
      <c r="G151" s="6" t="s">
        <v>626</v>
      </c>
      <c r="H151" s="8">
        <v>0</v>
      </c>
      <c r="I151" s="5" t="s">
        <v>186</v>
      </c>
      <c r="J151" s="5" t="s">
        <v>187</v>
      </c>
      <c r="K151" s="5" t="s">
        <v>188</v>
      </c>
      <c r="L151" s="5" t="s">
        <v>203</v>
      </c>
      <c r="M151" s="8">
        <v>13461</v>
      </c>
      <c r="N151" s="5" t="s">
        <v>204</v>
      </c>
    </row>
    <row r="152" spans="1:14" ht="38.25" x14ac:dyDescent="0.25">
      <c r="A152" s="1"/>
      <c r="B152" s="5" t="s">
        <v>564</v>
      </c>
      <c r="C152" s="5" t="s">
        <v>627</v>
      </c>
      <c r="D152" s="5" t="s">
        <v>628</v>
      </c>
      <c r="E152" s="4" t="s">
        <v>193</v>
      </c>
      <c r="F152" s="4" t="s">
        <v>207</v>
      </c>
      <c r="G152" s="6" t="s">
        <v>629</v>
      </c>
      <c r="H152" s="8">
        <v>0</v>
      </c>
      <c r="I152" s="5" t="s">
        <v>186</v>
      </c>
      <c r="J152" s="5" t="s">
        <v>187</v>
      </c>
      <c r="K152" s="5" t="s">
        <v>188</v>
      </c>
      <c r="L152" s="5" t="s">
        <v>189</v>
      </c>
      <c r="M152" s="8">
        <v>17424</v>
      </c>
      <c r="N152" s="5" t="s">
        <v>204</v>
      </c>
    </row>
    <row r="153" spans="1:14" ht="51" x14ac:dyDescent="0.25">
      <c r="A153" s="1"/>
      <c r="B153" s="5" t="s">
        <v>564</v>
      </c>
      <c r="C153" s="5" t="s">
        <v>627</v>
      </c>
      <c r="D153" s="5" t="s">
        <v>26</v>
      </c>
      <c r="E153" s="4" t="s">
        <v>193</v>
      </c>
      <c r="F153" s="4" t="s">
        <v>207</v>
      </c>
      <c r="G153" s="6" t="s">
        <v>630</v>
      </c>
      <c r="H153" s="8">
        <v>0</v>
      </c>
      <c r="I153" s="5" t="s">
        <v>186</v>
      </c>
      <c r="J153" s="5" t="s">
        <v>187</v>
      </c>
      <c r="K153" s="5" t="s">
        <v>188</v>
      </c>
      <c r="L153" s="5" t="s">
        <v>189</v>
      </c>
      <c r="M153" s="8">
        <v>17419</v>
      </c>
      <c r="N153" s="5" t="s">
        <v>204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2" t="s">
        <v>0</v>
      </c>
      <c r="B3" s="203"/>
      <c r="C3" s="203"/>
      <c r="D3" s="203"/>
      <c r="E3" s="203"/>
      <c r="F3" s="205"/>
    </row>
    <row r="4" spans="1:6" ht="0" hidden="1" customHeight="1" x14ac:dyDescent="0.25">
      <c r="A4" s="1"/>
      <c r="B4" s="1"/>
      <c r="C4" s="1"/>
      <c r="D4" s="1"/>
      <c r="E4" s="1"/>
    </row>
    <row r="5" spans="1:6" ht="30" customHeight="1" x14ac:dyDescent="0.25">
      <c r="A5" s="2" t="s">
        <v>631</v>
      </c>
      <c r="B5" s="1"/>
      <c r="C5" s="1"/>
      <c r="D5" s="1"/>
      <c r="E5" s="1"/>
    </row>
    <row r="6" spans="1:6" ht="35.1" customHeight="1" x14ac:dyDescent="0.25">
      <c r="A6" s="3" t="s">
        <v>3</v>
      </c>
      <c r="B6" s="3" t="s">
        <v>5</v>
      </c>
      <c r="C6" s="3" t="s">
        <v>4</v>
      </c>
      <c r="D6" s="3" t="s">
        <v>6</v>
      </c>
      <c r="E6" s="3" t="s">
        <v>632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7" t="s">
        <v>633</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634</v>
      </c>
      <c r="FR5" s="209"/>
      <c r="FS5" s="209"/>
      <c r="FT5" s="209"/>
      <c r="FU5" s="209"/>
      <c r="FV5" s="209"/>
      <c r="FW5" s="209"/>
      <c r="FX5" s="209"/>
      <c r="FY5" s="209"/>
    </row>
    <row r="6" spans="1:181" ht="21.95" hidden="1" customHeight="1" x14ac:dyDescent="0.25">
      <c r="A6" s="206" t="s">
        <v>65</v>
      </c>
      <c r="B6" s="206" t="s">
        <v>635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636</v>
      </c>
      <c r="FP6" s="1"/>
      <c r="FQ6" s="10">
        <v>221</v>
      </c>
      <c r="FR6" s="10">
        <v>222</v>
      </c>
      <c r="FS6" s="10">
        <v>224</v>
      </c>
      <c r="FT6" s="10">
        <v>2187</v>
      </c>
      <c r="FU6" s="10">
        <v>227</v>
      </c>
      <c r="FV6" s="10">
        <v>49400</v>
      </c>
      <c r="FW6" s="10">
        <v>199</v>
      </c>
      <c r="FX6" s="10">
        <v>200</v>
      </c>
      <c r="FY6" s="209" t="s">
        <v>637</v>
      </c>
    </row>
    <row r="7" spans="1:181" ht="15" hidden="1" customHeight="1" x14ac:dyDescent="0.25">
      <c r="A7" s="206"/>
      <c r="B7" s="206"/>
      <c r="C7" s="9" t="s">
        <v>638</v>
      </c>
      <c r="D7" s="9" t="s">
        <v>639</v>
      </c>
      <c r="E7" s="9" t="s">
        <v>639</v>
      </c>
      <c r="F7" s="9" t="s">
        <v>640</v>
      </c>
      <c r="G7" s="9" t="s">
        <v>640</v>
      </c>
      <c r="H7" s="9" t="s">
        <v>640</v>
      </c>
      <c r="I7" s="9" t="s">
        <v>640</v>
      </c>
      <c r="J7" s="9" t="s">
        <v>639</v>
      </c>
      <c r="K7" s="9" t="s">
        <v>639</v>
      </c>
      <c r="L7" s="9" t="s">
        <v>639</v>
      </c>
      <c r="M7" s="9" t="s">
        <v>639</v>
      </c>
      <c r="N7" s="9" t="s">
        <v>639</v>
      </c>
      <c r="O7" s="9" t="s">
        <v>639</v>
      </c>
      <c r="P7" s="9" t="s">
        <v>639</v>
      </c>
      <c r="Q7" s="9" t="s">
        <v>639</v>
      </c>
      <c r="R7" s="9" t="s">
        <v>639</v>
      </c>
      <c r="S7" s="9" t="s">
        <v>639</v>
      </c>
      <c r="T7" s="9" t="s">
        <v>639</v>
      </c>
      <c r="U7" s="9" t="s">
        <v>639</v>
      </c>
      <c r="V7" s="9" t="s">
        <v>639</v>
      </c>
      <c r="W7" s="9" t="s">
        <v>638</v>
      </c>
      <c r="X7" s="9" t="s">
        <v>638</v>
      </c>
      <c r="Y7" s="9" t="s">
        <v>638</v>
      </c>
      <c r="Z7" s="9" t="s">
        <v>639</v>
      </c>
      <c r="AA7" s="9" t="s">
        <v>638</v>
      </c>
      <c r="AB7" s="9" t="s">
        <v>639</v>
      </c>
      <c r="AC7" s="9" t="s">
        <v>640</v>
      </c>
      <c r="AD7" s="9" t="s">
        <v>640</v>
      </c>
      <c r="AE7" s="9" t="s">
        <v>640</v>
      </c>
      <c r="AF7" s="9" t="s">
        <v>639</v>
      </c>
      <c r="AG7" s="9" t="s">
        <v>639</v>
      </c>
      <c r="AH7" s="9" t="s">
        <v>639</v>
      </c>
      <c r="AI7" s="9" t="s">
        <v>639</v>
      </c>
      <c r="AJ7" s="9" t="s">
        <v>639</v>
      </c>
      <c r="AK7" s="9" t="s">
        <v>639</v>
      </c>
      <c r="AL7" s="9" t="s">
        <v>639</v>
      </c>
      <c r="AM7" s="9" t="s">
        <v>638</v>
      </c>
      <c r="AN7" s="9" t="s">
        <v>639</v>
      </c>
      <c r="AO7" s="9" t="s">
        <v>639</v>
      </c>
      <c r="AP7" s="9" t="s">
        <v>639</v>
      </c>
      <c r="AQ7" s="9" t="s">
        <v>639</v>
      </c>
      <c r="AR7" s="9" t="s">
        <v>639</v>
      </c>
      <c r="AS7" s="9" t="s">
        <v>639</v>
      </c>
      <c r="AT7" s="9" t="s">
        <v>640</v>
      </c>
      <c r="AU7" s="9" t="s">
        <v>639</v>
      </c>
      <c r="AV7" s="9" t="s">
        <v>639</v>
      </c>
      <c r="AW7" s="9" t="s">
        <v>639</v>
      </c>
      <c r="AX7" s="9" t="s">
        <v>638</v>
      </c>
      <c r="AY7" s="9" t="s">
        <v>638</v>
      </c>
      <c r="AZ7" s="9" t="s">
        <v>638</v>
      </c>
      <c r="BA7" s="9" t="s">
        <v>638</v>
      </c>
      <c r="BB7" s="9" t="s">
        <v>638</v>
      </c>
      <c r="BC7" s="9" t="s">
        <v>638</v>
      </c>
      <c r="BD7" s="9" t="s">
        <v>639</v>
      </c>
      <c r="BE7" s="9" t="s">
        <v>640</v>
      </c>
      <c r="BF7" s="9" t="s">
        <v>640</v>
      </c>
      <c r="BG7" s="9" t="s">
        <v>640</v>
      </c>
      <c r="BH7" s="9" t="s">
        <v>638</v>
      </c>
      <c r="BI7" s="9" t="s">
        <v>638</v>
      </c>
      <c r="BJ7" s="9" t="s">
        <v>638</v>
      </c>
      <c r="BK7" s="9" t="s">
        <v>639</v>
      </c>
      <c r="BL7" s="9" t="s">
        <v>639</v>
      </c>
      <c r="BM7" s="9" t="s">
        <v>639</v>
      </c>
      <c r="BN7" s="9" t="s">
        <v>639</v>
      </c>
      <c r="BO7" s="9" t="s">
        <v>639</v>
      </c>
      <c r="BP7" s="9" t="s">
        <v>639</v>
      </c>
      <c r="BQ7" s="9" t="s">
        <v>639</v>
      </c>
      <c r="BR7" s="9" t="s">
        <v>638</v>
      </c>
      <c r="BS7" s="9" t="s">
        <v>638</v>
      </c>
      <c r="BT7" s="9" t="s">
        <v>638</v>
      </c>
      <c r="BU7" s="9" t="s">
        <v>640</v>
      </c>
      <c r="BV7" s="9" t="s">
        <v>638</v>
      </c>
      <c r="BW7" s="9" t="s">
        <v>639</v>
      </c>
      <c r="BX7" s="9" t="s">
        <v>638</v>
      </c>
      <c r="BY7" s="9" t="s">
        <v>640</v>
      </c>
      <c r="BZ7" s="9" t="s">
        <v>639</v>
      </c>
      <c r="CA7" s="9" t="s">
        <v>639</v>
      </c>
      <c r="CB7" s="9" t="s">
        <v>639</v>
      </c>
      <c r="CC7" s="9" t="s">
        <v>639</v>
      </c>
      <c r="CD7" s="9" t="s">
        <v>639</v>
      </c>
      <c r="CE7" s="9" t="s">
        <v>639</v>
      </c>
      <c r="CF7" s="9" t="s">
        <v>639</v>
      </c>
      <c r="CG7" s="9" t="s">
        <v>639</v>
      </c>
      <c r="CH7" s="9" t="s">
        <v>639</v>
      </c>
      <c r="CI7" s="9" t="s">
        <v>639</v>
      </c>
      <c r="CJ7" s="9" t="s">
        <v>639</v>
      </c>
      <c r="CK7" s="9" t="s">
        <v>639</v>
      </c>
      <c r="CL7" s="9" t="s">
        <v>638</v>
      </c>
      <c r="CM7" s="9" t="s">
        <v>638</v>
      </c>
      <c r="CN7" s="9" t="s">
        <v>638</v>
      </c>
      <c r="CO7" s="9" t="s">
        <v>638</v>
      </c>
      <c r="CP7" s="9" t="s">
        <v>639</v>
      </c>
      <c r="CQ7" s="9" t="s">
        <v>639</v>
      </c>
      <c r="CR7" s="9" t="s">
        <v>639</v>
      </c>
      <c r="CS7" s="9" t="s">
        <v>639</v>
      </c>
      <c r="CT7" s="9" t="s">
        <v>639</v>
      </c>
      <c r="CU7" s="9" t="s">
        <v>638</v>
      </c>
      <c r="CV7" s="9" t="s">
        <v>640</v>
      </c>
      <c r="CW7" s="9" t="s">
        <v>638</v>
      </c>
      <c r="CX7" s="9" t="s">
        <v>640</v>
      </c>
      <c r="CY7" s="9" t="s">
        <v>639</v>
      </c>
      <c r="CZ7" s="9" t="s">
        <v>640</v>
      </c>
      <c r="DA7" s="9" t="s">
        <v>640</v>
      </c>
      <c r="DB7" s="9" t="s">
        <v>638</v>
      </c>
      <c r="DC7" s="9" t="s">
        <v>638</v>
      </c>
      <c r="DD7" s="9" t="s">
        <v>638</v>
      </c>
      <c r="DE7" s="9" t="s">
        <v>639</v>
      </c>
      <c r="DF7" s="9" t="s">
        <v>639</v>
      </c>
      <c r="DG7" s="9" t="s">
        <v>639</v>
      </c>
      <c r="DH7" s="9" t="s">
        <v>640</v>
      </c>
      <c r="DI7" s="9" t="s">
        <v>640</v>
      </c>
      <c r="DJ7" s="9" t="s">
        <v>639</v>
      </c>
      <c r="DK7" s="9" t="s">
        <v>639</v>
      </c>
      <c r="DL7" s="9" t="s">
        <v>638</v>
      </c>
      <c r="DM7" s="9" t="s">
        <v>638</v>
      </c>
      <c r="DN7" s="9" t="s">
        <v>639</v>
      </c>
      <c r="DO7" s="9" t="s">
        <v>639</v>
      </c>
      <c r="DP7" s="9" t="s">
        <v>638</v>
      </c>
      <c r="DQ7" s="9" t="s">
        <v>639</v>
      </c>
      <c r="DR7" s="9" t="s">
        <v>639</v>
      </c>
      <c r="DS7" s="9" t="s">
        <v>640</v>
      </c>
      <c r="DT7" s="9" t="s">
        <v>639</v>
      </c>
      <c r="DU7" s="9" t="s">
        <v>640</v>
      </c>
      <c r="DV7" s="9" t="s">
        <v>639</v>
      </c>
      <c r="DW7" s="9" t="s">
        <v>639</v>
      </c>
      <c r="DX7" s="9" t="s">
        <v>639</v>
      </c>
      <c r="DY7" s="9" t="s">
        <v>640</v>
      </c>
      <c r="DZ7" s="9" t="s">
        <v>639</v>
      </c>
      <c r="EA7" s="9" t="s">
        <v>639</v>
      </c>
      <c r="EB7" s="9" t="s">
        <v>640</v>
      </c>
      <c r="EC7" s="9" t="s">
        <v>640</v>
      </c>
      <c r="ED7" s="9" t="s">
        <v>638</v>
      </c>
      <c r="EE7" s="9" t="s">
        <v>639</v>
      </c>
      <c r="EF7" s="9" t="s">
        <v>639</v>
      </c>
      <c r="EG7" s="9" t="s">
        <v>639</v>
      </c>
      <c r="EH7" s="9" t="s">
        <v>639</v>
      </c>
      <c r="EI7" s="9" t="s">
        <v>638</v>
      </c>
      <c r="EJ7" s="9" t="s">
        <v>639</v>
      </c>
      <c r="EK7" s="9" t="s">
        <v>639</v>
      </c>
      <c r="EL7" s="9" t="s">
        <v>638</v>
      </c>
      <c r="EM7" s="9" t="s">
        <v>638</v>
      </c>
      <c r="EN7" s="9" t="s">
        <v>638</v>
      </c>
      <c r="EO7" s="9" t="s">
        <v>638</v>
      </c>
      <c r="EP7" s="9" t="s">
        <v>640</v>
      </c>
      <c r="EQ7" s="9" t="s">
        <v>638</v>
      </c>
      <c r="ER7" s="9" t="s">
        <v>638</v>
      </c>
      <c r="ES7" s="9" t="s">
        <v>638</v>
      </c>
      <c r="ET7" s="9" t="s">
        <v>639</v>
      </c>
      <c r="EU7" s="9" t="s">
        <v>639</v>
      </c>
      <c r="EV7" s="9" t="s">
        <v>639</v>
      </c>
      <c r="EW7" s="9" t="s">
        <v>638</v>
      </c>
      <c r="EX7" s="9" t="s">
        <v>639</v>
      </c>
      <c r="EY7" s="9" t="s">
        <v>639</v>
      </c>
      <c r="EZ7" s="9" t="s">
        <v>639</v>
      </c>
      <c r="FA7" s="9" t="s">
        <v>639</v>
      </c>
      <c r="FB7" s="9" t="s">
        <v>639</v>
      </c>
      <c r="FC7" s="9" t="s">
        <v>638</v>
      </c>
      <c r="FD7" s="9" t="s">
        <v>640</v>
      </c>
      <c r="FE7" s="9" t="s">
        <v>639</v>
      </c>
      <c r="FF7" s="9" t="s">
        <v>639</v>
      </c>
      <c r="FG7" s="9" t="s">
        <v>640</v>
      </c>
      <c r="FH7" s="9" t="s">
        <v>640</v>
      </c>
      <c r="FI7" s="9" t="s">
        <v>640</v>
      </c>
      <c r="FJ7" s="9" t="s">
        <v>639</v>
      </c>
      <c r="FK7" s="9" t="s">
        <v>640</v>
      </c>
      <c r="FL7" s="9" t="s">
        <v>640</v>
      </c>
      <c r="FM7" s="9" t="s">
        <v>640</v>
      </c>
      <c r="FN7" s="9" t="s">
        <v>640</v>
      </c>
      <c r="FO7" s="206"/>
      <c r="FP7" s="1"/>
      <c r="FQ7" s="10" t="s">
        <v>640</v>
      </c>
      <c r="FR7" s="10" t="s">
        <v>639</v>
      </c>
      <c r="FS7" s="10" t="s">
        <v>640</v>
      </c>
      <c r="FT7" s="10" t="s">
        <v>640</v>
      </c>
      <c r="FU7" s="10" t="s">
        <v>640</v>
      </c>
      <c r="FV7" s="10" t="s">
        <v>640</v>
      </c>
      <c r="FW7" s="10" t="s">
        <v>640</v>
      </c>
      <c r="FX7" s="10" t="s">
        <v>640</v>
      </c>
      <c r="FY7" s="209"/>
    </row>
    <row r="8" spans="1:181" ht="15" hidden="1" customHeight="1" x14ac:dyDescent="0.25">
      <c r="A8" s="206"/>
      <c r="B8" s="206"/>
      <c r="C8" s="9" t="s">
        <v>641</v>
      </c>
      <c r="D8" s="9" t="s">
        <v>641</v>
      </c>
      <c r="E8" s="9" t="s">
        <v>641</v>
      </c>
      <c r="F8" s="9" t="s">
        <v>642</v>
      </c>
      <c r="G8" s="9" t="s">
        <v>642</v>
      </c>
      <c r="H8" s="9" t="s">
        <v>641</v>
      </c>
      <c r="I8" s="9" t="s">
        <v>641</v>
      </c>
      <c r="J8" s="9" t="s">
        <v>642</v>
      </c>
      <c r="K8" s="9" t="s">
        <v>642</v>
      </c>
      <c r="L8" s="9" t="s">
        <v>642</v>
      </c>
      <c r="M8" s="9" t="s">
        <v>642</v>
      </c>
      <c r="N8" s="9" t="s">
        <v>642</v>
      </c>
      <c r="O8" s="9" t="s">
        <v>642</v>
      </c>
      <c r="P8" s="9" t="s">
        <v>642</v>
      </c>
      <c r="Q8" s="9" t="s">
        <v>642</v>
      </c>
      <c r="R8" s="9" t="s">
        <v>641</v>
      </c>
      <c r="S8" s="9" t="s">
        <v>641</v>
      </c>
      <c r="T8" s="9" t="s">
        <v>642</v>
      </c>
      <c r="U8" s="9" t="s">
        <v>642</v>
      </c>
      <c r="V8" s="9" t="s">
        <v>642</v>
      </c>
      <c r="W8" s="9" t="s">
        <v>641</v>
      </c>
      <c r="X8" s="9" t="s">
        <v>641</v>
      </c>
      <c r="Y8" s="9" t="s">
        <v>641</v>
      </c>
      <c r="Z8" s="9" t="s">
        <v>642</v>
      </c>
      <c r="AA8" s="9" t="s">
        <v>641</v>
      </c>
      <c r="AB8" s="9" t="s">
        <v>641</v>
      </c>
      <c r="AC8" s="9" t="s">
        <v>642</v>
      </c>
      <c r="AD8" s="9" t="s">
        <v>642</v>
      </c>
      <c r="AE8" s="9" t="s">
        <v>642</v>
      </c>
      <c r="AF8" s="9" t="s">
        <v>641</v>
      </c>
      <c r="AG8" s="9" t="s">
        <v>641</v>
      </c>
      <c r="AH8" s="9" t="s">
        <v>641</v>
      </c>
      <c r="AI8" s="9" t="s">
        <v>641</v>
      </c>
      <c r="AJ8" s="9" t="s">
        <v>641</v>
      </c>
      <c r="AK8" s="9" t="s">
        <v>641</v>
      </c>
      <c r="AL8" s="9" t="s">
        <v>641</v>
      </c>
      <c r="AM8" s="9" t="s">
        <v>641</v>
      </c>
      <c r="AN8" s="9" t="s">
        <v>642</v>
      </c>
      <c r="AO8" s="9" t="s">
        <v>642</v>
      </c>
      <c r="AP8" s="9" t="s">
        <v>642</v>
      </c>
      <c r="AQ8" s="9" t="s">
        <v>641</v>
      </c>
      <c r="AR8" s="9" t="s">
        <v>641</v>
      </c>
      <c r="AS8" s="9" t="s">
        <v>641</v>
      </c>
      <c r="AT8" s="9" t="s">
        <v>641</v>
      </c>
      <c r="AU8" s="9" t="s">
        <v>641</v>
      </c>
      <c r="AV8" s="9" t="s">
        <v>641</v>
      </c>
      <c r="AW8" s="9" t="s">
        <v>641</v>
      </c>
      <c r="AX8" s="9" t="s">
        <v>641</v>
      </c>
      <c r="AY8" s="9" t="s">
        <v>641</v>
      </c>
      <c r="AZ8" s="9" t="s">
        <v>641</v>
      </c>
      <c r="BA8" s="9" t="s">
        <v>642</v>
      </c>
      <c r="BB8" s="9" t="s">
        <v>642</v>
      </c>
      <c r="BC8" s="9" t="s">
        <v>642</v>
      </c>
      <c r="BD8" s="9" t="s">
        <v>641</v>
      </c>
      <c r="BE8" s="9" t="s">
        <v>642</v>
      </c>
      <c r="BF8" s="9" t="s">
        <v>642</v>
      </c>
      <c r="BG8" s="9" t="s">
        <v>642</v>
      </c>
      <c r="BH8" s="9" t="s">
        <v>642</v>
      </c>
      <c r="BI8" s="9" t="s">
        <v>642</v>
      </c>
      <c r="BJ8" s="9" t="s">
        <v>642</v>
      </c>
      <c r="BK8" s="9" t="s">
        <v>641</v>
      </c>
      <c r="BL8" s="9" t="s">
        <v>642</v>
      </c>
      <c r="BM8" s="9" t="s">
        <v>642</v>
      </c>
      <c r="BN8" s="9" t="s">
        <v>642</v>
      </c>
      <c r="BO8" s="9" t="s">
        <v>642</v>
      </c>
      <c r="BP8" s="9" t="s">
        <v>642</v>
      </c>
      <c r="BQ8" s="9" t="s">
        <v>642</v>
      </c>
      <c r="BR8" s="9" t="s">
        <v>642</v>
      </c>
      <c r="BS8" s="9" t="s">
        <v>642</v>
      </c>
      <c r="BT8" s="9" t="s">
        <v>642</v>
      </c>
      <c r="BU8" s="9" t="s">
        <v>641</v>
      </c>
      <c r="BV8" s="9" t="s">
        <v>642</v>
      </c>
      <c r="BW8" s="9" t="s">
        <v>642</v>
      </c>
      <c r="BX8" s="9" t="s">
        <v>641</v>
      </c>
      <c r="BY8" s="9" t="s">
        <v>641</v>
      </c>
      <c r="BZ8" s="9" t="s">
        <v>641</v>
      </c>
      <c r="CA8" s="9" t="s">
        <v>641</v>
      </c>
      <c r="CB8" s="9" t="s">
        <v>641</v>
      </c>
      <c r="CC8" s="9" t="s">
        <v>641</v>
      </c>
      <c r="CD8" s="9" t="s">
        <v>641</v>
      </c>
      <c r="CE8" s="9" t="s">
        <v>642</v>
      </c>
      <c r="CF8" s="9" t="s">
        <v>642</v>
      </c>
      <c r="CG8" s="9" t="s">
        <v>642</v>
      </c>
      <c r="CH8" s="9" t="s">
        <v>642</v>
      </c>
      <c r="CI8" s="9" t="s">
        <v>642</v>
      </c>
      <c r="CJ8" s="9" t="s">
        <v>642</v>
      </c>
      <c r="CK8" s="9" t="s">
        <v>642</v>
      </c>
      <c r="CL8" s="9" t="s">
        <v>642</v>
      </c>
      <c r="CM8" s="9" t="s">
        <v>642</v>
      </c>
      <c r="CN8" s="9" t="s">
        <v>642</v>
      </c>
      <c r="CO8" s="9" t="s">
        <v>642</v>
      </c>
      <c r="CP8" s="9" t="s">
        <v>642</v>
      </c>
      <c r="CQ8" s="9" t="s">
        <v>642</v>
      </c>
      <c r="CR8" s="9" t="s">
        <v>641</v>
      </c>
      <c r="CS8" s="9" t="s">
        <v>641</v>
      </c>
      <c r="CT8" s="9" t="s">
        <v>643</v>
      </c>
      <c r="CU8" s="9" t="s">
        <v>644</v>
      </c>
      <c r="CV8" s="9" t="s">
        <v>643</v>
      </c>
      <c r="CW8" s="9" t="s">
        <v>644</v>
      </c>
      <c r="CX8" s="9" t="s">
        <v>644</v>
      </c>
      <c r="CY8" s="9" t="s">
        <v>641</v>
      </c>
      <c r="CZ8" s="9" t="s">
        <v>641</v>
      </c>
      <c r="DA8" s="9" t="s">
        <v>641</v>
      </c>
      <c r="DB8" s="9" t="s">
        <v>644</v>
      </c>
      <c r="DC8" s="9" t="s">
        <v>644</v>
      </c>
      <c r="DD8" s="9" t="s">
        <v>641</v>
      </c>
      <c r="DE8" s="9" t="s">
        <v>641</v>
      </c>
      <c r="DF8" s="9" t="s">
        <v>641</v>
      </c>
      <c r="DG8" s="9" t="s">
        <v>641</v>
      </c>
      <c r="DH8" s="9" t="s">
        <v>641</v>
      </c>
      <c r="DI8" s="9" t="s">
        <v>641</v>
      </c>
      <c r="DJ8" s="9" t="s">
        <v>641</v>
      </c>
      <c r="DK8" s="9" t="s">
        <v>641</v>
      </c>
      <c r="DL8" s="9" t="s">
        <v>644</v>
      </c>
      <c r="DM8" s="9" t="s">
        <v>644</v>
      </c>
      <c r="DN8" s="9" t="s">
        <v>643</v>
      </c>
      <c r="DO8" s="9" t="s">
        <v>643</v>
      </c>
      <c r="DP8" s="9" t="s">
        <v>644</v>
      </c>
      <c r="DQ8" s="9" t="s">
        <v>641</v>
      </c>
      <c r="DR8" s="9" t="s">
        <v>641</v>
      </c>
      <c r="DS8" s="9" t="s">
        <v>641</v>
      </c>
      <c r="DT8" s="9" t="s">
        <v>641</v>
      </c>
      <c r="DU8" s="9" t="s">
        <v>641</v>
      </c>
      <c r="DV8" s="9" t="s">
        <v>644</v>
      </c>
      <c r="DW8" s="9" t="s">
        <v>644</v>
      </c>
      <c r="DX8" s="9" t="s">
        <v>641</v>
      </c>
      <c r="DY8" s="9" t="s">
        <v>641</v>
      </c>
      <c r="DZ8" s="9" t="s">
        <v>641</v>
      </c>
      <c r="EA8" s="9" t="s">
        <v>641</v>
      </c>
      <c r="EB8" s="9" t="s">
        <v>643</v>
      </c>
      <c r="EC8" s="9" t="s">
        <v>643</v>
      </c>
      <c r="ED8" s="9" t="s">
        <v>644</v>
      </c>
      <c r="EE8" s="9" t="s">
        <v>643</v>
      </c>
      <c r="EF8" s="9" t="s">
        <v>643</v>
      </c>
      <c r="EG8" s="9" t="s">
        <v>643</v>
      </c>
      <c r="EH8" s="9" t="s">
        <v>643</v>
      </c>
      <c r="EI8" s="9" t="s">
        <v>644</v>
      </c>
      <c r="EJ8" s="9" t="s">
        <v>641</v>
      </c>
      <c r="EK8" s="9" t="s">
        <v>641</v>
      </c>
      <c r="EL8" s="9" t="s">
        <v>641</v>
      </c>
      <c r="EM8" s="9" t="s">
        <v>641</v>
      </c>
      <c r="EN8" s="9" t="s">
        <v>641</v>
      </c>
      <c r="EO8" s="9" t="s">
        <v>641</v>
      </c>
      <c r="EP8" s="9" t="s">
        <v>643</v>
      </c>
      <c r="EQ8" s="9" t="s">
        <v>644</v>
      </c>
      <c r="ER8" s="9" t="s">
        <v>644</v>
      </c>
      <c r="ES8" s="9" t="s">
        <v>644</v>
      </c>
      <c r="ET8" s="9" t="s">
        <v>641</v>
      </c>
      <c r="EU8" s="9" t="s">
        <v>643</v>
      </c>
      <c r="EV8" s="9" t="s">
        <v>643</v>
      </c>
      <c r="EW8" s="9" t="s">
        <v>644</v>
      </c>
      <c r="EX8" s="9" t="s">
        <v>644</v>
      </c>
      <c r="EY8" s="9" t="s">
        <v>642</v>
      </c>
      <c r="EZ8" s="9" t="s">
        <v>642</v>
      </c>
      <c r="FA8" s="9" t="s">
        <v>642</v>
      </c>
      <c r="FB8" s="9" t="s">
        <v>642</v>
      </c>
      <c r="FC8" s="9" t="s">
        <v>644</v>
      </c>
      <c r="FD8" s="9" t="s">
        <v>641</v>
      </c>
      <c r="FE8" s="9" t="s">
        <v>641</v>
      </c>
      <c r="FF8" s="9" t="s">
        <v>641</v>
      </c>
      <c r="FG8" s="9" t="s">
        <v>642</v>
      </c>
      <c r="FH8" s="9" t="s">
        <v>642</v>
      </c>
      <c r="FI8" s="9" t="s">
        <v>642</v>
      </c>
      <c r="FJ8" s="9" t="s">
        <v>642</v>
      </c>
      <c r="FK8" s="9" t="s">
        <v>642</v>
      </c>
      <c r="FL8" s="9" t="s">
        <v>642</v>
      </c>
      <c r="FM8" s="9" t="s">
        <v>642</v>
      </c>
      <c r="FN8" s="9" t="s">
        <v>642</v>
      </c>
      <c r="FO8" s="206"/>
      <c r="FP8" s="1"/>
      <c r="FQ8" s="10" t="s">
        <v>641</v>
      </c>
      <c r="FR8" s="10" t="s">
        <v>641</v>
      </c>
      <c r="FS8" s="10" t="s">
        <v>641</v>
      </c>
      <c r="FT8" s="10" t="s">
        <v>641</v>
      </c>
      <c r="FU8" s="10" t="s">
        <v>642</v>
      </c>
      <c r="FV8" s="10" t="s">
        <v>642</v>
      </c>
      <c r="FW8" s="10" t="s">
        <v>641</v>
      </c>
      <c r="FX8" s="10" t="s">
        <v>641</v>
      </c>
      <c r="FY8" s="209"/>
    </row>
    <row r="9" spans="1:181" ht="39.950000000000003" customHeight="1" x14ac:dyDescent="0.25">
      <c r="A9" s="206"/>
      <c r="B9" s="206"/>
      <c r="C9" s="11" t="s">
        <v>645</v>
      </c>
      <c r="D9" s="11" t="s">
        <v>269</v>
      </c>
      <c r="E9" s="11" t="s">
        <v>269</v>
      </c>
      <c r="F9" s="11" t="s">
        <v>269</v>
      </c>
      <c r="G9" s="11" t="s">
        <v>269</v>
      </c>
      <c r="H9" s="11" t="s">
        <v>115</v>
      </c>
      <c r="I9" s="11" t="s">
        <v>115</v>
      </c>
      <c r="J9" s="11" t="s">
        <v>163</v>
      </c>
      <c r="K9" s="11" t="s">
        <v>163</v>
      </c>
      <c r="L9" s="11" t="s">
        <v>101</v>
      </c>
      <c r="M9" s="11" t="s">
        <v>101</v>
      </c>
      <c r="N9" s="11" t="s">
        <v>101</v>
      </c>
      <c r="O9" s="11" t="s">
        <v>101</v>
      </c>
      <c r="P9" s="11" t="s">
        <v>101</v>
      </c>
      <c r="Q9" s="11" t="s">
        <v>101</v>
      </c>
      <c r="R9" s="11" t="s">
        <v>101</v>
      </c>
      <c r="S9" s="11" t="s">
        <v>101</v>
      </c>
      <c r="T9" s="11" t="s">
        <v>646</v>
      </c>
      <c r="U9" s="11" t="s">
        <v>646</v>
      </c>
      <c r="V9" s="11" t="s">
        <v>646</v>
      </c>
      <c r="W9" s="11" t="s">
        <v>647</v>
      </c>
      <c r="X9" s="11" t="s">
        <v>248</v>
      </c>
      <c r="Y9" s="11" t="s">
        <v>248</v>
      </c>
      <c r="Z9" s="11" t="s">
        <v>248</v>
      </c>
      <c r="AA9" s="11" t="s">
        <v>648</v>
      </c>
      <c r="AB9" s="11" t="s">
        <v>215</v>
      </c>
      <c r="AC9" s="11" t="s">
        <v>382</v>
      </c>
      <c r="AD9" s="11" t="s">
        <v>649</v>
      </c>
      <c r="AE9" s="11" t="s">
        <v>649</v>
      </c>
      <c r="AF9" s="11" t="s">
        <v>75</v>
      </c>
      <c r="AG9" s="11" t="s">
        <v>75</v>
      </c>
      <c r="AH9" s="11" t="s">
        <v>347</v>
      </c>
      <c r="AI9" s="11" t="s">
        <v>650</v>
      </c>
      <c r="AJ9" s="11" t="s">
        <v>650</v>
      </c>
      <c r="AK9" s="11" t="s">
        <v>651</v>
      </c>
      <c r="AL9" s="11" t="s">
        <v>652</v>
      </c>
      <c r="AM9" s="11" t="s">
        <v>653</v>
      </c>
      <c r="AN9" s="11" t="s">
        <v>98</v>
      </c>
      <c r="AO9" s="11" t="s">
        <v>98</v>
      </c>
      <c r="AP9" s="11" t="s">
        <v>98</v>
      </c>
      <c r="AQ9" s="11" t="s">
        <v>148</v>
      </c>
      <c r="AR9" s="11" t="s">
        <v>148</v>
      </c>
      <c r="AS9" s="11" t="s">
        <v>148</v>
      </c>
      <c r="AT9" s="11" t="s">
        <v>148</v>
      </c>
      <c r="AU9" s="11" t="s">
        <v>148</v>
      </c>
      <c r="AV9" s="11" t="s">
        <v>654</v>
      </c>
      <c r="AW9" s="11" t="s">
        <v>654</v>
      </c>
      <c r="AX9" s="11" t="s">
        <v>30</v>
      </c>
      <c r="AY9" s="11" t="s">
        <v>30</v>
      </c>
      <c r="AZ9" s="11" t="s">
        <v>30</v>
      </c>
      <c r="BA9" s="11" t="s">
        <v>30</v>
      </c>
      <c r="BB9" s="11" t="s">
        <v>30</v>
      </c>
      <c r="BC9" s="11" t="s">
        <v>30</v>
      </c>
      <c r="BD9" s="11" t="s">
        <v>655</v>
      </c>
      <c r="BE9" s="11" t="s">
        <v>80</v>
      </c>
      <c r="BF9" s="11" t="s">
        <v>80</v>
      </c>
      <c r="BG9" s="11" t="s">
        <v>80</v>
      </c>
      <c r="BH9" s="11" t="s">
        <v>87</v>
      </c>
      <c r="BI9" s="11" t="s">
        <v>87</v>
      </c>
      <c r="BJ9" s="11" t="s">
        <v>87</v>
      </c>
      <c r="BK9" s="11" t="s">
        <v>87</v>
      </c>
      <c r="BL9" s="11" t="s">
        <v>87</v>
      </c>
      <c r="BM9" s="11" t="s">
        <v>87</v>
      </c>
      <c r="BN9" s="11" t="s">
        <v>87</v>
      </c>
      <c r="BO9" s="11" t="s">
        <v>87</v>
      </c>
      <c r="BP9" s="11" t="s">
        <v>87</v>
      </c>
      <c r="BQ9" s="11" t="s">
        <v>87</v>
      </c>
      <c r="BR9" s="11" t="s">
        <v>87</v>
      </c>
      <c r="BS9" s="11" t="s">
        <v>87</v>
      </c>
      <c r="BT9" s="11" t="s">
        <v>87</v>
      </c>
      <c r="BU9" s="11" t="s">
        <v>87</v>
      </c>
      <c r="BV9" s="11" t="s">
        <v>656</v>
      </c>
      <c r="BW9" s="11" t="s">
        <v>656</v>
      </c>
      <c r="BX9" s="11" t="s">
        <v>324</v>
      </c>
      <c r="BY9" s="11" t="s">
        <v>324</v>
      </c>
      <c r="BZ9" s="11" t="s">
        <v>122</v>
      </c>
      <c r="CA9" s="11" t="s">
        <v>122</v>
      </c>
      <c r="CB9" s="11" t="s">
        <v>122</v>
      </c>
      <c r="CC9" s="11" t="s">
        <v>122</v>
      </c>
      <c r="CD9" s="11" t="s">
        <v>122</v>
      </c>
      <c r="CE9" s="11" t="s">
        <v>122</v>
      </c>
      <c r="CF9" s="11" t="s">
        <v>122</v>
      </c>
      <c r="CG9" s="11" t="s">
        <v>122</v>
      </c>
      <c r="CH9" s="11" t="s">
        <v>122</v>
      </c>
      <c r="CI9" s="11" t="s">
        <v>122</v>
      </c>
      <c r="CJ9" s="11" t="s">
        <v>122</v>
      </c>
      <c r="CK9" s="11" t="s">
        <v>122</v>
      </c>
      <c r="CL9" s="11" t="s">
        <v>145</v>
      </c>
      <c r="CM9" s="11" t="s">
        <v>145</v>
      </c>
      <c r="CN9" s="11" t="s">
        <v>145</v>
      </c>
      <c r="CO9" s="11" t="s">
        <v>145</v>
      </c>
      <c r="CP9" s="11" t="s">
        <v>158</v>
      </c>
      <c r="CQ9" s="11" t="s">
        <v>158</v>
      </c>
      <c r="CR9" s="11" t="s">
        <v>657</v>
      </c>
      <c r="CS9" s="11" t="s">
        <v>657</v>
      </c>
      <c r="CT9" s="11" t="s">
        <v>279</v>
      </c>
      <c r="CU9" s="11" t="s">
        <v>658</v>
      </c>
      <c r="CV9" s="11" t="s">
        <v>317</v>
      </c>
      <c r="CW9" s="11" t="s">
        <v>659</v>
      </c>
      <c r="CX9" s="11" t="s">
        <v>660</v>
      </c>
      <c r="CY9" s="11" t="s">
        <v>661</v>
      </c>
      <c r="CZ9" s="11" t="s">
        <v>115</v>
      </c>
      <c r="DA9" s="11" t="s">
        <v>115</v>
      </c>
      <c r="DB9" s="11" t="s">
        <v>101</v>
      </c>
      <c r="DC9" s="11" t="s">
        <v>101</v>
      </c>
      <c r="DD9" s="11" t="s">
        <v>648</v>
      </c>
      <c r="DE9" s="11" t="s">
        <v>662</v>
      </c>
      <c r="DF9" s="11" t="s">
        <v>663</v>
      </c>
      <c r="DG9" s="11" t="s">
        <v>664</v>
      </c>
      <c r="DH9" s="11" t="s">
        <v>665</v>
      </c>
      <c r="DI9" s="11" t="s">
        <v>666</v>
      </c>
      <c r="DJ9" s="11" t="s">
        <v>667</v>
      </c>
      <c r="DK9" s="11" t="s">
        <v>668</v>
      </c>
      <c r="DL9" s="11" t="s">
        <v>669</v>
      </c>
      <c r="DM9" s="11" t="s">
        <v>670</v>
      </c>
      <c r="DN9" s="11" t="s">
        <v>671</v>
      </c>
      <c r="DO9" s="11" t="s">
        <v>423</v>
      </c>
      <c r="DP9" s="11" t="s">
        <v>672</v>
      </c>
      <c r="DQ9" s="11" t="s">
        <v>673</v>
      </c>
      <c r="DR9" s="11" t="s">
        <v>674</v>
      </c>
      <c r="DS9" s="11" t="s">
        <v>675</v>
      </c>
      <c r="DT9" s="11" t="s">
        <v>212</v>
      </c>
      <c r="DU9" s="11" t="s">
        <v>676</v>
      </c>
      <c r="DV9" s="11" t="s">
        <v>677</v>
      </c>
      <c r="DW9" s="11" t="s">
        <v>678</v>
      </c>
      <c r="DX9" s="11" t="s">
        <v>245</v>
      </c>
      <c r="DY9" s="11" t="s">
        <v>245</v>
      </c>
      <c r="DZ9" s="11" t="s">
        <v>245</v>
      </c>
      <c r="EA9" s="11" t="s">
        <v>245</v>
      </c>
      <c r="EB9" s="11" t="s">
        <v>679</v>
      </c>
      <c r="EC9" s="11" t="s">
        <v>679</v>
      </c>
      <c r="ED9" s="11" t="s">
        <v>87</v>
      </c>
      <c r="EE9" s="11" t="s">
        <v>87</v>
      </c>
      <c r="EF9" s="11" t="s">
        <v>87</v>
      </c>
      <c r="EG9" s="11" t="s">
        <v>87</v>
      </c>
      <c r="EH9" s="11" t="s">
        <v>87</v>
      </c>
      <c r="EI9" s="11" t="s">
        <v>87</v>
      </c>
      <c r="EJ9" s="11" t="s">
        <v>680</v>
      </c>
      <c r="EK9" s="11" t="s">
        <v>680</v>
      </c>
      <c r="EL9" s="11" t="s">
        <v>681</v>
      </c>
      <c r="EM9" s="11" t="s">
        <v>681</v>
      </c>
      <c r="EN9" s="11" t="s">
        <v>681</v>
      </c>
      <c r="EO9" s="11" t="s">
        <v>681</v>
      </c>
      <c r="EP9" s="11" t="s">
        <v>313</v>
      </c>
      <c r="EQ9" s="11" t="s">
        <v>682</v>
      </c>
      <c r="ER9" s="11" t="s">
        <v>683</v>
      </c>
      <c r="ES9" s="11" t="s">
        <v>122</v>
      </c>
      <c r="ET9" s="11" t="s">
        <v>122</v>
      </c>
      <c r="EU9" s="11" t="s">
        <v>122</v>
      </c>
      <c r="EV9" s="11" t="s">
        <v>122</v>
      </c>
      <c r="EW9" s="11" t="s">
        <v>122</v>
      </c>
      <c r="EX9" s="11" t="s">
        <v>122</v>
      </c>
      <c r="EY9" s="11" t="s">
        <v>431</v>
      </c>
      <c r="EZ9" s="11" t="s">
        <v>431</v>
      </c>
      <c r="FA9" s="11" t="s">
        <v>431</v>
      </c>
      <c r="FB9" s="11" t="s">
        <v>431</v>
      </c>
      <c r="FC9" s="11" t="s">
        <v>684</v>
      </c>
      <c r="FD9" s="11" t="s">
        <v>685</v>
      </c>
      <c r="FE9" s="11" t="s">
        <v>685</v>
      </c>
      <c r="FF9" s="11" t="s">
        <v>685</v>
      </c>
      <c r="FG9" s="11" t="s">
        <v>686</v>
      </c>
      <c r="FH9" s="11" t="s">
        <v>687</v>
      </c>
      <c r="FI9" s="11" t="s">
        <v>687</v>
      </c>
      <c r="FJ9" s="11" t="s">
        <v>180</v>
      </c>
      <c r="FK9" s="11" t="s">
        <v>191</v>
      </c>
      <c r="FL9" s="11" t="s">
        <v>14</v>
      </c>
      <c r="FM9" s="11" t="s">
        <v>688</v>
      </c>
      <c r="FN9" s="11" t="s">
        <v>689</v>
      </c>
      <c r="FO9" s="206"/>
      <c r="FP9" s="1"/>
      <c r="FQ9" s="12" t="s">
        <v>690</v>
      </c>
      <c r="FR9" s="12" t="s">
        <v>37</v>
      </c>
      <c r="FS9" s="12" t="s">
        <v>691</v>
      </c>
      <c r="FT9" s="12" t="s">
        <v>692</v>
      </c>
      <c r="FU9" s="12" t="s">
        <v>693</v>
      </c>
      <c r="FV9" s="12" t="s">
        <v>694</v>
      </c>
      <c r="FW9" s="12" t="s">
        <v>685</v>
      </c>
      <c r="FX9" s="12" t="s">
        <v>685</v>
      </c>
      <c r="FY9" s="209"/>
    </row>
    <row r="10" spans="1:181" ht="39.950000000000003" customHeight="1" x14ac:dyDescent="0.25">
      <c r="A10" s="206"/>
      <c r="B10" s="206"/>
      <c r="C10" s="9" t="s">
        <v>695</v>
      </c>
      <c r="D10" s="9" t="s">
        <v>696</v>
      </c>
      <c r="E10" s="9" t="s">
        <v>697</v>
      </c>
      <c r="F10" s="9" t="s">
        <v>698</v>
      </c>
      <c r="G10" s="9" t="s">
        <v>699</v>
      </c>
      <c r="H10" s="9" t="s">
        <v>410</v>
      </c>
      <c r="I10" s="9" t="s">
        <v>700</v>
      </c>
      <c r="J10" s="9" t="s">
        <v>701</v>
      </c>
      <c r="K10" s="9" t="s">
        <v>702</v>
      </c>
      <c r="L10" s="9" t="s">
        <v>703</v>
      </c>
      <c r="M10" s="9" t="s">
        <v>704</v>
      </c>
      <c r="N10" s="9" t="s">
        <v>705</v>
      </c>
      <c r="O10" s="9" t="s">
        <v>706</v>
      </c>
      <c r="P10" s="9" t="s">
        <v>707</v>
      </c>
      <c r="Q10" s="9" t="s">
        <v>708</v>
      </c>
      <c r="R10" s="9" t="s">
        <v>344</v>
      </c>
      <c r="S10" s="9" t="s">
        <v>709</v>
      </c>
      <c r="T10" s="9" t="s">
        <v>710</v>
      </c>
      <c r="U10" s="9" t="s">
        <v>711</v>
      </c>
      <c r="V10" s="9" t="s">
        <v>712</v>
      </c>
      <c r="W10" s="9" t="s">
        <v>713</v>
      </c>
      <c r="X10" s="9" t="s">
        <v>714</v>
      </c>
      <c r="Y10" s="9" t="s">
        <v>715</v>
      </c>
      <c r="Z10" s="9" t="s">
        <v>257</v>
      </c>
      <c r="AA10" s="9" t="s">
        <v>716</v>
      </c>
      <c r="AB10" s="9" t="s">
        <v>717</v>
      </c>
      <c r="AC10" s="9" t="s">
        <v>383</v>
      </c>
      <c r="AD10" s="9" t="s">
        <v>718</v>
      </c>
      <c r="AE10" s="9" t="s">
        <v>719</v>
      </c>
      <c r="AF10" s="9" t="s">
        <v>720</v>
      </c>
      <c r="AG10" s="9" t="s">
        <v>721</v>
      </c>
      <c r="AH10" s="9" t="s">
        <v>347</v>
      </c>
      <c r="AI10" s="9" t="s">
        <v>722</v>
      </c>
      <c r="AJ10" s="9" t="s">
        <v>723</v>
      </c>
      <c r="AK10" s="9" t="s">
        <v>724</v>
      </c>
      <c r="AL10" s="9" t="s">
        <v>725</v>
      </c>
      <c r="AM10" s="9" t="s">
        <v>726</v>
      </c>
      <c r="AN10" s="9" t="s">
        <v>727</v>
      </c>
      <c r="AO10" s="9" t="s">
        <v>728</v>
      </c>
      <c r="AP10" s="9" t="s">
        <v>729</v>
      </c>
      <c r="AQ10" s="9" t="s">
        <v>730</v>
      </c>
      <c r="AR10" s="9" t="s">
        <v>731</v>
      </c>
      <c r="AS10" s="9" t="s">
        <v>555</v>
      </c>
      <c r="AT10" s="9" t="s">
        <v>732</v>
      </c>
      <c r="AU10" s="9" t="s">
        <v>733</v>
      </c>
      <c r="AV10" s="9" t="s">
        <v>734</v>
      </c>
      <c r="AW10" s="9" t="s">
        <v>735</v>
      </c>
      <c r="AX10" s="9" t="s">
        <v>736</v>
      </c>
      <c r="AY10" s="9" t="s">
        <v>31</v>
      </c>
      <c r="AZ10" s="9" t="s">
        <v>737</v>
      </c>
      <c r="BA10" s="9" t="s">
        <v>738</v>
      </c>
      <c r="BB10" s="9" t="s">
        <v>739</v>
      </c>
      <c r="BC10" s="9" t="s">
        <v>740</v>
      </c>
      <c r="BD10" s="9" t="s">
        <v>741</v>
      </c>
      <c r="BE10" s="9" t="s">
        <v>742</v>
      </c>
      <c r="BF10" s="9" t="s">
        <v>743</v>
      </c>
      <c r="BG10" s="9" t="s">
        <v>744</v>
      </c>
      <c r="BH10" s="9" t="s">
        <v>745</v>
      </c>
      <c r="BI10" s="9" t="s">
        <v>746</v>
      </c>
      <c r="BJ10" s="9" t="s">
        <v>747</v>
      </c>
      <c r="BK10" s="9" t="s">
        <v>309</v>
      </c>
      <c r="BL10" s="9" t="s">
        <v>748</v>
      </c>
      <c r="BM10" s="9" t="s">
        <v>749</v>
      </c>
      <c r="BN10" s="9" t="s">
        <v>750</v>
      </c>
      <c r="BO10" s="9" t="s">
        <v>751</v>
      </c>
      <c r="BP10" s="9" t="s">
        <v>752</v>
      </c>
      <c r="BQ10" s="9" t="s">
        <v>753</v>
      </c>
      <c r="BR10" s="9" t="s">
        <v>754</v>
      </c>
      <c r="BS10" s="9" t="s">
        <v>755</v>
      </c>
      <c r="BT10" s="9" t="s">
        <v>756</v>
      </c>
      <c r="BU10" s="9" t="s">
        <v>307</v>
      </c>
      <c r="BV10" s="9" t="s">
        <v>757</v>
      </c>
      <c r="BW10" s="9" t="s">
        <v>758</v>
      </c>
      <c r="BX10" s="9" t="s">
        <v>759</v>
      </c>
      <c r="BY10" s="9" t="s">
        <v>760</v>
      </c>
      <c r="BZ10" s="9" t="s">
        <v>761</v>
      </c>
      <c r="CA10" s="9" t="s">
        <v>762</v>
      </c>
      <c r="CB10" s="9" t="s">
        <v>763</v>
      </c>
      <c r="CC10" s="9" t="s">
        <v>764</v>
      </c>
      <c r="CD10" s="9" t="s">
        <v>765</v>
      </c>
      <c r="CE10" s="9" t="s">
        <v>766</v>
      </c>
      <c r="CF10" s="9" t="s">
        <v>767</v>
      </c>
      <c r="CG10" s="9" t="s">
        <v>768</v>
      </c>
      <c r="CH10" s="9" t="s">
        <v>769</v>
      </c>
      <c r="CI10" s="9" t="s">
        <v>770</v>
      </c>
      <c r="CJ10" s="9" t="s">
        <v>771</v>
      </c>
      <c r="CK10" s="9" t="s">
        <v>772</v>
      </c>
      <c r="CL10" s="9" t="s">
        <v>773</v>
      </c>
      <c r="CM10" s="9" t="s">
        <v>774</v>
      </c>
      <c r="CN10" s="9" t="s">
        <v>775</v>
      </c>
      <c r="CO10" s="9" t="s">
        <v>776</v>
      </c>
      <c r="CP10" s="9" t="s">
        <v>777</v>
      </c>
      <c r="CQ10" s="9" t="s">
        <v>778</v>
      </c>
      <c r="CR10" s="9" t="s">
        <v>779</v>
      </c>
      <c r="CS10" s="9" t="s">
        <v>780</v>
      </c>
      <c r="CT10" s="9" t="s">
        <v>280</v>
      </c>
      <c r="CU10" s="9" t="s">
        <v>781</v>
      </c>
      <c r="CV10" s="9" t="s">
        <v>782</v>
      </c>
      <c r="CW10" s="9" t="s">
        <v>385</v>
      </c>
      <c r="CX10" s="9" t="s">
        <v>783</v>
      </c>
      <c r="CY10" s="9" t="s">
        <v>784</v>
      </c>
      <c r="CZ10" s="9" t="s">
        <v>785</v>
      </c>
      <c r="DA10" s="9" t="s">
        <v>786</v>
      </c>
      <c r="DB10" s="9" t="s">
        <v>787</v>
      </c>
      <c r="DC10" s="9" t="s">
        <v>788</v>
      </c>
      <c r="DD10" s="9" t="s">
        <v>789</v>
      </c>
      <c r="DE10" s="9" t="s">
        <v>790</v>
      </c>
      <c r="DF10" s="9" t="s">
        <v>791</v>
      </c>
      <c r="DG10" s="9" t="s">
        <v>792</v>
      </c>
      <c r="DH10" s="9" t="s">
        <v>793</v>
      </c>
      <c r="DI10" s="9" t="s">
        <v>794</v>
      </c>
      <c r="DJ10" s="9" t="s">
        <v>795</v>
      </c>
      <c r="DK10" s="9" t="s">
        <v>796</v>
      </c>
      <c r="DL10" s="9" t="s">
        <v>797</v>
      </c>
      <c r="DM10" s="9" t="s">
        <v>798</v>
      </c>
      <c r="DN10" s="9" t="s">
        <v>799</v>
      </c>
      <c r="DO10" s="9" t="s">
        <v>800</v>
      </c>
      <c r="DP10" s="9" t="s">
        <v>801</v>
      </c>
      <c r="DQ10" s="9" t="s">
        <v>802</v>
      </c>
      <c r="DR10" s="9" t="s">
        <v>803</v>
      </c>
      <c r="DS10" s="9" t="s">
        <v>804</v>
      </c>
      <c r="DT10" s="9" t="s">
        <v>213</v>
      </c>
      <c r="DU10" s="9" t="s">
        <v>805</v>
      </c>
      <c r="DV10" s="9" t="s">
        <v>806</v>
      </c>
      <c r="DW10" s="9" t="s">
        <v>807</v>
      </c>
      <c r="DX10" s="9" t="s">
        <v>808</v>
      </c>
      <c r="DY10" s="9" t="s">
        <v>809</v>
      </c>
      <c r="DZ10" s="9" t="s">
        <v>810</v>
      </c>
      <c r="EA10" s="9" t="s">
        <v>811</v>
      </c>
      <c r="EB10" s="9" t="s">
        <v>812</v>
      </c>
      <c r="EC10" s="9" t="s">
        <v>813</v>
      </c>
      <c r="ED10" s="9" t="s">
        <v>814</v>
      </c>
      <c r="EE10" s="9" t="s">
        <v>815</v>
      </c>
      <c r="EF10" s="9" t="s">
        <v>816</v>
      </c>
      <c r="EG10" s="9" t="s">
        <v>817</v>
      </c>
      <c r="EH10" s="9" t="s">
        <v>818</v>
      </c>
      <c r="EI10" s="9" t="s">
        <v>819</v>
      </c>
      <c r="EJ10" s="9" t="s">
        <v>820</v>
      </c>
      <c r="EK10" s="9" t="s">
        <v>821</v>
      </c>
      <c r="EL10" s="9" t="s">
        <v>822</v>
      </c>
      <c r="EM10" s="9" t="s">
        <v>823</v>
      </c>
      <c r="EN10" s="9" t="s">
        <v>824</v>
      </c>
      <c r="EO10" s="9" t="s">
        <v>825</v>
      </c>
      <c r="EP10" s="9" t="s">
        <v>826</v>
      </c>
      <c r="EQ10" s="9" t="s">
        <v>827</v>
      </c>
      <c r="ER10" s="9" t="s">
        <v>828</v>
      </c>
      <c r="ES10" s="9" t="s">
        <v>829</v>
      </c>
      <c r="ET10" s="9" t="s">
        <v>830</v>
      </c>
      <c r="EU10" s="9" t="s">
        <v>831</v>
      </c>
      <c r="EV10" s="9" t="s">
        <v>416</v>
      </c>
      <c r="EW10" s="9" t="s">
        <v>832</v>
      </c>
      <c r="EX10" s="9" t="s">
        <v>421</v>
      </c>
      <c r="EY10" s="9" t="s">
        <v>833</v>
      </c>
      <c r="EZ10" s="9" t="s">
        <v>834</v>
      </c>
      <c r="FA10" s="9" t="s">
        <v>835</v>
      </c>
      <c r="FB10" s="9" t="s">
        <v>836</v>
      </c>
      <c r="FC10" s="9" t="s">
        <v>837</v>
      </c>
      <c r="FD10" s="9" t="s">
        <v>838</v>
      </c>
      <c r="FE10" s="9" t="s">
        <v>839</v>
      </c>
      <c r="FF10" s="9" t="s">
        <v>840</v>
      </c>
      <c r="FG10" s="9" t="s">
        <v>841</v>
      </c>
      <c r="FH10" s="9" t="s">
        <v>842</v>
      </c>
      <c r="FI10" s="9" t="s">
        <v>843</v>
      </c>
      <c r="FJ10" s="9" t="s">
        <v>181</v>
      </c>
      <c r="FK10" s="9" t="s">
        <v>844</v>
      </c>
      <c r="FL10" s="9" t="s">
        <v>845</v>
      </c>
      <c r="FM10" s="9" t="s">
        <v>846</v>
      </c>
      <c r="FN10" s="9" t="s">
        <v>847</v>
      </c>
      <c r="FO10" s="206" t="s">
        <v>848</v>
      </c>
      <c r="FP10" s="1"/>
      <c r="FQ10" s="10" t="s">
        <v>849</v>
      </c>
      <c r="FR10" s="10" t="s">
        <v>850</v>
      </c>
      <c r="FS10" s="10" t="s">
        <v>851</v>
      </c>
      <c r="FT10" s="10" t="s">
        <v>852</v>
      </c>
      <c r="FU10" s="10" t="s">
        <v>853</v>
      </c>
      <c r="FV10" s="10" t="s">
        <v>854</v>
      </c>
      <c r="FW10" s="10" t="s">
        <v>855</v>
      </c>
      <c r="FX10" s="10" t="s">
        <v>856</v>
      </c>
      <c r="FY10" s="209" t="s">
        <v>848</v>
      </c>
    </row>
    <row r="11" spans="1:181" ht="24" customHeight="1" x14ac:dyDescent="0.25">
      <c r="A11" s="13" t="s">
        <v>69</v>
      </c>
      <c r="B11" s="13" t="s">
        <v>857</v>
      </c>
      <c r="C11" s="14">
        <v>64.099999999999994</v>
      </c>
      <c r="D11" s="14">
        <v>642.29999999999995</v>
      </c>
      <c r="E11" s="14">
        <v>216.5</v>
      </c>
      <c r="F11" s="14"/>
      <c r="G11" s="14"/>
      <c r="H11" s="14">
        <v>0</v>
      </c>
      <c r="I11" s="14">
        <v>80.400000000000006</v>
      </c>
      <c r="J11" s="14"/>
      <c r="K11" s="14">
        <v>0</v>
      </c>
      <c r="L11" s="14">
        <v>182</v>
      </c>
      <c r="M11" s="14">
        <v>189.9</v>
      </c>
      <c r="N11" s="14">
        <v>190.8</v>
      </c>
      <c r="O11" s="14">
        <v>276.7</v>
      </c>
      <c r="P11" s="14">
        <v>209.6</v>
      </c>
      <c r="Q11" s="14">
        <v>108.5</v>
      </c>
      <c r="R11" s="14">
        <v>364.7</v>
      </c>
      <c r="S11" s="14">
        <v>3</v>
      </c>
      <c r="T11" s="14"/>
      <c r="U11" s="14"/>
      <c r="V11" s="14"/>
      <c r="W11" s="14">
        <v>168</v>
      </c>
      <c r="X11" s="14">
        <v>7</v>
      </c>
      <c r="Y11" s="14">
        <v>5.0999999999999996</v>
      </c>
      <c r="Z11" s="14">
        <v>22.4</v>
      </c>
      <c r="AA11" s="14">
        <v>52.5</v>
      </c>
      <c r="AB11" s="14">
        <v>0</v>
      </c>
      <c r="AC11" s="14"/>
      <c r="AD11" s="14"/>
      <c r="AE11" s="14"/>
      <c r="AF11" s="14">
        <v>6.5</v>
      </c>
      <c r="AG11" s="14">
        <v>0</v>
      </c>
      <c r="AH11" s="14">
        <v>32.799999999999997</v>
      </c>
      <c r="AI11" s="14">
        <v>70</v>
      </c>
      <c r="AJ11" s="14">
        <v>20.6</v>
      </c>
      <c r="AK11" s="14">
        <v>16</v>
      </c>
      <c r="AL11" s="14">
        <v>15.9</v>
      </c>
      <c r="AM11" s="14">
        <v>91.5</v>
      </c>
      <c r="AN11" s="14">
        <v>179.7</v>
      </c>
      <c r="AO11" s="14">
        <v>180.3</v>
      </c>
      <c r="AP11" s="14">
        <v>181.8</v>
      </c>
      <c r="AQ11" s="14">
        <v>101.3</v>
      </c>
      <c r="AR11" s="14">
        <v>0</v>
      </c>
      <c r="AS11" s="14">
        <v>21.4</v>
      </c>
      <c r="AT11" s="14">
        <v>0</v>
      </c>
      <c r="AU11" s="14">
        <v>41.8</v>
      </c>
      <c r="AV11" s="14"/>
      <c r="AW11" s="14"/>
      <c r="AX11" s="14">
        <v>6.6</v>
      </c>
      <c r="AY11" s="14">
        <v>61</v>
      </c>
      <c r="AZ11" s="14"/>
      <c r="BA11" s="14"/>
      <c r="BB11" s="14"/>
      <c r="BC11" s="14"/>
      <c r="BD11" s="14">
        <v>51</v>
      </c>
      <c r="BE11" s="14">
        <v>0</v>
      </c>
      <c r="BF11" s="14"/>
      <c r="BG11" s="14">
        <v>40.4</v>
      </c>
      <c r="BH11" s="14"/>
      <c r="BI11" s="14">
        <v>0</v>
      </c>
      <c r="BJ11" s="14"/>
      <c r="BK11" s="14">
        <v>91.6</v>
      </c>
      <c r="BL11" s="14">
        <v>170.3</v>
      </c>
      <c r="BM11" s="14">
        <v>168.6</v>
      </c>
      <c r="BN11" s="14">
        <v>200.3</v>
      </c>
      <c r="BO11" s="14">
        <v>266.5</v>
      </c>
      <c r="BP11" s="14">
        <v>68.7</v>
      </c>
      <c r="BQ11" s="14">
        <v>34.799999999999997</v>
      </c>
      <c r="BR11" s="14"/>
      <c r="BS11" s="14"/>
      <c r="BT11" s="14"/>
      <c r="BU11" s="14">
        <v>24.7</v>
      </c>
      <c r="BV11" s="14"/>
      <c r="BW11" s="14"/>
      <c r="BX11" s="14">
        <v>4.2</v>
      </c>
      <c r="BY11" s="14">
        <v>0.7</v>
      </c>
      <c r="BZ11" s="14">
        <v>106.4</v>
      </c>
      <c r="CA11" s="14">
        <v>80</v>
      </c>
      <c r="CB11" s="14">
        <v>64.099999999999994</v>
      </c>
      <c r="CC11" s="14">
        <v>69.8</v>
      </c>
      <c r="CD11" s="14">
        <v>29.7</v>
      </c>
      <c r="CE11" s="14"/>
      <c r="CF11" s="14">
        <v>48.4</v>
      </c>
      <c r="CG11" s="14">
        <v>49.3</v>
      </c>
      <c r="CH11" s="14">
        <v>141.69999999999999</v>
      </c>
      <c r="CI11" s="14">
        <v>144.5</v>
      </c>
      <c r="CJ11" s="14">
        <v>168.6</v>
      </c>
      <c r="CK11" s="14">
        <v>184.2</v>
      </c>
      <c r="CL11" s="14"/>
      <c r="CM11" s="14"/>
      <c r="CN11" s="14"/>
      <c r="CO11" s="14"/>
      <c r="CP11" s="14">
        <v>209.7</v>
      </c>
      <c r="CQ11" s="14">
        <v>101.5</v>
      </c>
      <c r="CR11" s="14">
        <v>7.2</v>
      </c>
      <c r="CS11" s="14">
        <v>3.2</v>
      </c>
      <c r="CT11" s="14">
        <v>36.200000000000003</v>
      </c>
      <c r="CU11" s="14">
        <v>0</v>
      </c>
      <c r="CV11" s="14">
        <v>14.8</v>
      </c>
      <c r="CW11" s="14"/>
      <c r="CX11" s="14">
        <v>0</v>
      </c>
      <c r="CY11" s="14">
        <v>5.0999999999999996</v>
      </c>
      <c r="CZ11" s="14">
        <v>0</v>
      </c>
      <c r="DA11" s="14">
        <v>0</v>
      </c>
      <c r="DB11" s="14">
        <v>0</v>
      </c>
      <c r="DC11" s="14">
        <v>0</v>
      </c>
      <c r="DD11" s="14">
        <v>0.5</v>
      </c>
      <c r="DE11" s="14">
        <v>0.9</v>
      </c>
      <c r="DF11" s="14">
        <v>4.5999999999999996</v>
      </c>
      <c r="DG11" s="14">
        <v>20.3</v>
      </c>
      <c r="DH11" s="14">
        <v>3.1</v>
      </c>
      <c r="DI11" s="14">
        <v>3.1</v>
      </c>
      <c r="DJ11" s="14">
        <v>3.6</v>
      </c>
      <c r="DK11" s="14">
        <v>16</v>
      </c>
      <c r="DL11" s="14">
        <v>0</v>
      </c>
      <c r="DM11" s="14">
        <v>0</v>
      </c>
      <c r="DN11" s="14">
        <v>12.4</v>
      </c>
      <c r="DO11" s="14">
        <v>34.200000000000003</v>
      </c>
      <c r="DP11" s="14">
        <v>0</v>
      </c>
      <c r="DQ11" s="14">
        <v>1.9</v>
      </c>
      <c r="DR11" s="14">
        <v>12.2</v>
      </c>
      <c r="DS11" s="14">
        <v>1.2</v>
      </c>
      <c r="DT11" s="14"/>
      <c r="DU11" s="14">
        <v>3.7</v>
      </c>
      <c r="DV11" s="14">
        <v>0</v>
      </c>
      <c r="DW11" s="14">
        <v>0</v>
      </c>
      <c r="DX11" s="14">
        <v>5.9</v>
      </c>
      <c r="DY11" s="14">
        <v>4.4000000000000004</v>
      </c>
      <c r="DZ11" s="14">
        <v>3.6</v>
      </c>
      <c r="EA11" s="14">
        <v>6.3</v>
      </c>
      <c r="EB11" s="14">
        <v>18.100000000000001</v>
      </c>
      <c r="EC11" s="14">
        <v>10.4</v>
      </c>
      <c r="ED11" s="14">
        <v>0</v>
      </c>
      <c r="EE11" s="14">
        <v>28.7</v>
      </c>
      <c r="EF11" s="14">
        <v>46</v>
      </c>
      <c r="EG11" s="14">
        <v>2.5</v>
      </c>
      <c r="EH11" s="14">
        <v>2.1</v>
      </c>
      <c r="EI11" s="14">
        <v>0</v>
      </c>
      <c r="EJ11" s="14">
        <v>8.5</v>
      </c>
      <c r="EK11" s="14">
        <v>2.8</v>
      </c>
      <c r="EL11" s="14">
        <v>7.6</v>
      </c>
      <c r="EM11" s="14">
        <v>7.2</v>
      </c>
      <c r="EN11" s="14">
        <v>7.6</v>
      </c>
      <c r="EO11" s="14">
        <v>7.6</v>
      </c>
      <c r="EP11" s="14">
        <v>15.1</v>
      </c>
      <c r="EQ11" s="14">
        <v>0</v>
      </c>
      <c r="ER11" s="14">
        <v>0</v>
      </c>
      <c r="ES11" s="14">
        <v>0</v>
      </c>
      <c r="ET11" s="14">
        <v>0.6</v>
      </c>
      <c r="EU11" s="14">
        <v>27.8</v>
      </c>
      <c r="EV11" s="14">
        <v>24.8</v>
      </c>
      <c r="EW11" s="14">
        <v>0</v>
      </c>
      <c r="EX11" s="14"/>
      <c r="EY11" s="14">
        <v>4.8</v>
      </c>
      <c r="EZ11" s="14">
        <v>2.2000000000000002</v>
      </c>
      <c r="FA11" s="14">
        <v>1.2</v>
      </c>
      <c r="FB11" s="14">
        <v>3</v>
      </c>
      <c r="FC11" s="14">
        <v>0</v>
      </c>
      <c r="FD11" s="14">
        <v>7.9</v>
      </c>
      <c r="FE11" s="14">
        <v>19.5</v>
      </c>
      <c r="FF11" s="14">
        <v>10</v>
      </c>
      <c r="FG11" s="14">
        <v>8.6</v>
      </c>
      <c r="FH11" s="14"/>
      <c r="FI11" s="14"/>
      <c r="FJ11" s="14">
        <v>16.2</v>
      </c>
      <c r="FK11" s="14">
        <v>0</v>
      </c>
      <c r="FL11" s="14">
        <v>9.1999999999999993</v>
      </c>
      <c r="FM11" s="14">
        <v>10.4</v>
      </c>
      <c r="FN11" s="14">
        <v>11.4</v>
      </c>
      <c r="FO11" s="14">
        <v>6856.6</v>
      </c>
      <c r="FP11" s="15"/>
      <c r="FQ11" s="14">
        <v>19.600000000000001</v>
      </c>
      <c r="FR11" s="14">
        <v>0</v>
      </c>
      <c r="FS11" s="14">
        <v>2.5920000000000001</v>
      </c>
      <c r="FT11" s="14">
        <v>4.69564</v>
      </c>
      <c r="FU11" s="14">
        <v>28.3</v>
      </c>
      <c r="FV11" s="14">
        <v>18.96</v>
      </c>
      <c r="FW11" s="14">
        <v>6.1</v>
      </c>
      <c r="FX11" s="14">
        <v>6.1</v>
      </c>
      <c r="FY11" s="14">
        <v>86.347639999999998</v>
      </c>
    </row>
    <row r="12" spans="1:181" ht="24" customHeight="1" x14ac:dyDescent="0.25">
      <c r="A12" s="16" t="s">
        <v>69</v>
      </c>
      <c r="B12" s="16" t="s">
        <v>858</v>
      </c>
      <c r="C12" s="17">
        <v>61.8</v>
      </c>
      <c r="D12" s="17">
        <v>633.1</v>
      </c>
      <c r="E12" s="17">
        <v>212.4</v>
      </c>
      <c r="F12" s="17"/>
      <c r="G12" s="17"/>
      <c r="H12" s="17">
        <v>0</v>
      </c>
      <c r="I12" s="17">
        <v>77.7</v>
      </c>
      <c r="J12" s="17"/>
      <c r="K12" s="17">
        <v>0</v>
      </c>
      <c r="L12" s="17">
        <v>177.8</v>
      </c>
      <c r="M12" s="17">
        <v>178.4</v>
      </c>
      <c r="N12" s="17">
        <v>178.5</v>
      </c>
      <c r="O12" s="17">
        <v>279.3</v>
      </c>
      <c r="P12" s="17">
        <v>207.2</v>
      </c>
      <c r="Q12" s="17">
        <v>108.6</v>
      </c>
      <c r="R12" s="17">
        <v>330.9</v>
      </c>
      <c r="S12" s="17">
        <v>2.9</v>
      </c>
      <c r="T12" s="17"/>
      <c r="U12" s="17"/>
      <c r="V12" s="17"/>
      <c r="W12" s="17">
        <v>163.9</v>
      </c>
      <c r="X12" s="17">
        <v>6.7</v>
      </c>
      <c r="Y12" s="17">
        <v>5</v>
      </c>
      <c r="Z12" s="17">
        <v>22.4</v>
      </c>
      <c r="AA12" s="17">
        <v>52.3</v>
      </c>
      <c r="AB12" s="17">
        <v>0</v>
      </c>
      <c r="AC12" s="17"/>
      <c r="AD12" s="17"/>
      <c r="AE12" s="17"/>
      <c r="AF12" s="17">
        <v>6.5</v>
      </c>
      <c r="AG12" s="17">
        <v>0</v>
      </c>
      <c r="AH12" s="17">
        <v>33</v>
      </c>
      <c r="AI12" s="17">
        <v>61.9</v>
      </c>
      <c r="AJ12" s="17">
        <v>20.399999999999999</v>
      </c>
      <c r="AK12" s="17">
        <v>16.3</v>
      </c>
      <c r="AL12" s="17">
        <v>11.8</v>
      </c>
      <c r="AM12" s="17">
        <v>86.9</v>
      </c>
      <c r="AN12" s="17">
        <v>177</v>
      </c>
      <c r="AO12" s="17">
        <v>177</v>
      </c>
      <c r="AP12" s="17">
        <v>180.5</v>
      </c>
      <c r="AQ12" s="17">
        <v>101</v>
      </c>
      <c r="AR12" s="17">
        <v>0</v>
      </c>
      <c r="AS12" s="17">
        <v>21.1</v>
      </c>
      <c r="AT12" s="17">
        <v>0</v>
      </c>
      <c r="AU12" s="17">
        <v>38.5</v>
      </c>
      <c r="AV12" s="17"/>
      <c r="AW12" s="17"/>
      <c r="AX12" s="17">
        <v>6.8</v>
      </c>
      <c r="AY12" s="17">
        <v>59.3</v>
      </c>
      <c r="AZ12" s="17"/>
      <c r="BA12" s="17"/>
      <c r="BB12" s="17"/>
      <c r="BC12" s="17"/>
      <c r="BD12" s="17">
        <v>29.2</v>
      </c>
      <c r="BE12" s="17">
        <v>0</v>
      </c>
      <c r="BF12" s="17"/>
      <c r="BG12" s="17">
        <v>38.700000000000003</v>
      </c>
      <c r="BH12" s="17"/>
      <c r="BI12" s="17">
        <v>0</v>
      </c>
      <c r="BJ12" s="17"/>
      <c r="BK12" s="17">
        <v>90.8</v>
      </c>
      <c r="BL12" s="17">
        <v>170</v>
      </c>
      <c r="BM12" s="17">
        <v>168.2</v>
      </c>
      <c r="BN12" s="17">
        <v>200</v>
      </c>
      <c r="BO12" s="17">
        <v>266.2</v>
      </c>
      <c r="BP12" s="17">
        <v>67</v>
      </c>
      <c r="BQ12" s="17">
        <v>33.799999999999997</v>
      </c>
      <c r="BR12" s="17"/>
      <c r="BS12" s="17"/>
      <c r="BT12" s="17"/>
      <c r="BU12" s="17">
        <v>23.8</v>
      </c>
      <c r="BV12" s="17"/>
      <c r="BW12" s="17"/>
      <c r="BX12" s="17">
        <v>4.2</v>
      </c>
      <c r="BY12" s="17">
        <v>0.7</v>
      </c>
      <c r="BZ12" s="17">
        <v>79.8</v>
      </c>
      <c r="CA12" s="17">
        <v>73.400000000000006</v>
      </c>
      <c r="CB12" s="17">
        <v>63.2</v>
      </c>
      <c r="CC12" s="17">
        <v>69.599999999999994</v>
      </c>
      <c r="CD12" s="17">
        <v>30.2</v>
      </c>
      <c r="CE12" s="17"/>
      <c r="CF12" s="17">
        <v>48.4</v>
      </c>
      <c r="CG12" s="17">
        <v>49</v>
      </c>
      <c r="CH12" s="17">
        <v>142.30000000000001</v>
      </c>
      <c r="CI12" s="17">
        <v>143.9</v>
      </c>
      <c r="CJ12" s="17">
        <v>169.2</v>
      </c>
      <c r="CK12" s="17">
        <v>183.2</v>
      </c>
      <c r="CL12" s="17"/>
      <c r="CM12" s="17"/>
      <c r="CN12" s="17"/>
      <c r="CO12" s="17"/>
      <c r="CP12" s="17">
        <v>209.9</v>
      </c>
      <c r="CQ12" s="17">
        <v>101.6</v>
      </c>
      <c r="CR12" s="17">
        <v>7</v>
      </c>
      <c r="CS12" s="17">
        <v>3.2</v>
      </c>
      <c r="CT12" s="17">
        <v>36.9</v>
      </c>
      <c r="CU12" s="17">
        <v>0</v>
      </c>
      <c r="CV12" s="17">
        <v>14</v>
      </c>
      <c r="CW12" s="17"/>
      <c r="CX12" s="17">
        <v>0</v>
      </c>
      <c r="CY12" s="17">
        <v>6</v>
      </c>
      <c r="CZ12" s="17">
        <v>0</v>
      </c>
      <c r="DA12" s="17">
        <v>0</v>
      </c>
      <c r="DB12" s="17">
        <v>0</v>
      </c>
      <c r="DC12" s="17">
        <v>0</v>
      </c>
      <c r="DD12" s="17">
        <v>0.5</v>
      </c>
      <c r="DE12" s="17">
        <v>0.8</v>
      </c>
      <c r="DF12" s="17">
        <v>4.5999999999999996</v>
      </c>
      <c r="DG12" s="17">
        <v>20.100000000000001</v>
      </c>
      <c r="DH12" s="17">
        <v>3.1</v>
      </c>
      <c r="DI12" s="17">
        <v>0</v>
      </c>
      <c r="DJ12" s="17">
        <v>3.6</v>
      </c>
      <c r="DK12" s="17">
        <v>16</v>
      </c>
      <c r="DL12" s="17">
        <v>0</v>
      </c>
      <c r="DM12" s="17">
        <v>0</v>
      </c>
      <c r="DN12" s="17">
        <v>11.3</v>
      </c>
      <c r="DO12" s="17">
        <v>32.6</v>
      </c>
      <c r="DP12" s="17">
        <v>0</v>
      </c>
      <c r="DQ12" s="17">
        <v>1.9</v>
      </c>
      <c r="DR12" s="17">
        <v>10.199999999999999</v>
      </c>
      <c r="DS12" s="17">
        <v>1.2</v>
      </c>
      <c r="DT12" s="17"/>
      <c r="DU12" s="17">
        <v>3.6</v>
      </c>
      <c r="DV12" s="17">
        <v>0</v>
      </c>
      <c r="DW12" s="17">
        <v>0</v>
      </c>
      <c r="DX12" s="17">
        <v>5.9</v>
      </c>
      <c r="DY12" s="17">
        <v>4.3</v>
      </c>
      <c r="DZ12" s="17">
        <v>3.3</v>
      </c>
      <c r="EA12" s="17">
        <v>6.1</v>
      </c>
      <c r="EB12" s="17">
        <v>19.5</v>
      </c>
      <c r="EC12" s="17">
        <v>12.4</v>
      </c>
      <c r="ED12" s="17">
        <v>0</v>
      </c>
      <c r="EE12" s="17">
        <v>27.2</v>
      </c>
      <c r="EF12" s="17">
        <v>57.3</v>
      </c>
      <c r="EG12" s="17">
        <v>3.9</v>
      </c>
      <c r="EH12" s="17">
        <v>2</v>
      </c>
      <c r="EI12" s="17">
        <v>0</v>
      </c>
      <c r="EJ12" s="17">
        <v>8.5</v>
      </c>
      <c r="EK12" s="17">
        <v>2.7</v>
      </c>
      <c r="EL12" s="17">
        <v>7.5</v>
      </c>
      <c r="EM12" s="17">
        <v>7.2</v>
      </c>
      <c r="EN12" s="17">
        <v>7.6</v>
      </c>
      <c r="EO12" s="17">
        <v>7.6</v>
      </c>
      <c r="EP12" s="17">
        <v>14</v>
      </c>
      <c r="EQ12" s="17">
        <v>0</v>
      </c>
      <c r="ER12" s="17">
        <v>0</v>
      </c>
      <c r="ES12" s="17">
        <v>0</v>
      </c>
      <c r="ET12" s="17">
        <v>0.6</v>
      </c>
      <c r="EU12" s="17">
        <v>24.8</v>
      </c>
      <c r="EV12" s="17">
        <v>15.8</v>
      </c>
      <c r="EW12" s="17">
        <v>0</v>
      </c>
      <c r="EX12" s="17"/>
      <c r="EY12" s="17">
        <v>4.7</v>
      </c>
      <c r="EZ12" s="17">
        <v>2.2000000000000002</v>
      </c>
      <c r="FA12" s="17">
        <v>1.2</v>
      </c>
      <c r="FB12" s="17">
        <v>2.2000000000000002</v>
      </c>
      <c r="FC12" s="17">
        <v>0</v>
      </c>
      <c r="FD12" s="17">
        <v>7.9</v>
      </c>
      <c r="FE12" s="17">
        <v>19.7</v>
      </c>
      <c r="FF12" s="17">
        <v>10</v>
      </c>
      <c r="FG12" s="17">
        <v>8.8000000000000007</v>
      </c>
      <c r="FH12" s="17"/>
      <c r="FI12" s="17"/>
      <c r="FJ12" s="17">
        <v>15.8</v>
      </c>
      <c r="FK12" s="17">
        <v>0</v>
      </c>
      <c r="FL12" s="17">
        <v>7.9</v>
      </c>
      <c r="FM12" s="17">
        <v>9.1999999999999993</v>
      </c>
      <c r="FN12" s="17">
        <v>10.8</v>
      </c>
      <c r="FO12" s="17">
        <v>6668.4</v>
      </c>
      <c r="FP12" s="15"/>
      <c r="FQ12" s="17">
        <v>19.600000000000001</v>
      </c>
      <c r="FR12" s="17">
        <v>0</v>
      </c>
      <c r="FS12" s="17">
        <v>2.5920000000000001</v>
      </c>
      <c r="FT12" s="17">
        <v>4.59396</v>
      </c>
      <c r="FU12" s="17">
        <v>28.4</v>
      </c>
      <c r="FV12" s="17">
        <v>18.96</v>
      </c>
      <c r="FW12" s="17">
        <v>5.7</v>
      </c>
      <c r="FX12" s="17">
        <v>6.1</v>
      </c>
      <c r="FY12" s="17">
        <v>85.945959999999999</v>
      </c>
    </row>
    <row r="13" spans="1:181" ht="24" customHeight="1" x14ac:dyDescent="0.25">
      <c r="A13" s="16" t="s">
        <v>69</v>
      </c>
      <c r="B13" s="16" t="s">
        <v>859</v>
      </c>
      <c r="C13" s="17">
        <v>63.7</v>
      </c>
      <c r="D13" s="17">
        <v>638.4</v>
      </c>
      <c r="E13" s="17">
        <v>214.9</v>
      </c>
      <c r="F13" s="17"/>
      <c r="G13" s="17"/>
      <c r="H13" s="17">
        <v>0</v>
      </c>
      <c r="I13" s="17">
        <v>80.099999999999994</v>
      </c>
      <c r="J13" s="17"/>
      <c r="K13" s="17">
        <v>0</v>
      </c>
      <c r="L13" s="17">
        <v>170.4</v>
      </c>
      <c r="M13" s="17">
        <v>170.3</v>
      </c>
      <c r="N13" s="17">
        <v>170.7</v>
      </c>
      <c r="O13" s="17">
        <v>266.7</v>
      </c>
      <c r="P13" s="17">
        <v>208.6</v>
      </c>
      <c r="Q13" s="17">
        <v>108.5</v>
      </c>
      <c r="R13" s="17">
        <v>346.1</v>
      </c>
      <c r="S13" s="17">
        <v>3</v>
      </c>
      <c r="T13" s="17"/>
      <c r="U13" s="17"/>
      <c r="V13" s="17"/>
      <c r="W13" s="17">
        <v>165.6</v>
      </c>
      <c r="X13" s="17">
        <v>7.7</v>
      </c>
      <c r="Y13" s="17">
        <v>4.7</v>
      </c>
      <c r="Z13" s="17">
        <v>22.5</v>
      </c>
      <c r="AA13" s="17">
        <v>52.2</v>
      </c>
      <c r="AB13" s="17">
        <v>0</v>
      </c>
      <c r="AC13" s="17"/>
      <c r="AD13" s="17"/>
      <c r="AE13" s="17"/>
      <c r="AF13" s="17">
        <v>6.5</v>
      </c>
      <c r="AG13" s="17">
        <v>0</v>
      </c>
      <c r="AH13" s="17">
        <v>31.6</v>
      </c>
      <c r="AI13" s="17">
        <v>45.4</v>
      </c>
      <c r="AJ13" s="17">
        <v>20.6</v>
      </c>
      <c r="AK13" s="17">
        <v>16.399999999999999</v>
      </c>
      <c r="AL13" s="17">
        <v>11.8</v>
      </c>
      <c r="AM13" s="17">
        <v>87.2</v>
      </c>
      <c r="AN13" s="17">
        <v>178.2</v>
      </c>
      <c r="AO13" s="17">
        <v>178.6</v>
      </c>
      <c r="AP13" s="17">
        <v>180.7</v>
      </c>
      <c r="AQ13" s="17">
        <v>101.8</v>
      </c>
      <c r="AR13" s="17">
        <v>0</v>
      </c>
      <c r="AS13" s="17">
        <v>21.4</v>
      </c>
      <c r="AT13" s="17">
        <v>0</v>
      </c>
      <c r="AU13" s="17">
        <v>41.5</v>
      </c>
      <c r="AV13" s="17"/>
      <c r="AW13" s="17"/>
      <c r="AX13" s="17">
        <v>6.7</v>
      </c>
      <c r="AY13" s="17">
        <v>60</v>
      </c>
      <c r="AZ13" s="17"/>
      <c r="BA13" s="17"/>
      <c r="BB13" s="17"/>
      <c r="BC13" s="17"/>
      <c r="BD13" s="17">
        <v>30</v>
      </c>
      <c r="BE13" s="17">
        <v>0</v>
      </c>
      <c r="BF13" s="17"/>
      <c r="BG13" s="17">
        <v>40.1</v>
      </c>
      <c r="BH13" s="17"/>
      <c r="BI13" s="17">
        <v>0</v>
      </c>
      <c r="BJ13" s="17"/>
      <c r="BK13" s="17">
        <v>91.6</v>
      </c>
      <c r="BL13" s="17">
        <v>170.3</v>
      </c>
      <c r="BM13" s="17">
        <v>168.6</v>
      </c>
      <c r="BN13" s="17">
        <v>200.2</v>
      </c>
      <c r="BO13" s="17">
        <v>265.8</v>
      </c>
      <c r="BP13" s="17">
        <v>69.2</v>
      </c>
      <c r="BQ13" s="17">
        <v>34.299999999999997</v>
      </c>
      <c r="BR13" s="17"/>
      <c r="BS13" s="17"/>
      <c r="BT13" s="17"/>
      <c r="BU13" s="17">
        <v>24.5</v>
      </c>
      <c r="BV13" s="17"/>
      <c r="BW13" s="17"/>
      <c r="BX13" s="17">
        <v>4.2</v>
      </c>
      <c r="BY13" s="17">
        <v>0.7</v>
      </c>
      <c r="BZ13" s="17">
        <v>69.099999999999994</v>
      </c>
      <c r="CA13" s="17">
        <v>74.7</v>
      </c>
      <c r="CB13" s="17">
        <v>62</v>
      </c>
      <c r="CC13" s="17">
        <v>69.8</v>
      </c>
      <c r="CD13" s="17">
        <v>30.6</v>
      </c>
      <c r="CE13" s="17"/>
      <c r="CF13" s="17">
        <v>48.3</v>
      </c>
      <c r="CG13" s="17">
        <v>49.2</v>
      </c>
      <c r="CH13" s="17">
        <v>141.5</v>
      </c>
      <c r="CI13" s="17">
        <v>143.5</v>
      </c>
      <c r="CJ13" s="17">
        <v>168.7</v>
      </c>
      <c r="CK13" s="17">
        <v>184.4</v>
      </c>
      <c r="CL13" s="17"/>
      <c r="CM13" s="17"/>
      <c r="CN13" s="17"/>
      <c r="CO13" s="17"/>
      <c r="CP13" s="17">
        <v>209.9</v>
      </c>
      <c r="CQ13" s="17">
        <v>101.6</v>
      </c>
      <c r="CR13" s="17">
        <v>7.1</v>
      </c>
      <c r="CS13" s="17">
        <v>3.4</v>
      </c>
      <c r="CT13" s="17">
        <v>38.9</v>
      </c>
      <c r="CU13" s="17">
        <v>0</v>
      </c>
      <c r="CV13" s="17">
        <v>12.6</v>
      </c>
      <c r="CW13" s="17"/>
      <c r="CX13" s="17">
        <v>0</v>
      </c>
      <c r="CY13" s="17">
        <v>5.9</v>
      </c>
      <c r="CZ13" s="17">
        <v>0</v>
      </c>
      <c r="DA13" s="17">
        <v>0</v>
      </c>
      <c r="DB13" s="17">
        <v>0</v>
      </c>
      <c r="DC13" s="17">
        <v>0</v>
      </c>
      <c r="DD13" s="17">
        <v>0.5</v>
      </c>
      <c r="DE13" s="17">
        <v>0.8</v>
      </c>
      <c r="DF13" s="17">
        <v>4.4000000000000004</v>
      </c>
      <c r="DG13" s="17">
        <v>20.5</v>
      </c>
      <c r="DH13" s="17">
        <v>0</v>
      </c>
      <c r="DI13" s="17">
        <v>0</v>
      </c>
      <c r="DJ13" s="17">
        <v>3.6</v>
      </c>
      <c r="DK13" s="17">
        <v>16</v>
      </c>
      <c r="DL13" s="17">
        <v>0</v>
      </c>
      <c r="DM13" s="17">
        <v>0</v>
      </c>
      <c r="DN13" s="17">
        <v>12.9</v>
      </c>
      <c r="DO13" s="17">
        <v>35.200000000000003</v>
      </c>
      <c r="DP13" s="17">
        <v>0</v>
      </c>
      <c r="DQ13" s="17">
        <v>1.9</v>
      </c>
      <c r="DR13" s="17">
        <v>7.8</v>
      </c>
      <c r="DS13" s="17">
        <v>1.2</v>
      </c>
      <c r="DT13" s="17"/>
      <c r="DU13" s="17">
        <v>3.7</v>
      </c>
      <c r="DV13" s="17">
        <v>0</v>
      </c>
      <c r="DW13" s="17">
        <v>0</v>
      </c>
      <c r="DX13" s="17">
        <v>5.9</v>
      </c>
      <c r="DY13" s="17">
        <v>4.3</v>
      </c>
      <c r="DZ13" s="17">
        <v>3.5</v>
      </c>
      <c r="EA13" s="17">
        <v>5.9</v>
      </c>
      <c r="EB13" s="17">
        <v>21.8</v>
      </c>
      <c r="EC13" s="17">
        <v>11.9</v>
      </c>
      <c r="ED13" s="17">
        <v>0</v>
      </c>
      <c r="EE13" s="17">
        <v>33.299999999999997</v>
      </c>
      <c r="EF13" s="17">
        <v>43</v>
      </c>
      <c r="EG13" s="17">
        <v>3.9</v>
      </c>
      <c r="EH13" s="17">
        <v>2</v>
      </c>
      <c r="EI13" s="17">
        <v>0</v>
      </c>
      <c r="EJ13" s="17">
        <v>8.4</v>
      </c>
      <c r="EK13" s="17">
        <v>2.7</v>
      </c>
      <c r="EL13" s="17">
        <v>7.8</v>
      </c>
      <c r="EM13" s="17">
        <v>7.2</v>
      </c>
      <c r="EN13" s="17">
        <v>7.6</v>
      </c>
      <c r="EO13" s="17">
        <v>7.6</v>
      </c>
      <c r="EP13" s="17">
        <v>13</v>
      </c>
      <c r="EQ13" s="17">
        <v>0</v>
      </c>
      <c r="ER13" s="17">
        <v>0</v>
      </c>
      <c r="ES13" s="17">
        <v>0</v>
      </c>
      <c r="ET13" s="17">
        <v>0.6</v>
      </c>
      <c r="EU13" s="17">
        <v>19.2</v>
      </c>
      <c r="EV13" s="17">
        <v>11.5</v>
      </c>
      <c r="EW13" s="17">
        <v>0</v>
      </c>
      <c r="EX13" s="17"/>
      <c r="EY13" s="17">
        <v>4.8</v>
      </c>
      <c r="EZ13" s="17">
        <v>2.2000000000000002</v>
      </c>
      <c r="FA13" s="17">
        <v>1.2</v>
      </c>
      <c r="FB13" s="17">
        <v>2.5</v>
      </c>
      <c r="FC13" s="17">
        <v>0</v>
      </c>
      <c r="FD13" s="17">
        <v>7.8</v>
      </c>
      <c r="FE13" s="17">
        <v>19.7</v>
      </c>
      <c r="FF13" s="17">
        <v>10</v>
      </c>
      <c r="FG13" s="17">
        <v>8.1</v>
      </c>
      <c r="FH13" s="17"/>
      <c r="FI13" s="17"/>
      <c r="FJ13" s="17">
        <v>16</v>
      </c>
      <c r="FK13" s="17">
        <v>0</v>
      </c>
      <c r="FL13" s="17">
        <v>8.1</v>
      </c>
      <c r="FM13" s="17">
        <v>11</v>
      </c>
      <c r="FN13" s="17">
        <v>11</v>
      </c>
      <c r="FO13" s="17">
        <v>6635.2</v>
      </c>
      <c r="FP13" s="15"/>
      <c r="FQ13" s="17">
        <v>19.600000000000001</v>
      </c>
      <c r="FR13" s="17">
        <v>0</v>
      </c>
      <c r="FS13" s="17">
        <v>2.5920000000000001</v>
      </c>
      <c r="FT13" s="17">
        <v>4.5806100000000001</v>
      </c>
      <c r="FU13" s="17">
        <v>28.4</v>
      </c>
      <c r="FV13" s="17">
        <v>18.97</v>
      </c>
      <c r="FW13" s="17">
        <v>6</v>
      </c>
      <c r="FX13" s="17">
        <v>6</v>
      </c>
      <c r="FY13" s="17">
        <v>86.142610000000005</v>
      </c>
    </row>
    <row r="14" spans="1:181" ht="24" customHeight="1" x14ac:dyDescent="0.25">
      <c r="A14" s="16" t="s">
        <v>69</v>
      </c>
      <c r="B14" s="16" t="s">
        <v>860</v>
      </c>
      <c r="C14" s="17">
        <v>61.2</v>
      </c>
      <c r="D14" s="17">
        <v>632.6</v>
      </c>
      <c r="E14" s="17">
        <v>212.8</v>
      </c>
      <c r="F14" s="17"/>
      <c r="G14" s="17"/>
      <c r="H14" s="17">
        <v>0</v>
      </c>
      <c r="I14" s="17">
        <v>77.400000000000006</v>
      </c>
      <c r="J14" s="17"/>
      <c r="K14" s="17">
        <v>0</v>
      </c>
      <c r="L14" s="17">
        <v>172.4</v>
      </c>
      <c r="M14" s="17">
        <v>172</v>
      </c>
      <c r="N14" s="17">
        <v>171.9</v>
      </c>
      <c r="O14" s="17">
        <v>263.39999999999998</v>
      </c>
      <c r="P14" s="17">
        <v>207.5</v>
      </c>
      <c r="Q14" s="17">
        <v>108.3</v>
      </c>
      <c r="R14" s="17">
        <v>307.10000000000002</v>
      </c>
      <c r="S14" s="17">
        <v>2.8</v>
      </c>
      <c r="T14" s="17"/>
      <c r="U14" s="17"/>
      <c r="V14" s="17"/>
      <c r="W14" s="17">
        <v>160.19999999999999</v>
      </c>
      <c r="X14" s="17">
        <v>7</v>
      </c>
      <c r="Y14" s="17">
        <v>4.5999999999999996</v>
      </c>
      <c r="Z14" s="17">
        <v>22.5</v>
      </c>
      <c r="AA14" s="17">
        <v>52.5</v>
      </c>
      <c r="AB14" s="17">
        <v>0</v>
      </c>
      <c r="AC14" s="17"/>
      <c r="AD14" s="17"/>
      <c r="AE14" s="17"/>
      <c r="AF14" s="17">
        <v>6.5</v>
      </c>
      <c r="AG14" s="17">
        <v>0</v>
      </c>
      <c r="AH14" s="17">
        <v>33.200000000000003</v>
      </c>
      <c r="AI14" s="17">
        <v>44.1</v>
      </c>
      <c r="AJ14" s="17">
        <v>19.5</v>
      </c>
      <c r="AK14" s="17">
        <v>16.5</v>
      </c>
      <c r="AL14" s="17">
        <v>11.7</v>
      </c>
      <c r="AM14" s="17">
        <v>89.5</v>
      </c>
      <c r="AN14" s="17">
        <v>174.4</v>
      </c>
      <c r="AO14" s="17">
        <v>175.2</v>
      </c>
      <c r="AP14" s="17">
        <v>181.7</v>
      </c>
      <c r="AQ14" s="17">
        <v>99.9</v>
      </c>
      <c r="AR14" s="17">
        <v>0</v>
      </c>
      <c r="AS14" s="17">
        <v>20.7</v>
      </c>
      <c r="AT14" s="17">
        <v>0</v>
      </c>
      <c r="AU14" s="17">
        <v>18.8</v>
      </c>
      <c r="AV14" s="17"/>
      <c r="AW14" s="17"/>
      <c r="AX14" s="17">
        <v>6.7</v>
      </c>
      <c r="AY14" s="17">
        <v>59.7</v>
      </c>
      <c r="AZ14" s="17"/>
      <c r="BA14" s="17"/>
      <c r="BB14" s="17"/>
      <c r="BC14" s="17"/>
      <c r="BD14" s="17">
        <v>9.9</v>
      </c>
      <c r="BE14" s="17">
        <v>0</v>
      </c>
      <c r="BF14" s="17"/>
      <c r="BG14" s="17">
        <v>39.700000000000003</v>
      </c>
      <c r="BH14" s="17"/>
      <c r="BI14" s="17">
        <v>0</v>
      </c>
      <c r="BJ14" s="17"/>
      <c r="BK14" s="17">
        <v>89.7</v>
      </c>
      <c r="BL14" s="17">
        <v>171</v>
      </c>
      <c r="BM14" s="17">
        <v>169.5</v>
      </c>
      <c r="BN14" s="17">
        <v>201</v>
      </c>
      <c r="BO14" s="17">
        <v>267</v>
      </c>
      <c r="BP14" s="17">
        <v>66.3</v>
      </c>
      <c r="BQ14" s="17">
        <v>33.9</v>
      </c>
      <c r="BR14" s="17"/>
      <c r="BS14" s="17"/>
      <c r="BT14" s="17"/>
      <c r="BU14" s="17">
        <v>23.5</v>
      </c>
      <c r="BV14" s="17"/>
      <c r="BW14" s="17"/>
      <c r="BX14" s="17">
        <v>4.2</v>
      </c>
      <c r="BY14" s="17">
        <v>0.7</v>
      </c>
      <c r="BZ14" s="17">
        <v>41.1</v>
      </c>
      <c r="CA14" s="17">
        <v>70.900000000000006</v>
      </c>
      <c r="CB14" s="17">
        <v>60.2</v>
      </c>
      <c r="CC14" s="17">
        <v>68.900000000000006</v>
      </c>
      <c r="CD14" s="17">
        <v>29.8</v>
      </c>
      <c r="CE14" s="17"/>
      <c r="CF14" s="17">
        <v>48.3</v>
      </c>
      <c r="CG14" s="17">
        <v>48.4</v>
      </c>
      <c r="CH14" s="17">
        <v>142.19999999999999</v>
      </c>
      <c r="CI14" s="17">
        <v>144.30000000000001</v>
      </c>
      <c r="CJ14" s="17">
        <v>169.1</v>
      </c>
      <c r="CK14" s="17">
        <v>185</v>
      </c>
      <c r="CL14" s="17"/>
      <c r="CM14" s="17"/>
      <c r="CN14" s="17"/>
      <c r="CO14" s="17"/>
      <c r="CP14" s="17">
        <v>209.7</v>
      </c>
      <c r="CQ14" s="17">
        <v>101.6</v>
      </c>
      <c r="CR14" s="17">
        <v>7</v>
      </c>
      <c r="CS14" s="17">
        <v>3.3</v>
      </c>
      <c r="CT14" s="17">
        <v>39.1</v>
      </c>
      <c r="CU14" s="17">
        <v>0</v>
      </c>
      <c r="CV14" s="17">
        <v>13.9</v>
      </c>
      <c r="CW14" s="17"/>
      <c r="CX14" s="17">
        <v>0</v>
      </c>
      <c r="CY14" s="17">
        <v>6</v>
      </c>
      <c r="CZ14" s="17">
        <v>0</v>
      </c>
      <c r="DA14" s="17">
        <v>0</v>
      </c>
      <c r="DB14" s="17">
        <v>0</v>
      </c>
      <c r="DC14" s="17">
        <v>0</v>
      </c>
      <c r="DD14" s="17">
        <v>0.5</v>
      </c>
      <c r="DE14" s="17">
        <v>0.8</v>
      </c>
      <c r="DF14" s="17">
        <v>4.4000000000000004</v>
      </c>
      <c r="DG14" s="17">
        <v>19.8</v>
      </c>
      <c r="DH14" s="17">
        <v>0</v>
      </c>
      <c r="DI14" s="17">
        <v>0</v>
      </c>
      <c r="DJ14" s="17">
        <v>3.6</v>
      </c>
      <c r="DK14" s="17">
        <v>16</v>
      </c>
      <c r="DL14" s="17">
        <v>0</v>
      </c>
      <c r="DM14" s="17">
        <v>0</v>
      </c>
      <c r="DN14" s="17">
        <v>11.4</v>
      </c>
      <c r="DO14" s="17">
        <v>37</v>
      </c>
      <c r="DP14" s="17">
        <v>0</v>
      </c>
      <c r="DQ14" s="17">
        <v>1.9</v>
      </c>
      <c r="DR14" s="17">
        <v>7.7</v>
      </c>
      <c r="DS14" s="17">
        <v>1.2</v>
      </c>
      <c r="DT14" s="17"/>
      <c r="DU14" s="17">
        <v>3.6</v>
      </c>
      <c r="DV14" s="17">
        <v>0</v>
      </c>
      <c r="DW14" s="17">
        <v>0</v>
      </c>
      <c r="DX14" s="17">
        <v>5.9</v>
      </c>
      <c r="DY14" s="17">
        <v>4.3</v>
      </c>
      <c r="DZ14" s="17">
        <v>3.3</v>
      </c>
      <c r="EA14" s="17">
        <v>6</v>
      </c>
      <c r="EB14" s="17">
        <v>26.9</v>
      </c>
      <c r="EC14" s="17">
        <v>11.9</v>
      </c>
      <c r="ED14" s="17">
        <v>0</v>
      </c>
      <c r="EE14" s="17">
        <v>25.3</v>
      </c>
      <c r="EF14" s="17">
        <v>36.799999999999997</v>
      </c>
      <c r="EG14" s="17">
        <v>2</v>
      </c>
      <c r="EH14" s="17">
        <v>1.9</v>
      </c>
      <c r="EI14" s="17">
        <v>0</v>
      </c>
      <c r="EJ14" s="17">
        <v>8.1999999999999993</v>
      </c>
      <c r="EK14" s="17">
        <v>2.7</v>
      </c>
      <c r="EL14" s="17">
        <v>7.8</v>
      </c>
      <c r="EM14" s="17">
        <v>7.2</v>
      </c>
      <c r="EN14" s="17">
        <v>7.6</v>
      </c>
      <c r="EO14" s="17">
        <v>7.6</v>
      </c>
      <c r="EP14" s="17">
        <v>13.7</v>
      </c>
      <c r="EQ14" s="17">
        <v>0</v>
      </c>
      <c r="ER14" s="17">
        <v>0</v>
      </c>
      <c r="ES14" s="17">
        <v>0</v>
      </c>
      <c r="ET14" s="17">
        <v>0.6</v>
      </c>
      <c r="EU14" s="17">
        <v>30.9</v>
      </c>
      <c r="EV14" s="17">
        <v>22.3</v>
      </c>
      <c r="EW14" s="17">
        <v>0</v>
      </c>
      <c r="EX14" s="17"/>
      <c r="EY14" s="17">
        <v>4.8</v>
      </c>
      <c r="EZ14" s="17">
        <v>2.2000000000000002</v>
      </c>
      <c r="FA14" s="17">
        <v>1.2</v>
      </c>
      <c r="FB14" s="17">
        <v>2.9</v>
      </c>
      <c r="FC14" s="17">
        <v>0</v>
      </c>
      <c r="FD14" s="17">
        <v>7.8</v>
      </c>
      <c r="FE14" s="17">
        <v>19.899999999999999</v>
      </c>
      <c r="FF14" s="17">
        <v>10</v>
      </c>
      <c r="FG14" s="17">
        <v>8.6</v>
      </c>
      <c r="FH14" s="17"/>
      <c r="FI14" s="17"/>
      <c r="FJ14" s="17">
        <v>15</v>
      </c>
      <c r="FK14" s="17">
        <v>0</v>
      </c>
      <c r="FL14" s="17">
        <v>8.9</v>
      </c>
      <c r="FM14" s="17">
        <v>10.9</v>
      </c>
      <c r="FN14" s="17">
        <v>10.6</v>
      </c>
      <c r="FO14" s="17">
        <v>6503.1</v>
      </c>
      <c r="FP14" s="15"/>
      <c r="FQ14" s="17">
        <v>20.399999999999999</v>
      </c>
      <c r="FR14" s="17">
        <v>0</v>
      </c>
      <c r="FS14" s="17">
        <v>2.5920000000000001</v>
      </c>
      <c r="FT14" s="17">
        <v>4.5941099999999997</v>
      </c>
      <c r="FU14" s="17">
        <v>28.4</v>
      </c>
      <c r="FV14" s="17">
        <v>18.97</v>
      </c>
      <c r="FW14" s="17">
        <v>6</v>
      </c>
      <c r="FX14" s="17">
        <v>6</v>
      </c>
      <c r="FY14" s="17">
        <v>86.956109999999995</v>
      </c>
    </row>
    <row r="15" spans="1:181" ht="24" customHeight="1" x14ac:dyDescent="0.25">
      <c r="A15" s="16" t="s">
        <v>69</v>
      </c>
      <c r="B15" s="16" t="s">
        <v>861</v>
      </c>
      <c r="C15" s="17">
        <v>61.9</v>
      </c>
      <c r="D15" s="17">
        <v>639.20000000000005</v>
      </c>
      <c r="E15" s="17">
        <v>215.3</v>
      </c>
      <c r="F15" s="17"/>
      <c r="G15" s="17"/>
      <c r="H15" s="17">
        <v>0</v>
      </c>
      <c r="I15" s="17">
        <v>81.2</v>
      </c>
      <c r="J15" s="17"/>
      <c r="K15" s="17">
        <v>0</v>
      </c>
      <c r="L15" s="17">
        <v>156</v>
      </c>
      <c r="M15" s="17">
        <v>156.4</v>
      </c>
      <c r="N15" s="17">
        <v>156.80000000000001</v>
      </c>
      <c r="O15" s="17">
        <v>259.2</v>
      </c>
      <c r="P15" s="17">
        <v>208.9</v>
      </c>
      <c r="Q15" s="17">
        <v>108.6</v>
      </c>
      <c r="R15" s="17">
        <v>296.89999999999998</v>
      </c>
      <c r="S15" s="17">
        <v>2.8</v>
      </c>
      <c r="T15" s="17"/>
      <c r="U15" s="17"/>
      <c r="V15" s="17"/>
      <c r="W15" s="17">
        <v>162.5</v>
      </c>
      <c r="X15" s="17">
        <v>7.6</v>
      </c>
      <c r="Y15" s="17">
        <v>5</v>
      </c>
      <c r="Z15" s="17">
        <v>22.6</v>
      </c>
      <c r="AA15" s="17">
        <v>52.4</v>
      </c>
      <c r="AB15" s="17">
        <v>0</v>
      </c>
      <c r="AC15" s="17"/>
      <c r="AD15" s="17"/>
      <c r="AE15" s="17"/>
      <c r="AF15" s="17">
        <v>6.5</v>
      </c>
      <c r="AG15" s="17">
        <v>0</v>
      </c>
      <c r="AH15" s="17">
        <v>32</v>
      </c>
      <c r="AI15" s="17">
        <v>44.9</v>
      </c>
      <c r="AJ15" s="17">
        <v>21</v>
      </c>
      <c r="AK15" s="17">
        <v>16.600000000000001</v>
      </c>
      <c r="AL15" s="17">
        <v>11.7</v>
      </c>
      <c r="AM15" s="17">
        <v>87.7</v>
      </c>
      <c r="AN15" s="17">
        <v>176.6</v>
      </c>
      <c r="AO15" s="17">
        <v>177.7</v>
      </c>
      <c r="AP15" s="17">
        <v>181.3</v>
      </c>
      <c r="AQ15" s="17">
        <v>99.6</v>
      </c>
      <c r="AR15" s="17">
        <v>0</v>
      </c>
      <c r="AS15" s="17">
        <v>21</v>
      </c>
      <c r="AT15" s="17">
        <v>0</v>
      </c>
      <c r="AU15" s="17">
        <v>20.6</v>
      </c>
      <c r="AV15" s="17"/>
      <c r="AW15" s="17"/>
      <c r="AX15" s="17">
        <v>6.6</v>
      </c>
      <c r="AY15" s="17">
        <v>60.3</v>
      </c>
      <c r="AZ15" s="17"/>
      <c r="BA15" s="17"/>
      <c r="BB15" s="17"/>
      <c r="BC15" s="17"/>
      <c r="BD15" s="17">
        <v>10.9</v>
      </c>
      <c r="BE15" s="17">
        <v>0</v>
      </c>
      <c r="BF15" s="17"/>
      <c r="BG15" s="17">
        <v>39.5</v>
      </c>
      <c r="BH15" s="17"/>
      <c r="BI15" s="17">
        <v>0</v>
      </c>
      <c r="BJ15" s="17"/>
      <c r="BK15" s="17">
        <v>90.5</v>
      </c>
      <c r="BL15" s="17">
        <v>170.4</v>
      </c>
      <c r="BM15" s="17">
        <v>168.3</v>
      </c>
      <c r="BN15" s="17">
        <v>199.4</v>
      </c>
      <c r="BO15" s="17">
        <v>265.89999999999998</v>
      </c>
      <c r="BP15" s="17">
        <v>68.400000000000006</v>
      </c>
      <c r="BQ15" s="17">
        <v>34.5</v>
      </c>
      <c r="BR15" s="17"/>
      <c r="BS15" s="17"/>
      <c r="BT15" s="17"/>
      <c r="BU15" s="17">
        <v>23.9</v>
      </c>
      <c r="BV15" s="17"/>
      <c r="BW15" s="17"/>
      <c r="BX15" s="17">
        <v>4.2</v>
      </c>
      <c r="BY15" s="17">
        <v>0.7</v>
      </c>
      <c r="BZ15" s="17">
        <v>40</v>
      </c>
      <c r="CA15" s="17">
        <v>70.099999999999994</v>
      </c>
      <c r="CB15" s="17">
        <v>61.5</v>
      </c>
      <c r="CC15" s="17">
        <v>69.5</v>
      </c>
      <c r="CD15" s="17">
        <v>30.4</v>
      </c>
      <c r="CE15" s="17"/>
      <c r="CF15" s="17">
        <v>48.4</v>
      </c>
      <c r="CG15" s="17">
        <v>48.6</v>
      </c>
      <c r="CH15" s="17">
        <v>142.69999999999999</v>
      </c>
      <c r="CI15" s="17">
        <v>144.4</v>
      </c>
      <c r="CJ15" s="17">
        <v>168.7</v>
      </c>
      <c r="CK15" s="17">
        <v>184.9</v>
      </c>
      <c r="CL15" s="17"/>
      <c r="CM15" s="17"/>
      <c r="CN15" s="17"/>
      <c r="CO15" s="17"/>
      <c r="CP15" s="17">
        <v>210</v>
      </c>
      <c r="CQ15" s="17">
        <v>101.8</v>
      </c>
      <c r="CR15" s="17">
        <v>7.1</v>
      </c>
      <c r="CS15" s="17">
        <v>3.3</v>
      </c>
      <c r="CT15" s="17">
        <v>44.3</v>
      </c>
      <c r="CU15" s="17">
        <v>0</v>
      </c>
      <c r="CV15" s="17">
        <v>14.8</v>
      </c>
      <c r="CW15" s="17"/>
      <c r="CX15" s="17">
        <v>0</v>
      </c>
      <c r="CY15" s="17">
        <v>5.6</v>
      </c>
      <c r="CZ15" s="17">
        <v>0</v>
      </c>
      <c r="DA15" s="17">
        <v>0</v>
      </c>
      <c r="DB15" s="17">
        <v>0</v>
      </c>
      <c r="DC15" s="17">
        <v>0</v>
      </c>
      <c r="DD15" s="17">
        <v>0.5</v>
      </c>
      <c r="DE15" s="17">
        <v>0.8</v>
      </c>
      <c r="DF15" s="17">
        <v>4.7</v>
      </c>
      <c r="DG15" s="17">
        <v>20.3</v>
      </c>
      <c r="DH15" s="17">
        <v>0</v>
      </c>
      <c r="DI15" s="17">
        <v>0</v>
      </c>
      <c r="DJ15" s="17">
        <v>3.6</v>
      </c>
      <c r="DK15" s="17">
        <v>16</v>
      </c>
      <c r="DL15" s="17">
        <v>0</v>
      </c>
      <c r="DM15" s="17">
        <v>0</v>
      </c>
      <c r="DN15" s="17">
        <v>13.4</v>
      </c>
      <c r="DO15" s="17">
        <v>42.1</v>
      </c>
      <c r="DP15" s="17">
        <v>0</v>
      </c>
      <c r="DQ15" s="17">
        <v>1.1000000000000001</v>
      </c>
      <c r="DR15" s="17">
        <v>3.5</v>
      </c>
      <c r="DS15" s="17">
        <v>1.1000000000000001</v>
      </c>
      <c r="DT15" s="17"/>
      <c r="DU15" s="17">
        <v>3.7</v>
      </c>
      <c r="DV15" s="17">
        <v>0</v>
      </c>
      <c r="DW15" s="17">
        <v>0</v>
      </c>
      <c r="DX15" s="17">
        <v>5.9</v>
      </c>
      <c r="DY15" s="17">
        <v>4.3</v>
      </c>
      <c r="DZ15" s="17">
        <v>3.4</v>
      </c>
      <c r="EA15" s="17">
        <v>5.4</v>
      </c>
      <c r="EB15" s="17">
        <v>27.3</v>
      </c>
      <c r="EC15" s="17">
        <v>12.3</v>
      </c>
      <c r="ED15" s="17">
        <v>0</v>
      </c>
      <c r="EE15" s="17">
        <v>24.1</v>
      </c>
      <c r="EF15" s="17">
        <v>32.799999999999997</v>
      </c>
      <c r="EG15" s="17">
        <v>1.8</v>
      </c>
      <c r="EH15" s="17">
        <v>3.1</v>
      </c>
      <c r="EI15" s="17">
        <v>0</v>
      </c>
      <c r="EJ15" s="17">
        <v>8.1</v>
      </c>
      <c r="EK15" s="17">
        <v>2.6</v>
      </c>
      <c r="EL15" s="17">
        <v>7.5</v>
      </c>
      <c r="EM15" s="17">
        <v>7.2</v>
      </c>
      <c r="EN15" s="17">
        <v>7.6</v>
      </c>
      <c r="EO15" s="17">
        <v>7.8</v>
      </c>
      <c r="EP15" s="17">
        <v>13.7</v>
      </c>
      <c r="EQ15" s="17">
        <v>0</v>
      </c>
      <c r="ER15" s="17">
        <v>0</v>
      </c>
      <c r="ES15" s="17">
        <v>0</v>
      </c>
      <c r="ET15" s="17">
        <v>0.6</v>
      </c>
      <c r="EU15" s="17">
        <v>33.9</v>
      </c>
      <c r="EV15" s="17">
        <v>0</v>
      </c>
      <c r="EW15" s="17">
        <v>0</v>
      </c>
      <c r="EX15" s="17"/>
      <c r="EY15" s="17">
        <v>4.8</v>
      </c>
      <c r="EZ15" s="17">
        <v>2.2000000000000002</v>
      </c>
      <c r="FA15" s="17">
        <v>1.2</v>
      </c>
      <c r="FB15" s="17">
        <v>2.9</v>
      </c>
      <c r="FC15" s="17">
        <v>0</v>
      </c>
      <c r="FD15" s="17">
        <v>7.8</v>
      </c>
      <c r="FE15" s="17">
        <v>19.600000000000001</v>
      </c>
      <c r="FF15" s="17">
        <v>10</v>
      </c>
      <c r="FG15" s="17">
        <v>8.6999999999999993</v>
      </c>
      <c r="FH15" s="17"/>
      <c r="FI15" s="17"/>
      <c r="FJ15" s="17">
        <v>16.399999999999999</v>
      </c>
      <c r="FK15" s="17">
        <v>0</v>
      </c>
      <c r="FL15" s="17">
        <v>7.2</v>
      </c>
      <c r="FM15" s="17">
        <v>10.9</v>
      </c>
      <c r="FN15" s="17">
        <v>11</v>
      </c>
      <c r="FO15" s="17">
        <v>6453</v>
      </c>
      <c r="FP15" s="15"/>
      <c r="FQ15" s="17">
        <v>20.7</v>
      </c>
      <c r="FR15" s="17">
        <v>0</v>
      </c>
      <c r="FS15" s="17">
        <v>2.5920000000000001</v>
      </c>
      <c r="FT15" s="17">
        <v>4.5912199999999999</v>
      </c>
      <c r="FU15" s="17">
        <v>28.5</v>
      </c>
      <c r="FV15" s="17">
        <v>18.97</v>
      </c>
      <c r="FW15" s="17">
        <v>6.2</v>
      </c>
      <c r="FX15" s="17">
        <v>6.1</v>
      </c>
      <c r="FY15" s="17">
        <v>87.653220000000005</v>
      </c>
    </row>
    <row r="16" spans="1:181" ht="24" customHeight="1" x14ac:dyDescent="0.25">
      <c r="A16" s="16" t="s">
        <v>69</v>
      </c>
      <c r="B16" s="16" t="s">
        <v>862</v>
      </c>
      <c r="C16" s="17">
        <v>66.3</v>
      </c>
      <c r="D16" s="17">
        <v>645.70000000000005</v>
      </c>
      <c r="E16" s="17">
        <v>217.4</v>
      </c>
      <c r="F16" s="17"/>
      <c r="G16" s="17"/>
      <c r="H16" s="17">
        <v>0</v>
      </c>
      <c r="I16" s="17">
        <v>82.1</v>
      </c>
      <c r="J16" s="17"/>
      <c r="K16" s="17">
        <v>0</v>
      </c>
      <c r="L16" s="17">
        <v>132.19999999999999</v>
      </c>
      <c r="M16" s="17">
        <v>132.4</v>
      </c>
      <c r="N16" s="17">
        <v>132.30000000000001</v>
      </c>
      <c r="O16" s="17">
        <v>234.5</v>
      </c>
      <c r="P16" s="17">
        <v>208.5</v>
      </c>
      <c r="Q16" s="17">
        <v>108.4</v>
      </c>
      <c r="R16" s="17">
        <v>293.89999999999998</v>
      </c>
      <c r="S16" s="17">
        <v>3.1</v>
      </c>
      <c r="T16" s="17"/>
      <c r="U16" s="17"/>
      <c r="V16" s="17"/>
      <c r="W16" s="17">
        <v>165.8</v>
      </c>
      <c r="X16" s="17">
        <v>8.1999999999999993</v>
      </c>
      <c r="Y16" s="17">
        <v>5.4</v>
      </c>
      <c r="Z16" s="17">
        <v>22.5</v>
      </c>
      <c r="AA16" s="17">
        <v>52.5</v>
      </c>
      <c r="AB16" s="17">
        <v>0</v>
      </c>
      <c r="AC16" s="17"/>
      <c r="AD16" s="17"/>
      <c r="AE16" s="17"/>
      <c r="AF16" s="17">
        <v>6.5</v>
      </c>
      <c r="AG16" s="17">
        <v>0</v>
      </c>
      <c r="AH16" s="17">
        <v>33</v>
      </c>
      <c r="AI16" s="17">
        <v>45.8</v>
      </c>
      <c r="AJ16" s="17">
        <v>23.8</v>
      </c>
      <c r="AK16" s="17">
        <v>16.600000000000001</v>
      </c>
      <c r="AL16" s="17">
        <v>11.8</v>
      </c>
      <c r="AM16" s="17">
        <v>92.2</v>
      </c>
      <c r="AN16" s="17">
        <v>182</v>
      </c>
      <c r="AO16" s="17">
        <v>182.4</v>
      </c>
      <c r="AP16" s="17">
        <v>181.4</v>
      </c>
      <c r="AQ16" s="17">
        <v>103</v>
      </c>
      <c r="AR16" s="17">
        <v>0</v>
      </c>
      <c r="AS16" s="17">
        <v>21.6</v>
      </c>
      <c r="AT16" s="17">
        <v>0</v>
      </c>
      <c r="AU16" s="17">
        <v>22.4</v>
      </c>
      <c r="AV16" s="17"/>
      <c r="AW16" s="17"/>
      <c r="AX16" s="17">
        <v>6.6</v>
      </c>
      <c r="AY16" s="17">
        <v>61.6</v>
      </c>
      <c r="AZ16" s="17"/>
      <c r="BA16" s="17"/>
      <c r="BB16" s="17"/>
      <c r="BC16" s="17"/>
      <c r="BD16" s="17">
        <v>11.9</v>
      </c>
      <c r="BE16" s="17">
        <v>0</v>
      </c>
      <c r="BF16" s="17"/>
      <c r="BG16" s="17">
        <v>40.1</v>
      </c>
      <c r="BH16" s="17"/>
      <c r="BI16" s="17">
        <v>0</v>
      </c>
      <c r="BJ16" s="17"/>
      <c r="BK16" s="17">
        <v>92.2</v>
      </c>
      <c r="BL16" s="17">
        <v>170</v>
      </c>
      <c r="BM16" s="17">
        <v>168.3</v>
      </c>
      <c r="BN16" s="17">
        <v>199.3</v>
      </c>
      <c r="BO16" s="17">
        <v>265.8</v>
      </c>
      <c r="BP16" s="17">
        <v>70.5</v>
      </c>
      <c r="BQ16" s="17">
        <v>35.1</v>
      </c>
      <c r="BR16" s="17"/>
      <c r="BS16" s="17"/>
      <c r="BT16" s="17"/>
      <c r="BU16" s="17">
        <v>25.3</v>
      </c>
      <c r="BV16" s="17"/>
      <c r="BW16" s="17"/>
      <c r="BX16" s="17">
        <v>4.2</v>
      </c>
      <c r="BY16" s="17">
        <v>0.7</v>
      </c>
      <c r="BZ16" s="17">
        <v>51.2</v>
      </c>
      <c r="CA16" s="17">
        <v>75.2</v>
      </c>
      <c r="CB16" s="17">
        <v>67</v>
      </c>
      <c r="CC16" s="17">
        <v>67.900000000000006</v>
      </c>
      <c r="CD16" s="17">
        <v>30.6</v>
      </c>
      <c r="CE16" s="17"/>
      <c r="CF16" s="17">
        <v>48.3</v>
      </c>
      <c r="CG16" s="17">
        <v>49.1</v>
      </c>
      <c r="CH16" s="17">
        <v>141.9</v>
      </c>
      <c r="CI16" s="17">
        <v>143.9</v>
      </c>
      <c r="CJ16" s="17">
        <v>169</v>
      </c>
      <c r="CK16" s="17">
        <v>184.7</v>
      </c>
      <c r="CL16" s="17"/>
      <c r="CM16" s="17"/>
      <c r="CN16" s="17"/>
      <c r="CO16" s="17"/>
      <c r="CP16" s="17">
        <v>209</v>
      </c>
      <c r="CQ16" s="17">
        <v>101.8</v>
      </c>
      <c r="CR16" s="17">
        <v>7</v>
      </c>
      <c r="CS16" s="17">
        <v>3.2</v>
      </c>
      <c r="CT16" s="17">
        <v>50.2</v>
      </c>
      <c r="CU16" s="17">
        <v>0</v>
      </c>
      <c r="CV16" s="17">
        <v>14.6</v>
      </c>
      <c r="CW16" s="17"/>
      <c r="CX16" s="17">
        <v>0</v>
      </c>
      <c r="CY16" s="17">
        <v>5.5</v>
      </c>
      <c r="CZ16" s="17">
        <v>0</v>
      </c>
      <c r="DA16" s="17">
        <v>0</v>
      </c>
      <c r="DB16" s="17">
        <v>0</v>
      </c>
      <c r="DC16" s="17">
        <v>0</v>
      </c>
      <c r="DD16" s="17">
        <v>0.5</v>
      </c>
      <c r="DE16" s="17">
        <v>0.9</v>
      </c>
      <c r="DF16" s="17">
        <v>4.5999999999999996</v>
      </c>
      <c r="DG16" s="17">
        <v>20.6</v>
      </c>
      <c r="DH16" s="17">
        <v>0</v>
      </c>
      <c r="DI16" s="17">
        <v>0</v>
      </c>
      <c r="DJ16" s="17">
        <v>3.6</v>
      </c>
      <c r="DK16" s="17">
        <v>16</v>
      </c>
      <c r="DL16" s="17">
        <v>0</v>
      </c>
      <c r="DM16" s="17">
        <v>0</v>
      </c>
      <c r="DN16" s="17">
        <v>15.3</v>
      </c>
      <c r="DO16" s="17">
        <v>46.2</v>
      </c>
      <c r="DP16" s="17">
        <v>0</v>
      </c>
      <c r="DQ16" s="17">
        <v>1.9</v>
      </c>
      <c r="DR16" s="17">
        <v>3.2</v>
      </c>
      <c r="DS16" s="17">
        <v>1.1000000000000001</v>
      </c>
      <c r="DT16" s="17"/>
      <c r="DU16" s="17">
        <v>3.8</v>
      </c>
      <c r="DV16" s="17">
        <v>0</v>
      </c>
      <c r="DW16" s="17">
        <v>0</v>
      </c>
      <c r="DX16" s="17">
        <v>5.8</v>
      </c>
      <c r="DY16" s="17">
        <v>4.3</v>
      </c>
      <c r="DZ16" s="17">
        <v>3.6</v>
      </c>
      <c r="EA16" s="17">
        <v>5.0999999999999996</v>
      </c>
      <c r="EB16" s="17">
        <v>26.5</v>
      </c>
      <c r="EC16" s="17">
        <v>14.3</v>
      </c>
      <c r="ED16" s="17">
        <v>0</v>
      </c>
      <c r="EE16" s="17">
        <v>19.899999999999999</v>
      </c>
      <c r="EF16" s="17">
        <v>23.9</v>
      </c>
      <c r="EG16" s="17">
        <v>2.5</v>
      </c>
      <c r="EH16" s="17">
        <v>1.6</v>
      </c>
      <c r="EI16" s="17">
        <v>0</v>
      </c>
      <c r="EJ16" s="17">
        <v>7.9</v>
      </c>
      <c r="EK16" s="17">
        <v>2.6</v>
      </c>
      <c r="EL16" s="17">
        <v>7.5</v>
      </c>
      <c r="EM16" s="17">
        <v>7.2</v>
      </c>
      <c r="EN16" s="17">
        <v>7.6</v>
      </c>
      <c r="EO16" s="17">
        <v>7.8</v>
      </c>
      <c r="EP16" s="17">
        <v>12.3</v>
      </c>
      <c r="EQ16" s="17">
        <v>0</v>
      </c>
      <c r="ER16" s="17">
        <v>0</v>
      </c>
      <c r="ES16" s="17">
        <v>0</v>
      </c>
      <c r="ET16" s="17">
        <v>0.6</v>
      </c>
      <c r="EU16" s="17">
        <v>33.700000000000003</v>
      </c>
      <c r="EV16" s="17">
        <v>0</v>
      </c>
      <c r="EW16" s="17">
        <v>0</v>
      </c>
      <c r="EX16" s="17"/>
      <c r="EY16" s="17">
        <v>4.8</v>
      </c>
      <c r="EZ16" s="17">
        <v>2.2000000000000002</v>
      </c>
      <c r="FA16" s="17">
        <v>1.2</v>
      </c>
      <c r="FB16" s="17">
        <v>2.9</v>
      </c>
      <c r="FC16" s="17">
        <v>0</v>
      </c>
      <c r="FD16" s="17">
        <v>7.9</v>
      </c>
      <c r="FE16" s="17">
        <v>19.600000000000001</v>
      </c>
      <c r="FF16" s="17">
        <v>10</v>
      </c>
      <c r="FG16" s="17">
        <v>8.4</v>
      </c>
      <c r="FH16" s="17"/>
      <c r="FI16" s="17"/>
      <c r="FJ16" s="17">
        <v>14.1</v>
      </c>
      <c r="FK16" s="17">
        <v>0</v>
      </c>
      <c r="FL16" s="17">
        <v>5.4</v>
      </c>
      <c r="FM16" s="17">
        <v>11</v>
      </c>
      <c r="FN16" s="17">
        <v>11.4</v>
      </c>
      <c r="FO16" s="17">
        <v>6416.7</v>
      </c>
      <c r="FP16" s="15"/>
      <c r="FQ16" s="17">
        <v>20.9</v>
      </c>
      <c r="FR16" s="17">
        <v>0</v>
      </c>
      <c r="FS16" s="17">
        <v>2.5920000000000001</v>
      </c>
      <c r="FT16" s="17">
        <v>4.5997500000000002</v>
      </c>
      <c r="FU16" s="17">
        <v>28.6</v>
      </c>
      <c r="FV16" s="17">
        <v>18.97</v>
      </c>
      <c r="FW16" s="17">
        <v>6.2</v>
      </c>
      <c r="FX16" s="17">
        <v>6.1</v>
      </c>
      <c r="FY16" s="17">
        <v>87.961749999999995</v>
      </c>
    </row>
    <row r="17" spans="1:181" ht="24" customHeight="1" x14ac:dyDescent="0.25">
      <c r="A17" s="16" t="s">
        <v>69</v>
      </c>
      <c r="B17" s="16" t="s">
        <v>863</v>
      </c>
      <c r="C17" s="17">
        <v>64.2</v>
      </c>
      <c r="D17" s="17">
        <v>637.4</v>
      </c>
      <c r="E17" s="17">
        <v>215.2</v>
      </c>
      <c r="F17" s="17"/>
      <c r="G17" s="17"/>
      <c r="H17" s="17">
        <v>0</v>
      </c>
      <c r="I17" s="17">
        <v>79.2</v>
      </c>
      <c r="J17" s="17"/>
      <c r="K17" s="17">
        <v>0</v>
      </c>
      <c r="L17" s="17">
        <v>162.6</v>
      </c>
      <c r="M17" s="17">
        <v>162.1</v>
      </c>
      <c r="N17" s="17">
        <v>162</v>
      </c>
      <c r="O17" s="17">
        <v>266.3</v>
      </c>
      <c r="P17" s="17">
        <v>209.1</v>
      </c>
      <c r="Q17" s="17">
        <v>108.5</v>
      </c>
      <c r="R17" s="17">
        <v>279</v>
      </c>
      <c r="S17" s="17">
        <v>3</v>
      </c>
      <c r="T17" s="17"/>
      <c r="U17" s="17"/>
      <c r="V17" s="17"/>
      <c r="W17" s="17">
        <v>164.5</v>
      </c>
      <c r="X17" s="17">
        <v>7.7</v>
      </c>
      <c r="Y17" s="17">
        <v>5</v>
      </c>
      <c r="Z17" s="17">
        <v>22.5</v>
      </c>
      <c r="AA17" s="17">
        <v>52.3</v>
      </c>
      <c r="AB17" s="17">
        <v>0</v>
      </c>
      <c r="AC17" s="17"/>
      <c r="AD17" s="17"/>
      <c r="AE17" s="17"/>
      <c r="AF17" s="17">
        <v>6.5</v>
      </c>
      <c r="AG17" s="17">
        <v>0</v>
      </c>
      <c r="AH17" s="17">
        <v>35.5</v>
      </c>
      <c r="AI17" s="17">
        <v>44.3</v>
      </c>
      <c r="AJ17" s="17">
        <v>23.5</v>
      </c>
      <c r="AK17" s="17">
        <v>16.600000000000001</v>
      </c>
      <c r="AL17" s="17">
        <v>11.8</v>
      </c>
      <c r="AM17" s="17">
        <v>90.5</v>
      </c>
      <c r="AN17" s="17">
        <v>180.4</v>
      </c>
      <c r="AO17" s="17">
        <v>181.1</v>
      </c>
      <c r="AP17" s="17">
        <v>181.1</v>
      </c>
      <c r="AQ17" s="17">
        <v>101.5</v>
      </c>
      <c r="AR17" s="17">
        <v>0</v>
      </c>
      <c r="AS17" s="17">
        <v>21.5</v>
      </c>
      <c r="AT17" s="17">
        <v>0</v>
      </c>
      <c r="AU17" s="17">
        <v>21.5</v>
      </c>
      <c r="AV17" s="17"/>
      <c r="AW17" s="17"/>
      <c r="AX17" s="17">
        <v>6.5</v>
      </c>
      <c r="AY17" s="17">
        <v>60.1</v>
      </c>
      <c r="AZ17" s="17"/>
      <c r="BA17" s="17"/>
      <c r="BB17" s="17"/>
      <c r="BC17" s="17"/>
      <c r="BD17" s="17">
        <v>11.1</v>
      </c>
      <c r="BE17" s="17">
        <v>0</v>
      </c>
      <c r="BF17" s="17"/>
      <c r="BG17" s="17">
        <v>39.4</v>
      </c>
      <c r="BH17" s="17"/>
      <c r="BI17" s="17">
        <v>0</v>
      </c>
      <c r="BJ17" s="17"/>
      <c r="BK17" s="17">
        <v>91.7</v>
      </c>
      <c r="BL17" s="17">
        <v>169.7</v>
      </c>
      <c r="BM17" s="17">
        <v>168.3</v>
      </c>
      <c r="BN17" s="17">
        <v>199.5</v>
      </c>
      <c r="BO17" s="17">
        <v>268.60000000000002</v>
      </c>
      <c r="BP17" s="17">
        <v>69.400000000000006</v>
      </c>
      <c r="BQ17" s="17">
        <v>33.700000000000003</v>
      </c>
      <c r="BR17" s="17"/>
      <c r="BS17" s="17"/>
      <c r="BT17" s="17"/>
      <c r="BU17" s="17">
        <v>24.8</v>
      </c>
      <c r="BV17" s="17"/>
      <c r="BW17" s="17"/>
      <c r="BX17" s="17">
        <v>4.2</v>
      </c>
      <c r="BY17" s="17">
        <v>0.7</v>
      </c>
      <c r="BZ17" s="17">
        <v>45</v>
      </c>
      <c r="CA17" s="17">
        <v>70.7</v>
      </c>
      <c r="CB17" s="17">
        <v>66</v>
      </c>
      <c r="CC17" s="17">
        <v>67.7</v>
      </c>
      <c r="CD17" s="17">
        <v>30.6</v>
      </c>
      <c r="CE17" s="17"/>
      <c r="CF17" s="17">
        <v>48.3</v>
      </c>
      <c r="CG17" s="17">
        <v>49.1</v>
      </c>
      <c r="CH17" s="17">
        <v>141.9</v>
      </c>
      <c r="CI17" s="17">
        <v>144</v>
      </c>
      <c r="CJ17" s="17">
        <v>169.1</v>
      </c>
      <c r="CK17" s="17">
        <v>185.2</v>
      </c>
      <c r="CL17" s="17"/>
      <c r="CM17" s="17"/>
      <c r="CN17" s="17"/>
      <c r="CO17" s="17"/>
      <c r="CP17" s="17">
        <v>208.7</v>
      </c>
      <c r="CQ17" s="17">
        <v>101.7</v>
      </c>
      <c r="CR17" s="17">
        <v>7</v>
      </c>
      <c r="CS17" s="17">
        <v>3.2</v>
      </c>
      <c r="CT17" s="17">
        <v>43.5</v>
      </c>
      <c r="CU17" s="17">
        <v>0</v>
      </c>
      <c r="CV17" s="17">
        <v>13.8</v>
      </c>
      <c r="CW17" s="17"/>
      <c r="CX17" s="17">
        <v>0</v>
      </c>
      <c r="CY17" s="17">
        <v>5.6</v>
      </c>
      <c r="CZ17" s="17">
        <v>0</v>
      </c>
      <c r="DA17" s="17">
        <v>0</v>
      </c>
      <c r="DB17" s="17">
        <v>0</v>
      </c>
      <c r="DC17" s="17">
        <v>0</v>
      </c>
      <c r="DD17" s="17">
        <v>0.5</v>
      </c>
      <c r="DE17" s="17">
        <v>0.8</v>
      </c>
      <c r="DF17" s="17">
        <v>4.5</v>
      </c>
      <c r="DG17" s="17">
        <v>20.6</v>
      </c>
      <c r="DH17" s="17">
        <v>0</v>
      </c>
      <c r="DI17" s="17">
        <v>0</v>
      </c>
      <c r="DJ17" s="17">
        <v>3.6</v>
      </c>
      <c r="DK17" s="17">
        <v>16</v>
      </c>
      <c r="DL17" s="17">
        <v>0</v>
      </c>
      <c r="DM17" s="17">
        <v>0</v>
      </c>
      <c r="DN17" s="17">
        <v>11.8</v>
      </c>
      <c r="DO17" s="17">
        <v>37.799999999999997</v>
      </c>
      <c r="DP17" s="17">
        <v>0</v>
      </c>
      <c r="DQ17" s="17">
        <v>1.9</v>
      </c>
      <c r="DR17" s="17">
        <v>3.3</v>
      </c>
      <c r="DS17" s="17">
        <v>1.1000000000000001</v>
      </c>
      <c r="DT17" s="17"/>
      <c r="DU17" s="17">
        <v>3.7</v>
      </c>
      <c r="DV17" s="17">
        <v>0</v>
      </c>
      <c r="DW17" s="17">
        <v>0</v>
      </c>
      <c r="DX17" s="17">
        <v>5.9</v>
      </c>
      <c r="DY17" s="17">
        <v>4.2</v>
      </c>
      <c r="DZ17" s="17">
        <v>3.1</v>
      </c>
      <c r="EA17" s="17">
        <v>4.7</v>
      </c>
      <c r="EB17" s="17">
        <v>28</v>
      </c>
      <c r="EC17" s="17">
        <v>19.899999999999999</v>
      </c>
      <c r="ED17" s="17">
        <v>0</v>
      </c>
      <c r="EE17" s="17">
        <v>12.6</v>
      </c>
      <c r="EF17" s="17">
        <v>25.1</v>
      </c>
      <c r="EG17" s="17">
        <v>0.9</v>
      </c>
      <c r="EH17" s="17">
        <v>0.8</v>
      </c>
      <c r="EI17" s="17">
        <v>0</v>
      </c>
      <c r="EJ17" s="17">
        <v>7.8</v>
      </c>
      <c r="EK17" s="17">
        <v>2.6</v>
      </c>
      <c r="EL17" s="17">
        <v>7.5</v>
      </c>
      <c r="EM17" s="17">
        <v>7.2</v>
      </c>
      <c r="EN17" s="17">
        <v>7.8</v>
      </c>
      <c r="EO17" s="17">
        <v>7.8</v>
      </c>
      <c r="EP17" s="17">
        <v>11.7</v>
      </c>
      <c r="EQ17" s="17">
        <v>0</v>
      </c>
      <c r="ER17" s="17">
        <v>0</v>
      </c>
      <c r="ES17" s="17">
        <v>0</v>
      </c>
      <c r="ET17" s="17">
        <v>0.6</v>
      </c>
      <c r="EU17" s="17">
        <v>34.799999999999997</v>
      </c>
      <c r="EV17" s="17">
        <v>0</v>
      </c>
      <c r="EW17" s="17">
        <v>0</v>
      </c>
      <c r="EX17" s="17"/>
      <c r="EY17" s="17">
        <v>4.8</v>
      </c>
      <c r="EZ17" s="17">
        <v>2.2000000000000002</v>
      </c>
      <c r="FA17" s="17">
        <v>1.2</v>
      </c>
      <c r="FB17" s="17">
        <v>2.9</v>
      </c>
      <c r="FC17" s="17">
        <v>0</v>
      </c>
      <c r="FD17" s="17">
        <v>7.8</v>
      </c>
      <c r="FE17" s="17">
        <v>19.399999999999999</v>
      </c>
      <c r="FF17" s="17">
        <v>10</v>
      </c>
      <c r="FG17" s="17">
        <v>8.6999999999999993</v>
      </c>
      <c r="FH17" s="17"/>
      <c r="FI17" s="17"/>
      <c r="FJ17" s="17">
        <v>14.6</v>
      </c>
      <c r="FK17" s="17">
        <v>0</v>
      </c>
      <c r="FL17" s="17">
        <v>0</v>
      </c>
      <c r="FM17" s="17">
        <v>11</v>
      </c>
      <c r="FN17" s="17">
        <v>9.9</v>
      </c>
      <c r="FO17" s="17">
        <v>6456.3</v>
      </c>
      <c r="FP17" s="15"/>
      <c r="FQ17" s="17">
        <v>20.9</v>
      </c>
      <c r="FR17" s="17">
        <v>0</v>
      </c>
      <c r="FS17" s="17">
        <v>2.5920000000000001</v>
      </c>
      <c r="FT17" s="17">
        <v>4.5915800000000004</v>
      </c>
      <c r="FU17" s="17">
        <v>28.6</v>
      </c>
      <c r="FV17" s="17">
        <v>18.97</v>
      </c>
      <c r="FW17" s="17">
        <v>6.2</v>
      </c>
      <c r="FX17" s="17">
        <v>6.1</v>
      </c>
      <c r="FY17" s="17">
        <v>87.953580000000002</v>
      </c>
    </row>
    <row r="18" spans="1:181" ht="24" customHeight="1" x14ac:dyDescent="0.25">
      <c r="A18" s="18" t="s">
        <v>69</v>
      </c>
      <c r="B18" s="18" t="s">
        <v>864</v>
      </c>
      <c r="C18" s="19">
        <v>65.900000000000006</v>
      </c>
      <c r="D18" s="19">
        <v>639.29999999999995</v>
      </c>
      <c r="E18" s="19">
        <v>215.2</v>
      </c>
      <c r="F18" s="19"/>
      <c r="G18" s="19"/>
      <c r="H18" s="19">
        <v>0</v>
      </c>
      <c r="I18" s="19">
        <v>84.1</v>
      </c>
      <c r="J18" s="19"/>
      <c r="K18" s="19">
        <v>0</v>
      </c>
      <c r="L18" s="19">
        <v>171.8</v>
      </c>
      <c r="M18" s="19">
        <v>171.8</v>
      </c>
      <c r="N18" s="19">
        <v>171.4</v>
      </c>
      <c r="O18" s="19">
        <v>267.2</v>
      </c>
      <c r="P18" s="19">
        <v>208.8</v>
      </c>
      <c r="Q18" s="19">
        <v>108.5</v>
      </c>
      <c r="R18" s="19">
        <v>290.5</v>
      </c>
      <c r="S18" s="19">
        <v>3</v>
      </c>
      <c r="T18" s="19"/>
      <c r="U18" s="19"/>
      <c r="V18" s="19"/>
      <c r="W18" s="19">
        <v>166.3</v>
      </c>
      <c r="X18" s="19">
        <v>7.6</v>
      </c>
      <c r="Y18" s="19">
        <v>5.2</v>
      </c>
      <c r="Z18" s="19">
        <v>22.4</v>
      </c>
      <c r="AA18" s="19">
        <v>52.3</v>
      </c>
      <c r="AB18" s="19">
        <v>0</v>
      </c>
      <c r="AC18" s="19"/>
      <c r="AD18" s="19"/>
      <c r="AE18" s="19"/>
      <c r="AF18" s="19">
        <v>6.5</v>
      </c>
      <c r="AG18" s="19">
        <v>0</v>
      </c>
      <c r="AH18" s="19">
        <v>34.5</v>
      </c>
      <c r="AI18" s="19">
        <v>45.9</v>
      </c>
      <c r="AJ18" s="19">
        <v>22.9</v>
      </c>
      <c r="AK18" s="19">
        <v>16</v>
      </c>
      <c r="AL18" s="19">
        <v>11.8</v>
      </c>
      <c r="AM18" s="19">
        <v>91.2</v>
      </c>
      <c r="AN18" s="19">
        <v>180.9</v>
      </c>
      <c r="AO18" s="19">
        <v>180.9</v>
      </c>
      <c r="AP18" s="19">
        <v>180.7</v>
      </c>
      <c r="AQ18" s="19">
        <v>102.6</v>
      </c>
      <c r="AR18" s="19">
        <v>0</v>
      </c>
      <c r="AS18" s="19">
        <v>21.8</v>
      </c>
      <c r="AT18" s="19">
        <v>0</v>
      </c>
      <c r="AU18" s="19">
        <v>22</v>
      </c>
      <c r="AV18" s="19"/>
      <c r="AW18" s="19"/>
      <c r="AX18" s="19">
        <v>6.5</v>
      </c>
      <c r="AY18" s="19">
        <v>60.5</v>
      </c>
      <c r="AZ18" s="19"/>
      <c r="BA18" s="19"/>
      <c r="BB18" s="19"/>
      <c r="BC18" s="19"/>
      <c r="BD18" s="19">
        <v>11.2</v>
      </c>
      <c r="BE18" s="19">
        <v>0</v>
      </c>
      <c r="BF18" s="19"/>
      <c r="BG18" s="19">
        <v>39.4</v>
      </c>
      <c r="BH18" s="19"/>
      <c r="BI18" s="19">
        <v>0</v>
      </c>
      <c r="BJ18" s="19"/>
      <c r="BK18" s="19">
        <v>91.8</v>
      </c>
      <c r="BL18" s="19">
        <v>169.7</v>
      </c>
      <c r="BM18" s="19">
        <v>167.9</v>
      </c>
      <c r="BN18" s="19">
        <v>199.2</v>
      </c>
      <c r="BO18" s="19">
        <v>268</v>
      </c>
      <c r="BP18" s="19">
        <v>69.400000000000006</v>
      </c>
      <c r="BQ18" s="19">
        <v>34</v>
      </c>
      <c r="BR18" s="19"/>
      <c r="BS18" s="19"/>
      <c r="BT18" s="19"/>
      <c r="BU18" s="19">
        <v>25</v>
      </c>
      <c r="BV18" s="19"/>
      <c r="BW18" s="19"/>
      <c r="BX18" s="19">
        <v>4.2</v>
      </c>
      <c r="BY18" s="19">
        <v>0.7</v>
      </c>
      <c r="BZ18" s="19">
        <v>52</v>
      </c>
      <c r="CA18" s="19">
        <v>72.8</v>
      </c>
      <c r="CB18" s="19">
        <v>66.2</v>
      </c>
      <c r="CC18" s="19">
        <v>67.7</v>
      </c>
      <c r="CD18" s="19">
        <v>30.6</v>
      </c>
      <c r="CE18" s="19"/>
      <c r="CF18" s="19">
        <v>47.9</v>
      </c>
      <c r="CG18" s="19">
        <v>49.1</v>
      </c>
      <c r="CH18" s="19">
        <v>141.30000000000001</v>
      </c>
      <c r="CI18" s="19">
        <v>143.69999999999999</v>
      </c>
      <c r="CJ18" s="19">
        <v>168.4</v>
      </c>
      <c r="CK18" s="19">
        <v>184.6</v>
      </c>
      <c r="CL18" s="19"/>
      <c r="CM18" s="19"/>
      <c r="CN18" s="19"/>
      <c r="CO18" s="19"/>
      <c r="CP18" s="19">
        <v>209.7</v>
      </c>
      <c r="CQ18" s="19">
        <v>101.6</v>
      </c>
      <c r="CR18" s="19">
        <v>7</v>
      </c>
      <c r="CS18" s="19">
        <v>3.3</v>
      </c>
      <c r="CT18" s="19">
        <v>29.4</v>
      </c>
      <c r="CU18" s="19">
        <v>0</v>
      </c>
      <c r="CV18" s="19">
        <v>13.9</v>
      </c>
      <c r="CW18" s="19"/>
      <c r="CX18" s="19">
        <v>0</v>
      </c>
      <c r="CY18" s="19">
        <v>5.0999999999999996</v>
      </c>
      <c r="CZ18" s="19">
        <v>0</v>
      </c>
      <c r="DA18" s="19">
        <v>0</v>
      </c>
      <c r="DB18" s="19">
        <v>0</v>
      </c>
      <c r="DC18" s="19">
        <v>0</v>
      </c>
      <c r="DD18" s="19">
        <v>0.5</v>
      </c>
      <c r="DE18" s="19">
        <v>0.9</v>
      </c>
      <c r="DF18" s="19">
        <v>4.4000000000000004</v>
      </c>
      <c r="DG18" s="19">
        <v>20.7</v>
      </c>
      <c r="DH18" s="19">
        <v>0</v>
      </c>
      <c r="DI18" s="19">
        <v>0</v>
      </c>
      <c r="DJ18" s="19">
        <v>3.6</v>
      </c>
      <c r="DK18" s="19">
        <v>16</v>
      </c>
      <c r="DL18" s="19">
        <v>0</v>
      </c>
      <c r="DM18" s="19">
        <v>0</v>
      </c>
      <c r="DN18" s="19">
        <v>8.6999999999999993</v>
      </c>
      <c r="DO18" s="19">
        <v>25.2</v>
      </c>
      <c r="DP18" s="19">
        <v>0</v>
      </c>
      <c r="DQ18" s="19">
        <v>1.9</v>
      </c>
      <c r="DR18" s="19">
        <v>3.3</v>
      </c>
      <c r="DS18" s="19">
        <v>1.1000000000000001</v>
      </c>
      <c r="DT18" s="19"/>
      <c r="DU18" s="19">
        <v>3.9</v>
      </c>
      <c r="DV18" s="19">
        <v>0</v>
      </c>
      <c r="DW18" s="19">
        <v>0</v>
      </c>
      <c r="DX18" s="19">
        <v>5.9</v>
      </c>
      <c r="DY18" s="19">
        <v>4.0999999999999996</v>
      </c>
      <c r="DZ18" s="19">
        <v>3.3</v>
      </c>
      <c r="EA18" s="19">
        <v>4.9000000000000004</v>
      </c>
      <c r="EB18" s="19">
        <v>30</v>
      </c>
      <c r="EC18" s="19">
        <v>18.2</v>
      </c>
      <c r="ED18" s="19">
        <v>0</v>
      </c>
      <c r="EE18" s="19">
        <v>15.3</v>
      </c>
      <c r="EF18" s="19">
        <v>23.1</v>
      </c>
      <c r="EG18" s="19">
        <v>1</v>
      </c>
      <c r="EH18" s="19">
        <v>1.3</v>
      </c>
      <c r="EI18" s="19">
        <v>0</v>
      </c>
      <c r="EJ18" s="19">
        <v>7.8</v>
      </c>
      <c r="EK18" s="19">
        <v>2.6</v>
      </c>
      <c r="EL18" s="19">
        <v>7.5</v>
      </c>
      <c r="EM18" s="19">
        <v>7.2</v>
      </c>
      <c r="EN18" s="19">
        <v>7.8</v>
      </c>
      <c r="EO18" s="19">
        <v>7.8</v>
      </c>
      <c r="EP18" s="19">
        <v>12.9</v>
      </c>
      <c r="EQ18" s="19">
        <v>0</v>
      </c>
      <c r="ER18" s="19">
        <v>0</v>
      </c>
      <c r="ES18" s="19">
        <v>0</v>
      </c>
      <c r="ET18" s="19">
        <v>0.6</v>
      </c>
      <c r="EU18" s="19">
        <v>17.5</v>
      </c>
      <c r="EV18" s="19">
        <v>0</v>
      </c>
      <c r="EW18" s="19">
        <v>0</v>
      </c>
      <c r="EX18" s="19"/>
      <c r="EY18" s="19">
        <v>4.8</v>
      </c>
      <c r="EZ18" s="19">
        <v>2.2000000000000002</v>
      </c>
      <c r="FA18" s="19">
        <v>1.2</v>
      </c>
      <c r="FB18" s="19">
        <v>2.9</v>
      </c>
      <c r="FC18" s="19">
        <v>0</v>
      </c>
      <c r="FD18" s="19">
        <v>7.8</v>
      </c>
      <c r="FE18" s="19">
        <v>19.399999999999999</v>
      </c>
      <c r="FF18" s="19">
        <v>10</v>
      </c>
      <c r="FG18" s="19">
        <v>8.5</v>
      </c>
      <c r="FH18" s="19"/>
      <c r="FI18" s="19"/>
      <c r="FJ18" s="19">
        <v>16.8</v>
      </c>
      <c r="FK18" s="19">
        <v>0</v>
      </c>
      <c r="FL18" s="19">
        <v>2.7</v>
      </c>
      <c r="FM18" s="19">
        <v>11</v>
      </c>
      <c r="FN18" s="19">
        <v>11.2</v>
      </c>
      <c r="FO18" s="19">
        <v>6478.3</v>
      </c>
      <c r="FP18" s="15"/>
      <c r="FQ18" s="19">
        <v>20.9</v>
      </c>
      <c r="FR18" s="19">
        <v>0</v>
      </c>
      <c r="FS18" s="19">
        <v>2.5920000000000001</v>
      </c>
      <c r="FT18" s="19">
        <v>4.5916800000000002</v>
      </c>
      <c r="FU18" s="19">
        <v>28.6</v>
      </c>
      <c r="FV18" s="19">
        <v>18.96</v>
      </c>
      <c r="FW18" s="19">
        <v>6.2</v>
      </c>
      <c r="FX18" s="19">
        <v>6.1</v>
      </c>
      <c r="FY18" s="19">
        <v>87.943680000000001</v>
      </c>
    </row>
    <row r="19" spans="1:181" ht="24" customHeight="1" x14ac:dyDescent="0.25">
      <c r="A19" s="13" t="s">
        <v>69</v>
      </c>
      <c r="B19" s="13" t="s">
        <v>865</v>
      </c>
      <c r="C19" s="14">
        <v>63.9</v>
      </c>
      <c r="D19" s="14">
        <v>629.9</v>
      </c>
      <c r="E19" s="14">
        <v>211.6</v>
      </c>
      <c r="F19" s="14"/>
      <c r="G19" s="14"/>
      <c r="H19" s="14">
        <v>0</v>
      </c>
      <c r="I19" s="14">
        <v>83.3</v>
      </c>
      <c r="J19" s="14"/>
      <c r="K19" s="14">
        <v>0</v>
      </c>
      <c r="L19" s="14">
        <v>160</v>
      </c>
      <c r="M19" s="14">
        <v>160.19999999999999</v>
      </c>
      <c r="N19" s="14">
        <v>160.1</v>
      </c>
      <c r="O19" s="14">
        <v>264.10000000000002</v>
      </c>
      <c r="P19" s="14">
        <v>206.3</v>
      </c>
      <c r="Q19" s="14">
        <v>108.2</v>
      </c>
      <c r="R19" s="14">
        <v>342.8</v>
      </c>
      <c r="S19" s="14">
        <v>2.9</v>
      </c>
      <c r="T19" s="14"/>
      <c r="U19" s="14"/>
      <c r="V19" s="14"/>
      <c r="W19" s="14">
        <v>159.80000000000001</v>
      </c>
      <c r="X19" s="14">
        <v>6.9</v>
      </c>
      <c r="Y19" s="14">
        <v>5</v>
      </c>
      <c r="Z19" s="14">
        <v>22.4</v>
      </c>
      <c r="AA19" s="14">
        <v>52.5</v>
      </c>
      <c r="AB19" s="14">
        <v>12.5</v>
      </c>
      <c r="AC19" s="14"/>
      <c r="AD19" s="14"/>
      <c r="AE19" s="14"/>
      <c r="AF19" s="14">
        <v>6.5</v>
      </c>
      <c r="AG19" s="14">
        <v>0</v>
      </c>
      <c r="AH19" s="14">
        <v>35.799999999999997</v>
      </c>
      <c r="AI19" s="14">
        <v>43.6</v>
      </c>
      <c r="AJ19" s="14">
        <v>23.4</v>
      </c>
      <c r="AK19" s="14">
        <v>16.100000000000001</v>
      </c>
      <c r="AL19" s="14">
        <v>11.7</v>
      </c>
      <c r="AM19" s="14">
        <v>88.5</v>
      </c>
      <c r="AN19" s="14">
        <v>178.1</v>
      </c>
      <c r="AO19" s="14">
        <v>178.5</v>
      </c>
      <c r="AP19" s="14">
        <v>180.1</v>
      </c>
      <c r="AQ19" s="14">
        <v>101.3</v>
      </c>
      <c r="AR19" s="14">
        <v>0</v>
      </c>
      <c r="AS19" s="14">
        <v>21.5</v>
      </c>
      <c r="AT19" s="14">
        <v>0</v>
      </c>
      <c r="AU19" s="14">
        <v>19.100000000000001</v>
      </c>
      <c r="AV19" s="14"/>
      <c r="AW19" s="14"/>
      <c r="AX19" s="14">
        <v>6.4</v>
      </c>
      <c r="AY19" s="14">
        <v>59.3</v>
      </c>
      <c r="AZ19" s="14"/>
      <c r="BA19" s="14"/>
      <c r="BB19" s="14"/>
      <c r="BC19" s="14"/>
      <c r="BD19" s="14">
        <v>10.3</v>
      </c>
      <c r="BE19" s="14">
        <v>0</v>
      </c>
      <c r="BF19" s="14"/>
      <c r="BG19" s="14">
        <v>39.6</v>
      </c>
      <c r="BH19" s="14"/>
      <c r="BI19" s="14">
        <v>0</v>
      </c>
      <c r="BJ19" s="14"/>
      <c r="BK19" s="14">
        <v>91</v>
      </c>
      <c r="BL19" s="14">
        <v>169.6</v>
      </c>
      <c r="BM19" s="14">
        <v>167.8</v>
      </c>
      <c r="BN19" s="14">
        <v>199.3</v>
      </c>
      <c r="BO19" s="14">
        <v>267.89999999999998</v>
      </c>
      <c r="BP19" s="14">
        <v>67.8</v>
      </c>
      <c r="BQ19" s="14">
        <v>32.9</v>
      </c>
      <c r="BR19" s="14"/>
      <c r="BS19" s="14"/>
      <c r="BT19" s="14"/>
      <c r="BU19" s="14">
        <v>22.6</v>
      </c>
      <c r="BV19" s="14"/>
      <c r="BW19" s="14"/>
      <c r="BX19" s="14">
        <v>4.2</v>
      </c>
      <c r="BY19" s="14">
        <v>0.7</v>
      </c>
      <c r="BZ19" s="14">
        <v>40.700000000000003</v>
      </c>
      <c r="CA19" s="14">
        <v>76.8</v>
      </c>
      <c r="CB19" s="14">
        <v>65.400000000000006</v>
      </c>
      <c r="CC19" s="14">
        <v>67.5</v>
      </c>
      <c r="CD19" s="14">
        <v>30.4</v>
      </c>
      <c r="CE19" s="14"/>
      <c r="CF19" s="14">
        <v>48</v>
      </c>
      <c r="CG19" s="14">
        <v>49</v>
      </c>
      <c r="CH19" s="14">
        <v>141.80000000000001</v>
      </c>
      <c r="CI19" s="14">
        <v>143.80000000000001</v>
      </c>
      <c r="CJ19" s="14">
        <v>168.2</v>
      </c>
      <c r="CK19" s="14">
        <v>184.6</v>
      </c>
      <c r="CL19" s="14"/>
      <c r="CM19" s="14"/>
      <c r="CN19" s="14"/>
      <c r="CO19" s="14"/>
      <c r="CP19" s="14">
        <v>209.9</v>
      </c>
      <c r="CQ19" s="14">
        <v>101.8</v>
      </c>
      <c r="CR19" s="14">
        <v>7</v>
      </c>
      <c r="CS19" s="14">
        <v>3.3</v>
      </c>
      <c r="CT19" s="14">
        <v>28.2</v>
      </c>
      <c r="CU19" s="14">
        <v>0</v>
      </c>
      <c r="CV19" s="14">
        <v>12.1</v>
      </c>
      <c r="CW19" s="14"/>
      <c r="CX19" s="14">
        <v>0</v>
      </c>
      <c r="CY19" s="14">
        <v>4.9000000000000004</v>
      </c>
      <c r="CZ19" s="14">
        <v>0</v>
      </c>
      <c r="DA19" s="14">
        <v>0</v>
      </c>
      <c r="DB19" s="14">
        <v>0</v>
      </c>
      <c r="DC19" s="14">
        <v>0</v>
      </c>
      <c r="DD19" s="14">
        <v>0.5</v>
      </c>
      <c r="DE19" s="14">
        <v>0.9</v>
      </c>
      <c r="DF19" s="14">
        <v>4.5</v>
      </c>
      <c r="DG19" s="14">
        <v>20.100000000000001</v>
      </c>
      <c r="DH19" s="14">
        <v>0</v>
      </c>
      <c r="DI19" s="14">
        <v>0</v>
      </c>
      <c r="DJ19" s="14">
        <v>3.6</v>
      </c>
      <c r="DK19" s="14">
        <v>16</v>
      </c>
      <c r="DL19" s="14">
        <v>0</v>
      </c>
      <c r="DM19" s="14">
        <v>0</v>
      </c>
      <c r="DN19" s="14">
        <v>7.9</v>
      </c>
      <c r="DO19" s="14">
        <v>21.2</v>
      </c>
      <c r="DP19" s="14">
        <v>0</v>
      </c>
      <c r="DQ19" s="14">
        <v>1.9</v>
      </c>
      <c r="DR19" s="14">
        <v>3.2</v>
      </c>
      <c r="DS19" s="14">
        <v>1.1000000000000001</v>
      </c>
      <c r="DT19" s="14"/>
      <c r="DU19" s="14">
        <v>3.7</v>
      </c>
      <c r="DV19" s="14">
        <v>0</v>
      </c>
      <c r="DW19" s="14">
        <v>0</v>
      </c>
      <c r="DX19" s="14">
        <v>6.1</v>
      </c>
      <c r="DY19" s="14">
        <v>4</v>
      </c>
      <c r="DZ19" s="14">
        <v>3</v>
      </c>
      <c r="EA19" s="14">
        <v>4.5999999999999996</v>
      </c>
      <c r="EB19" s="14">
        <v>30</v>
      </c>
      <c r="EC19" s="14">
        <v>20</v>
      </c>
      <c r="ED19" s="14">
        <v>0</v>
      </c>
      <c r="EE19" s="14">
        <v>13.4</v>
      </c>
      <c r="EF19" s="14">
        <v>16.8</v>
      </c>
      <c r="EG19" s="14">
        <v>0.9</v>
      </c>
      <c r="EH19" s="14">
        <v>1.2</v>
      </c>
      <c r="EI19" s="14">
        <v>0</v>
      </c>
      <c r="EJ19" s="14">
        <v>7.7</v>
      </c>
      <c r="EK19" s="14">
        <v>2.6</v>
      </c>
      <c r="EL19" s="14">
        <v>7.5</v>
      </c>
      <c r="EM19" s="14">
        <v>7.2</v>
      </c>
      <c r="EN19" s="14">
        <v>7.8</v>
      </c>
      <c r="EO19" s="14">
        <v>7.8</v>
      </c>
      <c r="EP19" s="14">
        <v>10.9</v>
      </c>
      <c r="EQ19" s="14">
        <v>0</v>
      </c>
      <c r="ER19" s="14">
        <v>0</v>
      </c>
      <c r="ES19" s="14">
        <v>0</v>
      </c>
      <c r="ET19" s="14">
        <v>0.6</v>
      </c>
      <c r="EU19" s="14">
        <v>7.2</v>
      </c>
      <c r="EV19" s="14">
        <v>0</v>
      </c>
      <c r="EW19" s="14">
        <v>0</v>
      </c>
      <c r="EX19" s="14"/>
      <c r="EY19" s="14">
        <v>4.8</v>
      </c>
      <c r="EZ19" s="14">
        <v>2.2000000000000002</v>
      </c>
      <c r="FA19" s="14">
        <v>1.2</v>
      </c>
      <c r="FB19" s="14">
        <v>2.9</v>
      </c>
      <c r="FC19" s="14">
        <v>0</v>
      </c>
      <c r="FD19" s="14">
        <v>7.8</v>
      </c>
      <c r="FE19" s="14">
        <v>19.600000000000001</v>
      </c>
      <c r="FF19" s="14">
        <v>10</v>
      </c>
      <c r="FG19" s="14">
        <v>8.4</v>
      </c>
      <c r="FH19" s="14"/>
      <c r="FI19" s="14"/>
      <c r="FJ19" s="14">
        <v>16.3</v>
      </c>
      <c r="FK19" s="14">
        <v>0.3</v>
      </c>
      <c r="FL19" s="14">
        <v>6</v>
      </c>
      <c r="FM19" s="14">
        <v>11</v>
      </c>
      <c r="FN19" s="14">
        <v>12.8</v>
      </c>
      <c r="FO19" s="14">
        <v>6426.6</v>
      </c>
      <c r="FP19" s="15"/>
      <c r="FQ19" s="14">
        <v>21</v>
      </c>
      <c r="FR19" s="14">
        <v>0</v>
      </c>
      <c r="FS19" s="14">
        <v>2.5880000000000001</v>
      </c>
      <c r="FT19" s="14">
        <v>4.5796599999999996</v>
      </c>
      <c r="FU19" s="14">
        <v>28.6</v>
      </c>
      <c r="FV19" s="14">
        <v>18.97</v>
      </c>
      <c r="FW19" s="14">
        <v>6.2</v>
      </c>
      <c r="FX19" s="14">
        <v>6</v>
      </c>
      <c r="FY19" s="14">
        <v>87.937659999999994</v>
      </c>
    </row>
    <row r="20" spans="1:181" ht="24" customHeight="1" x14ac:dyDescent="0.25">
      <c r="A20" s="16" t="s">
        <v>69</v>
      </c>
      <c r="B20" s="16" t="s">
        <v>866</v>
      </c>
      <c r="C20" s="17">
        <v>66.099999999999994</v>
      </c>
      <c r="D20" s="17">
        <v>644.20000000000005</v>
      </c>
      <c r="E20" s="17">
        <v>217.3</v>
      </c>
      <c r="F20" s="17"/>
      <c r="G20" s="17"/>
      <c r="H20" s="17">
        <v>0</v>
      </c>
      <c r="I20" s="17">
        <v>85.9</v>
      </c>
      <c r="J20" s="17"/>
      <c r="K20" s="17">
        <v>0</v>
      </c>
      <c r="L20" s="17">
        <v>156.6</v>
      </c>
      <c r="M20" s="17">
        <v>157.19999999999999</v>
      </c>
      <c r="N20" s="17">
        <v>157.19999999999999</v>
      </c>
      <c r="O20" s="17">
        <v>248.2</v>
      </c>
      <c r="P20" s="17">
        <v>208.8</v>
      </c>
      <c r="Q20" s="17">
        <v>108</v>
      </c>
      <c r="R20" s="17">
        <v>369.5</v>
      </c>
      <c r="S20" s="17">
        <v>3</v>
      </c>
      <c r="T20" s="17"/>
      <c r="U20" s="17"/>
      <c r="V20" s="17"/>
      <c r="W20" s="17">
        <v>166.4</v>
      </c>
      <c r="X20" s="17">
        <v>8.1</v>
      </c>
      <c r="Y20" s="17">
        <v>5.3</v>
      </c>
      <c r="Z20" s="17">
        <v>22.5</v>
      </c>
      <c r="AA20" s="17">
        <v>52.4</v>
      </c>
      <c r="AB20" s="17">
        <v>24.3</v>
      </c>
      <c r="AC20" s="17"/>
      <c r="AD20" s="17"/>
      <c r="AE20" s="17"/>
      <c r="AF20" s="17">
        <v>6.5</v>
      </c>
      <c r="AG20" s="17">
        <v>0</v>
      </c>
      <c r="AH20" s="17">
        <v>35</v>
      </c>
      <c r="AI20" s="17">
        <v>46.3</v>
      </c>
      <c r="AJ20" s="17">
        <v>22.9</v>
      </c>
      <c r="AK20" s="17">
        <v>16.2</v>
      </c>
      <c r="AL20" s="17">
        <v>11.7</v>
      </c>
      <c r="AM20" s="17">
        <v>90.3</v>
      </c>
      <c r="AN20" s="17">
        <v>181.6</v>
      </c>
      <c r="AO20" s="17">
        <v>181.8</v>
      </c>
      <c r="AP20" s="17">
        <v>181.1</v>
      </c>
      <c r="AQ20" s="17">
        <v>103</v>
      </c>
      <c r="AR20" s="17">
        <v>0</v>
      </c>
      <c r="AS20" s="17">
        <v>21.9</v>
      </c>
      <c r="AT20" s="17">
        <v>0</v>
      </c>
      <c r="AU20" s="17">
        <v>22.1</v>
      </c>
      <c r="AV20" s="17"/>
      <c r="AW20" s="17"/>
      <c r="AX20" s="17">
        <v>6.4</v>
      </c>
      <c r="AY20" s="17">
        <v>61.7</v>
      </c>
      <c r="AZ20" s="17"/>
      <c r="BA20" s="17"/>
      <c r="BB20" s="17"/>
      <c r="BC20" s="17"/>
      <c r="BD20" s="17">
        <v>11.8</v>
      </c>
      <c r="BE20" s="17">
        <v>0</v>
      </c>
      <c r="BF20" s="17"/>
      <c r="BG20" s="17">
        <v>39.299999999999997</v>
      </c>
      <c r="BH20" s="17"/>
      <c r="BI20" s="17">
        <v>0</v>
      </c>
      <c r="BJ20" s="17"/>
      <c r="BK20" s="17">
        <v>92.4</v>
      </c>
      <c r="BL20" s="17">
        <v>170.2</v>
      </c>
      <c r="BM20" s="17">
        <v>168.3</v>
      </c>
      <c r="BN20" s="17">
        <v>198.5</v>
      </c>
      <c r="BO20" s="17">
        <v>268.8</v>
      </c>
      <c r="BP20" s="17">
        <v>70.3</v>
      </c>
      <c r="BQ20" s="17">
        <v>34.299999999999997</v>
      </c>
      <c r="BR20" s="17"/>
      <c r="BS20" s="17"/>
      <c r="BT20" s="17"/>
      <c r="BU20" s="17">
        <v>23.9</v>
      </c>
      <c r="BV20" s="17"/>
      <c r="BW20" s="17"/>
      <c r="BX20" s="17">
        <v>4.2</v>
      </c>
      <c r="BY20" s="17">
        <v>0.7</v>
      </c>
      <c r="BZ20" s="17">
        <v>50.7</v>
      </c>
      <c r="CA20" s="17">
        <v>81.7</v>
      </c>
      <c r="CB20" s="17">
        <v>67</v>
      </c>
      <c r="CC20" s="17">
        <v>67.8</v>
      </c>
      <c r="CD20" s="17">
        <v>30.7</v>
      </c>
      <c r="CE20" s="17"/>
      <c r="CF20" s="17">
        <v>48.1</v>
      </c>
      <c r="CG20" s="17">
        <v>49.2</v>
      </c>
      <c r="CH20" s="17">
        <v>141.69999999999999</v>
      </c>
      <c r="CI20" s="17">
        <v>143.69999999999999</v>
      </c>
      <c r="CJ20" s="17">
        <v>168.6</v>
      </c>
      <c r="CK20" s="17">
        <v>184.1</v>
      </c>
      <c r="CL20" s="17"/>
      <c r="CM20" s="17"/>
      <c r="CN20" s="17"/>
      <c r="CO20" s="17"/>
      <c r="CP20" s="17">
        <v>209.8</v>
      </c>
      <c r="CQ20" s="17">
        <v>101.8</v>
      </c>
      <c r="CR20" s="17">
        <v>7</v>
      </c>
      <c r="CS20" s="17">
        <v>3.3</v>
      </c>
      <c r="CT20" s="17">
        <v>34.6</v>
      </c>
      <c r="CU20" s="17">
        <v>0</v>
      </c>
      <c r="CV20" s="17">
        <v>11.9</v>
      </c>
      <c r="CW20" s="17"/>
      <c r="CX20" s="17">
        <v>0</v>
      </c>
      <c r="CY20" s="17">
        <v>4.9000000000000004</v>
      </c>
      <c r="CZ20" s="17">
        <v>0</v>
      </c>
      <c r="DA20" s="17">
        <v>0</v>
      </c>
      <c r="DB20" s="17">
        <v>0</v>
      </c>
      <c r="DC20" s="17">
        <v>0</v>
      </c>
      <c r="DD20" s="17">
        <v>0.5</v>
      </c>
      <c r="DE20" s="17">
        <v>0.9</v>
      </c>
      <c r="DF20" s="17">
        <v>4.5999999999999996</v>
      </c>
      <c r="DG20" s="17">
        <v>20.8</v>
      </c>
      <c r="DH20" s="17">
        <v>3.3</v>
      </c>
      <c r="DI20" s="17">
        <v>0</v>
      </c>
      <c r="DJ20" s="17">
        <v>3.6</v>
      </c>
      <c r="DK20" s="17">
        <v>16</v>
      </c>
      <c r="DL20" s="17">
        <v>0</v>
      </c>
      <c r="DM20" s="17">
        <v>0</v>
      </c>
      <c r="DN20" s="17">
        <v>10.199999999999999</v>
      </c>
      <c r="DO20" s="17">
        <v>23.4</v>
      </c>
      <c r="DP20" s="17">
        <v>0</v>
      </c>
      <c r="DQ20" s="17">
        <v>1.9</v>
      </c>
      <c r="DR20" s="17">
        <v>3.2</v>
      </c>
      <c r="DS20" s="17">
        <v>1.1000000000000001</v>
      </c>
      <c r="DT20" s="17"/>
      <c r="DU20" s="17">
        <v>3.9</v>
      </c>
      <c r="DV20" s="17">
        <v>0</v>
      </c>
      <c r="DW20" s="17">
        <v>0</v>
      </c>
      <c r="DX20" s="17">
        <v>6.1</v>
      </c>
      <c r="DY20" s="17">
        <v>4</v>
      </c>
      <c r="DZ20" s="17">
        <v>3.6</v>
      </c>
      <c r="EA20" s="17">
        <v>5.0999999999999996</v>
      </c>
      <c r="EB20" s="17">
        <v>28.6</v>
      </c>
      <c r="EC20" s="17">
        <v>21</v>
      </c>
      <c r="ED20" s="17">
        <v>0</v>
      </c>
      <c r="EE20" s="17">
        <v>7.4</v>
      </c>
      <c r="EF20" s="17">
        <v>16.5</v>
      </c>
      <c r="EG20" s="17">
        <v>1</v>
      </c>
      <c r="EH20" s="17">
        <v>1.1000000000000001</v>
      </c>
      <c r="EI20" s="17">
        <v>0</v>
      </c>
      <c r="EJ20" s="17">
        <v>7.5</v>
      </c>
      <c r="EK20" s="17">
        <v>2.6</v>
      </c>
      <c r="EL20" s="17">
        <v>7.5</v>
      </c>
      <c r="EM20" s="17">
        <v>7.2</v>
      </c>
      <c r="EN20" s="17">
        <v>7.8</v>
      </c>
      <c r="EO20" s="17">
        <v>7.8</v>
      </c>
      <c r="EP20" s="17">
        <v>10.199999999999999</v>
      </c>
      <c r="EQ20" s="17">
        <v>0</v>
      </c>
      <c r="ER20" s="17">
        <v>0</v>
      </c>
      <c r="ES20" s="17">
        <v>0</v>
      </c>
      <c r="ET20" s="17">
        <v>0.6</v>
      </c>
      <c r="EU20" s="17">
        <v>4.5</v>
      </c>
      <c r="EV20" s="17">
        <v>0</v>
      </c>
      <c r="EW20" s="17">
        <v>0</v>
      </c>
      <c r="EX20" s="17"/>
      <c r="EY20" s="17">
        <v>4.8</v>
      </c>
      <c r="EZ20" s="17">
        <v>2.2000000000000002</v>
      </c>
      <c r="FA20" s="17">
        <v>1.2</v>
      </c>
      <c r="FB20" s="17">
        <v>2.9</v>
      </c>
      <c r="FC20" s="17">
        <v>0</v>
      </c>
      <c r="FD20" s="17">
        <v>7.8</v>
      </c>
      <c r="FE20" s="17">
        <v>19.7</v>
      </c>
      <c r="FF20" s="17">
        <v>10</v>
      </c>
      <c r="FG20" s="17">
        <v>8.6999999999999993</v>
      </c>
      <c r="FH20" s="17"/>
      <c r="FI20" s="17"/>
      <c r="FJ20" s="17">
        <v>16.399999999999999</v>
      </c>
      <c r="FK20" s="17">
        <v>4.5999999999999996</v>
      </c>
      <c r="FL20" s="17">
        <v>7.2</v>
      </c>
      <c r="FM20" s="17">
        <v>11</v>
      </c>
      <c r="FN20" s="17">
        <v>12.5</v>
      </c>
      <c r="FO20" s="17">
        <v>6531.3</v>
      </c>
      <c r="FP20" s="15"/>
      <c r="FQ20" s="17">
        <v>21</v>
      </c>
      <c r="FR20" s="17">
        <v>0</v>
      </c>
      <c r="FS20" s="17">
        <v>2.5920000000000001</v>
      </c>
      <c r="FT20" s="17">
        <v>4.5730300000000002</v>
      </c>
      <c r="FU20" s="17">
        <v>28.7</v>
      </c>
      <c r="FV20" s="17">
        <v>18.97</v>
      </c>
      <c r="FW20" s="17">
        <v>6</v>
      </c>
      <c r="FX20" s="17">
        <v>6.2</v>
      </c>
      <c r="FY20" s="17">
        <v>88.035030000000006</v>
      </c>
    </row>
    <row r="21" spans="1:181" ht="24" customHeight="1" x14ac:dyDescent="0.25">
      <c r="A21" s="16" t="s">
        <v>69</v>
      </c>
      <c r="B21" s="16" t="s">
        <v>867</v>
      </c>
      <c r="C21" s="17">
        <v>63.1</v>
      </c>
      <c r="D21" s="17">
        <v>633.79999999999995</v>
      </c>
      <c r="E21" s="17">
        <v>212.8</v>
      </c>
      <c r="F21" s="17"/>
      <c r="G21" s="17"/>
      <c r="H21" s="17">
        <v>0</v>
      </c>
      <c r="I21" s="17">
        <v>82.2</v>
      </c>
      <c r="J21" s="17"/>
      <c r="K21" s="17">
        <v>0</v>
      </c>
      <c r="L21" s="17">
        <v>181.2</v>
      </c>
      <c r="M21" s="17">
        <v>193.4</v>
      </c>
      <c r="N21" s="17">
        <v>192.9</v>
      </c>
      <c r="O21" s="17">
        <v>290.2</v>
      </c>
      <c r="P21" s="17">
        <v>207.4</v>
      </c>
      <c r="Q21" s="17">
        <v>108.3</v>
      </c>
      <c r="R21" s="17">
        <v>325.7</v>
      </c>
      <c r="S21" s="17">
        <v>2.9</v>
      </c>
      <c r="T21" s="17"/>
      <c r="U21" s="17"/>
      <c r="V21" s="17"/>
      <c r="W21" s="17">
        <v>160.30000000000001</v>
      </c>
      <c r="X21" s="17">
        <v>7</v>
      </c>
      <c r="Y21" s="17">
        <v>5</v>
      </c>
      <c r="Z21" s="17">
        <v>22.5</v>
      </c>
      <c r="AA21" s="17">
        <v>54.6</v>
      </c>
      <c r="AB21" s="17">
        <v>50.3</v>
      </c>
      <c r="AC21" s="17"/>
      <c r="AD21" s="17"/>
      <c r="AE21" s="17"/>
      <c r="AF21" s="17">
        <v>6.5</v>
      </c>
      <c r="AG21" s="17">
        <v>0</v>
      </c>
      <c r="AH21" s="17">
        <v>35</v>
      </c>
      <c r="AI21" s="17">
        <v>44.2</v>
      </c>
      <c r="AJ21" s="17">
        <v>23.3</v>
      </c>
      <c r="AK21" s="17">
        <v>16.2</v>
      </c>
      <c r="AL21" s="17">
        <v>11.6</v>
      </c>
      <c r="AM21" s="17">
        <v>87.5</v>
      </c>
      <c r="AN21" s="17">
        <v>177.6</v>
      </c>
      <c r="AO21" s="17">
        <v>178.3</v>
      </c>
      <c r="AP21" s="17">
        <v>180.8</v>
      </c>
      <c r="AQ21" s="17">
        <v>101.8</v>
      </c>
      <c r="AR21" s="17">
        <v>0</v>
      </c>
      <c r="AS21" s="17">
        <v>21.3</v>
      </c>
      <c r="AT21" s="17">
        <v>0</v>
      </c>
      <c r="AU21" s="17">
        <v>19.3</v>
      </c>
      <c r="AV21" s="17"/>
      <c r="AW21" s="17"/>
      <c r="AX21" s="17">
        <v>6.4</v>
      </c>
      <c r="AY21" s="17">
        <v>59.4</v>
      </c>
      <c r="AZ21" s="17"/>
      <c r="BA21" s="17"/>
      <c r="BB21" s="17"/>
      <c r="BC21" s="17"/>
      <c r="BD21" s="17">
        <v>10.5</v>
      </c>
      <c r="BE21" s="17">
        <v>0</v>
      </c>
      <c r="BF21" s="17"/>
      <c r="BG21" s="17">
        <v>39.6</v>
      </c>
      <c r="BH21" s="17"/>
      <c r="BI21" s="17">
        <v>0</v>
      </c>
      <c r="BJ21" s="17"/>
      <c r="BK21" s="17">
        <v>91.1</v>
      </c>
      <c r="BL21" s="17">
        <v>170.1</v>
      </c>
      <c r="BM21" s="17">
        <v>168.3</v>
      </c>
      <c r="BN21" s="17">
        <v>199.5</v>
      </c>
      <c r="BO21" s="17">
        <v>268</v>
      </c>
      <c r="BP21" s="17">
        <v>67.599999999999994</v>
      </c>
      <c r="BQ21" s="17">
        <v>33.5</v>
      </c>
      <c r="BR21" s="17"/>
      <c r="BS21" s="17"/>
      <c r="BT21" s="17"/>
      <c r="BU21" s="17">
        <v>22.5</v>
      </c>
      <c r="BV21" s="17"/>
      <c r="BW21" s="17"/>
      <c r="BX21" s="17">
        <v>4.2</v>
      </c>
      <c r="BY21" s="17">
        <v>0.7</v>
      </c>
      <c r="BZ21" s="17">
        <v>41.4</v>
      </c>
      <c r="CA21" s="17">
        <v>82.2</v>
      </c>
      <c r="CB21" s="17">
        <v>65.400000000000006</v>
      </c>
      <c r="CC21" s="17">
        <v>67.5</v>
      </c>
      <c r="CD21" s="17">
        <v>30.4</v>
      </c>
      <c r="CE21" s="17"/>
      <c r="CF21" s="17">
        <v>48.1</v>
      </c>
      <c r="CG21" s="17">
        <v>48.9</v>
      </c>
      <c r="CH21" s="17">
        <v>142.6</v>
      </c>
      <c r="CI21" s="17">
        <v>144.30000000000001</v>
      </c>
      <c r="CJ21" s="17">
        <v>168.9</v>
      </c>
      <c r="CK21" s="17">
        <v>184.1</v>
      </c>
      <c r="CL21" s="17"/>
      <c r="CM21" s="17"/>
      <c r="CN21" s="17"/>
      <c r="CO21" s="17"/>
      <c r="CP21" s="17">
        <v>210.1</v>
      </c>
      <c r="CQ21" s="17">
        <v>101.7</v>
      </c>
      <c r="CR21" s="17">
        <v>7</v>
      </c>
      <c r="CS21" s="17">
        <v>3.3</v>
      </c>
      <c r="CT21" s="17">
        <v>30.6</v>
      </c>
      <c r="CU21" s="17">
        <v>0</v>
      </c>
      <c r="CV21" s="17">
        <v>11.9</v>
      </c>
      <c r="CW21" s="17"/>
      <c r="CX21" s="17">
        <v>0</v>
      </c>
      <c r="CY21" s="17">
        <v>4.4000000000000004</v>
      </c>
      <c r="CZ21" s="17">
        <v>0</v>
      </c>
      <c r="DA21" s="17">
        <v>0</v>
      </c>
      <c r="DB21" s="17">
        <v>0</v>
      </c>
      <c r="DC21" s="17">
        <v>0</v>
      </c>
      <c r="DD21" s="17">
        <v>0.5</v>
      </c>
      <c r="DE21" s="17">
        <v>0.9</v>
      </c>
      <c r="DF21" s="17">
        <v>4.5</v>
      </c>
      <c r="DG21" s="17">
        <v>20.3</v>
      </c>
      <c r="DH21" s="17">
        <v>3.3</v>
      </c>
      <c r="DI21" s="17">
        <v>3.3</v>
      </c>
      <c r="DJ21" s="17">
        <v>3.6</v>
      </c>
      <c r="DK21" s="17">
        <v>16</v>
      </c>
      <c r="DL21" s="17">
        <v>0</v>
      </c>
      <c r="DM21" s="17">
        <v>0</v>
      </c>
      <c r="DN21" s="17">
        <v>9.1</v>
      </c>
      <c r="DO21" s="17">
        <v>20.8</v>
      </c>
      <c r="DP21" s="17">
        <v>0</v>
      </c>
      <c r="DQ21" s="17">
        <v>1.9</v>
      </c>
      <c r="DR21" s="17">
        <v>3.3</v>
      </c>
      <c r="DS21" s="17">
        <v>1.1000000000000001</v>
      </c>
      <c r="DT21" s="17"/>
      <c r="DU21" s="17">
        <v>3.7</v>
      </c>
      <c r="DV21" s="17">
        <v>0</v>
      </c>
      <c r="DW21" s="17">
        <v>0</v>
      </c>
      <c r="DX21" s="17">
        <v>6.1</v>
      </c>
      <c r="DY21" s="17">
        <v>3.8</v>
      </c>
      <c r="DZ21" s="17">
        <v>3.1</v>
      </c>
      <c r="EA21" s="17">
        <v>4.8</v>
      </c>
      <c r="EB21" s="17">
        <v>24</v>
      </c>
      <c r="EC21" s="17">
        <v>21.1</v>
      </c>
      <c r="ED21" s="17">
        <v>0</v>
      </c>
      <c r="EE21" s="17">
        <v>5.9</v>
      </c>
      <c r="EF21" s="17">
        <v>15.5</v>
      </c>
      <c r="EG21" s="17">
        <v>0.6</v>
      </c>
      <c r="EH21" s="17">
        <v>0</v>
      </c>
      <c r="EI21" s="17">
        <v>0</v>
      </c>
      <c r="EJ21" s="17">
        <v>7.5</v>
      </c>
      <c r="EK21" s="17">
        <v>2.5</v>
      </c>
      <c r="EL21" s="17">
        <v>7.5</v>
      </c>
      <c r="EM21" s="17">
        <v>7.2</v>
      </c>
      <c r="EN21" s="17">
        <v>7.8</v>
      </c>
      <c r="EO21" s="17">
        <v>7.8</v>
      </c>
      <c r="EP21" s="17">
        <v>11.1</v>
      </c>
      <c r="EQ21" s="17">
        <v>0</v>
      </c>
      <c r="ER21" s="17">
        <v>0</v>
      </c>
      <c r="ES21" s="17">
        <v>0</v>
      </c>
      <c r="ET21" s="17">
        <v>0.6</v>
      </c>
      <c r="EU21" s="17">
        <v>1.1000000000000001</v>
      </c>
      <c r="EV21" s="17">
        <v>0</v>
      </c>
      <c r="EW21" s="17">
        <v>0</v>
      </c>
      <c r="EX21" s="17"/>
      <c r="EY21" s="17">
        <v>4.8</v>
      </c>
      <c r="EZ21" s="17">
        <v>2.2000000000000002</v>
      </c>
      <c r="FA21" s="17">
        <v>1.2</v>
      </c>
      <c r="FB21" s="17">
        <v>2.9</v>
      </c>
      <c r="FC21" s="17">
        <v>0</v>
      </c>
      <c r="FD21" s="17">
        <v>7.8</v>
      </c>
      <c r="FE21" s="17">
        <v>19.5</v>
      </c>
      <c r="FF21" s="17">
        <v>10</v>
      </c>
      <c r="FG21" s="17">
        <v>8.1</v>
      </c>
      <c r="FH21" s="17"/>
      <c r="FI21" s="17"/>
      <c r="FJ21" s="17">
        <v>15.5</v>
      </c>
      <c r="FK21" s="17">
        <v>4.5999999999999996</v>
      </c>
      <c r="FL21" s="17">
        <v>6.8</v>
      </c>
      <c r="FM21" s="17">
        <v>10.9</v>
      </c>
      <c r="FN21" s="17">
        <v>10.6</v>
      </c>
      <c r="FO21" s="17">
        <v>6566.4</v>
      </c>
      <c r="FP21" s="15"/>
      <c r="FQ21" s="17">
        <v>21</v>
      </c>
      <c r="FR21" s="17">
        <v>0</v>
      </c>
      <c r="FS21" s="17">
        <v>2.5920000000000001</v>
      </c>
      <c r="FT21" s="17">
        <v>4.5922099999999997</v>
      </c>
      <c r="FU21" s="17">
        <v>28.8</v>
      </c>
      <c r="FV21" s="17">
        <v>18.97</v>
      </c>
      <c r="FW21" s="17">
        <v>6</v>
      </c>
      <c r="FX21" s="17">
        <v>6.1</v>
      </c>
      <c r="FY21" s="17">
        <v>88.054209999999998</v>
      </c>
    </row>
    <row r="22" spans="1:181" ht="24" customHeight="1" x14ac:dyDescent="0.25">
      <c r="A22" s="16" t="s">
        <v>69</v>
      </c>
      <c r="B22" s="16" t="s">
        <v>868</v>
      </c>
      <c r="C22" s="17">
        <v>100.8</v>
      </c>
      <c r="D22" s="17">
        <v>642</v>
      </c>
      <c r="E22" s="17">
        <v>216.6</v>
      </c>
      <c r="F22" s="17"/>
      <c r="G22" s="17"/>
      <c r="H22" s="17">
        <v>0</v>
      </c>
      <c r="I22" s="17">
        <v>83.5</v>
      </c>
      <c r="J22" s="17"/>
      <c r="K22" s="17">
        <v>0</v>
      </c>
      <c r="L22" s="17">
        <v>180.9</v>
      </c>
      <c r="M22" s="17">
        <v>199</v>
      </c>
      <c r="N22" s="17">
        <v>199.3</v>
      </c>
      <c r="O22" s="17">
        <v>288.5</v>
      </c>
      <c r="P22" s="17">
        <v>206.8</v>
      </c>
      <c r="Q22" s="17">
        <v>108.5</v>
      </c>
      <c r="R22" s="17">
        <v>348.3</v>
      </c>
      <c r="S22" s="17">
        <v>3</v>
      </c>
      <c r="T22" s="17"/>
      <c r="U22" s="17"/>
      <c r="V22" s="17"/>
      <c r="W22" s="17">
        <v>162.1</v>
      </c>
      <c r="X22" s="17">
        <v>7.6</v>
      </c>
      <c r="Y22" s="17">
        <v>5.2</v>
      </c>
      <c r="Z22" s="17">
        <v>22.4</v>
      </c>
      <c r="AA22" s="17">
        <v>82.2</v>
      </c>
      <c r="AB22" s="17">
        <v>95.6</v>
      </c>
      <c r="AC22" s="17"/>
      <c r="AD22" s="17"/>
      <c r="AE22" s="17"/>
      <c r="AF22" s="17">
        <v>6.5</v>
      </c>
      <c r="AG22" s="17">
        <v>0</v>
      </c>
      <c r="AH22" s="17">
        <v>35</v>
      </c>
      <c r="AI22" s="17">
        <v>49.7</v>
      </c>
      <c r="AJ22" s="17">
        <v>23.3</v>
      </c>
      <c r="AK22" s="17">
        <v>16.2</v>
      </c>
      <c r="AL22" s="17">
        <v>11.6</v>
      </c>
      <c r="AM22" s="17">
        <v>87.5</v>
      </c>
      <c r="AN22" s="17">
        <v>180.3</v>
      </c>
      <c r="AO22" s="17">
        <v>180.8</v>
      </c>
      <c r="AP22" s="17">
        <v>181.2</v>
      </c>
      <c r="AQ22" s="17">
        <v>102</v>
      </c>
      <c r="AR22" s="17">
        <v>0</v>
      </c>
      <c r="AS22" s="17">
        <v>21.7</v>
      </c>
      <c r="AT22" s="17">
        <v>0</v>
      </c>
      <c r="AU22" s="17">
        <v>24.3</v>
      </c>
      <c r="AV22" s="17"/>
      <c r="AW22" s="17"/>
      <c r="AX22" s="17">
        <v>6.7</v>
      </c>
      <c r="AY22" s="17">
        <v>60.6</v>
      </c>
      <c r="AZ22" s="17"/>
      <c r="BA22" s="17"/>
      <c r="BB22" s="17"/>
      <c r="BC22" s="17"/>
      <c r="BD22" s="17">
        <v>11.3</v>
      </c>
      <c r="BE22" s="17">
        <v>0</v>
      </c>
      <c r="BF22" s="17"/>
      <c r="BG22" s="17">
        <v>39.700000000000003</v>
      </c>
      <c r="BH22" s="17"/>
      <c r="BI22" s="17">
        <v>0</v>
      </c>
      <c r="BJ22" s="17"/>
      <c r="BK22" s="17">
        <v>91.8</v>
      </c>
      <c r="BL22" s="17">
        <v>168.9</v>
      </c>
      <c r="BM22" s="17">
        <v>167.1</v>
      </c>
      <c r="BN22" s="17">
        <v>197.2</v>
      </c>
      <c r="BO22" s="17">
        <v>267.60000000000002</v>
      </c>
      <c r="BP22" s="17">
        <v>69.2</v>
      </c>
      <c r="BQ22" s="17">
        <v>34.5</v>
      </c>
      <c r="BR22" s="17"/>
      <c r="BS22" s="17"/>
      <c r="BT22" s="17"/>
      <c r="BU22" s="17">
        <v>23.4</v>
      </c>
      <c r="BV22" s="17"/>
      <c r="BW22" s="17"/>
      <c r="BX22" s="17">
        <v>4.2</v>
      </c>
      <c r="BY22" s="17">
        <v>0.7</v>
      </c>
      <c r="BZ22" s="17">
        <v>69.900000000000006</v>
      </c>
      <c r="CA22" s="17">
        <v>89</v>
      </c>
      <c r="CB22" s="17">
        <v>66.2</v>
      </c>
      <c r="CC22" s="17">
        <v>67.900000000000006</v>
      </c>
      <c r="CD22" s="17">
        <v>30.5</v>
      </c>
      <c r="CE22" s="17"/>
      <c r="CF22" s="17">
        <v>48.1</v>
      </c>
      <c r="CG22" s="17">
        <v>49.1</v>
      </c>
      <c r="CH22" s="17">
        <v>142.30000000000001</v>
      </c>
      <c r="CI22" s="17">
        <v>143.9</v>
      </c>
      <c r="CJ22" s="17">
        <v>168.8</v>
      </c>
      <c r="CK22" s="17">
        <v>184.6</v>
      </c>
      <c r="CL22" s="17"/>
      <c r="CM22" s="17"/>
      <c r="CN22" s="17"/>
      <c r="CO22" s="17"/>
      <c r="CP22" s="17">
        <v>210.2</v>
      </c>
      <c r="CQ22" s="17">
        <v>101.7</v>
      </c>
      <c r="CR22" s="17">
        <v>7</v>
      </c>
      <c r="CS22" s="17">
        <v>3.3</v>
      </c>
      <c r="CT22" s="17">
        <v>32.700000000000003</v>
      </c>
      <c r="CU22" s="17">
        <v>0</v>
      </c>
      <c r="CV22" s="17">
        <v>14.9</v>
      </c>
      <c r="CW22" s="17"/>
      <c r="CX22" s="17">
        <v>0</v>
      </c>
      <c r="CY22" s="17">
        <v>4.0999999999999996</v>
      </c>
      <c r="CZ22" s="17">
        <v>0</v>
      </c>
      <c r="DA22" s="17">
        <v>0</v>
      </c>
      <c r="DB22" s="17">
        <v>0.2</v>
      </c>
      <c r="DC22" s="17">
        <v>0.1</v>
      </c>
      <c r="DD22" s="17">
        <v>0.5</v>
      </c>
      <c r="DE22" s="17">
        <v>1.1000000000000001</v>
      </c>
      <c r="DF22" s="17">
        <v>4.5</v>
      </c>
      <c r="DG22" s="17">
        <v>20.7</v>
      </c>
      <c r="DH22" s="17">
        <v>3.3</v>
      </c>
      <c r="DI22" s="17">
        <v>3.2</v>
      </c>
      <c r="DJ22" s="17">
        <v>3.6</v>
      </c>
      <c r="DK22" s="17">
        <v>16</v>
      </c>
      <c r="DL22" s="17">
        <v>0</v>
      </c>
      <c r="DM22" s="17">
        <v>0</v>
      </c>
      <c r="DN22" s="17">
        <v>8.6</v>
      </c>
      <c r="DO22" s="17">
        <v>20.2</v>
      </c>
      <c r="DP22" s="17">
        <v>0</v>
      </c>
      <c r="DQ22" s="17">
        <v>1.9</v>
      </c>
      <c r="DR22" s="17">
        <v>3.2</v>
      </c>
      <c r="DS22" s="17">
        <v>1.1000000000000001</v>
      </c>
      <c r="DT22" s="17"/>
      <c r="DU22" s="17">
        <v>3.8</v>
      </c>
      <c r="DV22" s="17">
        <v>0</v>
      </c>
      <c r="DW22" s="17">
        <v>0</v>
      </c>
      <c r="DX22" s="17">
        <v>6.1</v>
      </c>
      <c r="DY22" s="17">
        <v>3.7</v>
      </c>
      <c r="DZ22" s="17">
        <v>3.5</v>
      </c>
      <c r="EA22" s="17">
        <v>5</v>
      </c>
      <c r="EB22" s="17">
        <v>24.1</v>
      </c>
      <c r="EC22" s="17">
        <v>18.399999999999999</v>
      </c>
      <c r="ED22" s="17">
        <v>0</v>
      </c>
      <c r="EE22" s="17">
        <v>4.0999999999999996</v>
      </c>
      <c r="EF22" s="17">
        <v>9.3000000000000007</v>
      </c>
      <c r="EG22" s="17">
        <v>0.6</v>
      </c>
      <c r="EH22" s="17">
        <v>0.3</v>
      </c>
      <c r="EI22" s="17">
        <v>0</v>
      </c>
      <c r="EJ22" s="17">
        <v>7.5</v>
      </c>
      <c r="EK22" s="17">
        <v>2.5</v>
      </c>
      <c r="EL22" s="17">
        <v>7.9</v>
      </c>
      <c r="EM22" s="17">
        <v>7.2</v>
      </c>
      <c r="EN22" s="17">
        <v>7.8</v>
      </c>
      <c r="EO22" s="17">
        <v>7.8</v>
      </c>
      <c r="EP22" s="17">
        <v>13.5</v>
      </c>
      <c r="EQ22" s="17">
        <v>0.2</v>
      </c>
      <c r="ER22" s="17">
        <v>0</v>
      </c>
      <c r="ES22" s="17">
        <v>0</v>
      </c>
      <c r="ET22" s="17">
        <v>0.6</v>
      </c>
      <c r="EU22" s="17">
        <v>1.1000000000000001</v>
      </c>
      <c r="EV22" s="17">
        <v>0</v>
      </c>
      <c r="EW22" s="17">
        <v>0</v>
      </c>
      <c r="EX22" s="17"/>
      <c r="EY22" s="17">
        <v>4.8</v>
      </c>
      <c r="EZ22" s="17">
        <v>2.2000000000000002</v>
      </c>
      <c r="FA22" s="17">
        <v>1.2</v>
      </c>
      <c r="FB22" s="17">
        <v>2.9</v>
      </c>
      <c r="FC22" s="17">
        <v>0</v>
      </c>
      <c r="FD22" s="17">
        <v>7.8</v>
      </c>
      <c r="FE22" s="17">
        <v>19.7</v>
      </c>
      <c r="FF22" s="17">
        <v>10</v>
      </c>
      <c r="FG22" s="17">
        <v>8.6</v>
      </c>
      <c r="FH22" s="17"/>
      <c r="FI22" s="17"/>
      <c r="FJ22" s="17">
        <v>15.7</v>
      </c>
      <c r="FK22" s="17">
        <v>4.5999999999999996</v>
      </c>
      <c r="FL22" s="17">
        <v>9</v>
      </c>
      <c r="FM22" s="17">
        <v>3.5</v>
      </c>
      <c r="FN22" s="17">
        <v>12.1</v>
      </c>
      <c r="FO22" s="17">
        <v>6774.8</v>
      </c>
      <c r="FP22" s="15"/>
      <c r="FQ22" s="17">
        <v>21</v>
      </c>
      <c r="FR22" s="17">
        <v>0</v>
      </c>
      <c r="FS22" s="17">
        <v>2.5960000000000001</v>
      </c>
      <c r="FT22" s="17">
        <v>4.5845399999999996</v>
      </c>
      <c r="FU22" s="17">
        <v>29</v>
      </c>
      <c r="FV22" s="17">
        <v>18.96</v>
      </c>
      <c r="FW22" s="17">
        <v>5.8</v>
      </c>
      <c r="FX22" s="17">
        <v>6.1</v>
      </c>
      <c r="FY22" s="17">
        <v>88.040539999999993</v>
      </c>
    </row>
    <row r="23" spans="1:181" ht="24" customHeight="1" x14ac:dyDescent="0.25">
      <c r="A23" s="16" t="s">
        <v>69</v>
      </c>
      <c r="B23" s="16" t="s">
        <v>869</v>
      </c>
      <c r="C23" s="17">
        <v>100</v>
      </c>
      <c r="D23" s="17">
        <v>638.70000000000005</v>
      </c>
      <c r="E23" s="17">
        <v>214.7</v>
      </c>
      <c r="F23" s="17"/>
      <c r="G23" s="17"/>
      <c r="H23" s="17">
        <v>0</v>
      </c>
      <c r="I23" s="17">
        <v>82.6</v>
      </c>
      <c r="J23" s="17"/>
      <c r="K23" s="17">
        <v>0</v>
      </c>
      <c r="L23" s="17">
        <v>181.5</v>
      </c>
      <c r="M23" s="17">
        <v>197.7</v>
      </c>
      <c r="N23" s="17">
        <v>198.2</v>
      </c>
      <c r="O23" s="17">
        <v>292.60000000000002</v>
      </c>
      <c r="P23" s="17">
        <v>208.9</v>
      </c>
      <c r="Q23" s="17">
        <v>108.1</v>
      </c>
      <c r="R23" s="17">
        <v>337.4</v>
      </c>
      <c r="S23" s="17">
        <v>3</v>
      </c>
      <c r="T23" s="17"/>
      <c r="U23" s="17"/>
      <c r="V23" s="17"/>
      <c r="W23" s="17">
        <v>160.9</v>
      </c>
      <c r="X23" s="17">
        <v>7.3</v>
      </c>
      <c r="Y23" s="17">
        <v>5.0999999999999996</v>
      </c>
      <c r="Z23" s="17">
        <v>22.4</v>
      </c>
      <c r="AA23" s="17">
        <v>99.2</v>
      </c>
      <c r="AB23" s="17">
        <v>117</v>
      </c>
      <c r="AC23" s="17"/>
      <c r="AD23" s="17"/>
      <c r="AE23" s="17"/>
      <c r="AF23" s="17">
        <v>6.5</v>
      </c>
      <c r="AG23" s="17">
        <v>0</v>
      </c>
      <c r="AH23" s="17">
        <v>35</v>
      </c>
      <c r="AI23" s="17">
        <v>30.7</v>
      </c>
      <c r="AJ23" s="17">
        <v>24</v>
      </c>
      <c r="AK23" s="17">
        <v>16.600000000000001</v>
      </c>
      <c r="AL23" s="17">
        <v>11.5</v>
      </c>
      <c r="AM23" s="17">
        <v>85.9</v>
      </c>
      <c r="AN23" s="17">
        <v>179.3</v>
      </c>
      <c r="AO23" s="17">
        <v>180.5</v>
      </c>
      <c r="AP23" s="17">
        <v>181</v>
      </c>
      <c r="AQ23" s="17">
        <v>100.7</v>
      </c>
      <c r="AR23" s="17">
        <v>0</v>
      </c>
      <c r="AS23" s="17">
        <v>21.6</v>
      </c>
      <c r="AT23" s="17">
        <v>0</v>
      </c>
      <c r="AU23" s="17">
        <v>20.9</v>
      </c>
      <c r="AV23" s="17"/>
      <c r="AW23" s="17"/>
      <c r="AX23" s="17">
        <v>6.7</v>
      </c>
      <c r="AY23" s="17">
        <v>90.3</v>
      </c>
      <c r="AZ23" s="17"/>
      <c r="BA23" s="17"/>
      <c r="BB23" s="17"/>
      <c r="BC23" s="17"/>
      <c r="BD23" s="17">
        <v>52.2</v>
      </c>
      <c r="BE23" s="17">
        <v>0</v>
      </c>
      <c r="BF23" s="17"/>
      <c r="BG23" s="17">
        <v>40.200000000000003</v>
      </c>
      <c r="BH23" s="17"/>
      <c r="BI23" s="17">
        <v>0</v>
      </c>
      <c r="BJ23" s="17"/>
      <c r="BK23" s="17">
        <v>91.7</v>
      </c>
      <c r="BL23" s="17">
        <v>168.8</v>
      </c>
      <c r="BM23" s="17">
        <v>167.5</v>
      </c>
      <c r="BN23" s="17">
        <v>199.2</v>
      </c>
      <c r="BO23" s="17">
        <v>267.8</v>
      </c>
      <c r="BP23" s="17">
        <v>69.099999999999994</v>
      </c>
      <c r="BQ23" s="17">
        <v>33.9</v>
      </c>
      <c r="BR23" s="17"/>
      <c r="BS23" s="17"/>
      <c r="BT23" s="17"/>
      <c r="BU23" s="17">
        <v>23</v>
      </c>
      <c r="BV23" s="17"/>
      <c r="BW23" s="17"/>
      <c r="BX23" s="17">
        <v>4.2</v>
      </c>
      <c r="BY23" s="17">
        <v>0.7</v>
      </c>
      <c r="BZ23" s="17">
        <v>39.9</v>
      </c>
      <c r="CA23" s="17">
        <v>91.1</v>
      </c>
      <c r="CB23" s="17">
        <v>66</v>
      </c>
      <c r="CC23" s="17">
        <v>67.900000000000006</v>
      </c>
      <c r="CD23" s="17">
        <v>30.5</v>
      </c>
      <c r="CE23" s="17"/>
      <c r="CF23" s="17">
        <v>48</v>
      </c>
      <c r="CG23" s="17">
        <v>49</v>
      </c>
      <c r="CH23" s="17">
        <v>142.30000000000001</v>
      </c>
      <c r="CI23" s="17">
        <v>144.30000000000001</v>
      </c>
      <c r="CJ23" s="17">
        <v>169</v>
      </c>
      <c r="CK23" s="17">
        <v>184.9</v>
      </c>
      <c r="CL23" s="17"/>
      <c r="CM23" s="17"/>
      <c r="CN23" s="17"/>
      <c r="CO23" s="17"/>
      <c r="CP23" s="17">
        <v>210.3</v>
      </c>
      <c r="CQ23" s="17">
        <v>101.6</v>
      </c>
      <c r="CR23" s="17">
        <v>7</v>
      </c>
      <c r="CS23" s="17">
        <v>3.3</v>
      </c>
      <c r="CT23" s="17">
        <v>26.1</v>
      </c>
      <c r="CU23" s="17">
        <v>7.5</v>
      </c>
      <c r="CV23" s="17">
        <v>15.1</v>
      </c>
      <c r="CW23" s="17"/>
      <c r="CX23" s="17">
        <v>0</v>
      </c>
      <c r="CY23" s="17">
        <v>4</v>
      </c>
      <c r="CZ23" s="17">
        <v>0</v>
      </c>
      <c r="DA23" s="17">
        <v>0</v>
      </c>
      <c r="DB23" s="17">
        <v>18.600000000000001</v>
      </c>
      <c r="DC23" s="17">
        <v>9.4</v>
      </c>
      <c r="DD23" s="17">
        <v>0.5</v>
      </c>
      <c r="DE23" s="17">
        <v>0.9</v>
      </c>
      <c r="DF23" s="17">
        <v>4.4000000000000004</v>
      </c>
      <c r="DG23" s="17">
        <v>20.399999999999999</v>
      </c>
      <c r="DH23" s="17">
        <v>3.3</v>
      </c>
      <c r="DI23" s="17">
        <v>3.2</v>
      </c>
      <c r="DJ23" s="17">
        <v>3.6</v>
      </c>
      <c r="DK23" s="17">
        <v>16</v>
      </c>
      <c r="DL23" s="17">
        <v>2.5</v>
      </c>
      <c r="DM23" s="17">
        <v>1.9</v>
      </c>
      <c r="DN23" s="17">
        <v>6.7</v>
      </c>
      <c r="DO23" s="17">
        <v>14.8</v>
      </c>
      <c r="DP23" s="17">
        <v>0.4</v>
      </c>
      <c r="DQ23" s="17">
        <v>1.9</v>
      </c>
      <c r="DR23" s="17">
        <v>4.0999999999999996</v>
      </c>
      <c r="DS23" s="17">
        <v>1.1000000000000001</v>
      </c>
      <c r="DT23" s="17"/>
      <c r="DU23" s="17">
        <v>3.8</v>
      </c>
      <c r="DV23" s="17">
        <v>0</v>
      </c>
      <c r="DW23" s="17">
        <v>0</v>
      </c>
      <c r="DX23" s="17">
        <v>6.2</v>
      </c>
      <c r="DY23" s="17">
        <v>3.5</v>
      </c>
      <c r="DZ23" s="17">
        <v>3.5</v>
      </c>
      <c r="EA23" s="17">
        <v>4.8</v>
      </c>
      <c r="EB23" s="17">
        <v>22.7</v>
      </c>
      <c r="EC23" s="17">
        <v>15.1</v>
      </c>
      <c r="ED23" s="17">
        <v>2.7</v>
      </c>
      <c r="EE23" s="17">
        <v>2.6</v>
      </c>
      <c r="EF23" s="17">
        <v>2.4</v>
      </c>
      <c r="EG23" s="17">
        <v>0</v>
      </c>
      <c r="EH23" s="17">
        <v>0.1</v>
      </c>
      <c r="EI23" s="17">
        <v>0.2</v>
      </c>
      <c r="EJ23" s="17">
        <v>7.2</v>
      </c>
      <c r="EK23" s="17">
        <v>2.5</v>
      </c>
      <c r="EL23" s="17">
        <v>8.1</v>
      </c>
      <c r="EM23" s="17">
        <v>7.2</v>
      </c>
      <c r="EN23" s="17">
        <v>7.8</v>
      </c>
      <c r="EO23" s="17">
        <v>8</v>
      </c>
      <c r="EP23" s="17">
        <v>14.5</v>
      </c>
      <c r="EQ23" s="17">
        <v>21.7</v>
      </c>
      <c r="ER23" s="17">
        <v>1.1000000000000001</v>
      </c>
      <c r="ES23" s="17">
        <v>14</v>
      </c>
      <c r="ET23" s="17">
        <v>0.6</v>
      </c>
      <c r="EU23" s="17">
        <v>0</v>
      </c>
      <c r="EV23" s="17">
        <v>0</v>
      </c>
      <c r="EW23" s="17">
        <v>9.1999999999999993</v>
      </c>
      <c r="EX23" s="17"/>
      <c r="EY23" s="17">
        <v>4.8</v>
      </c>
      <c r="EZ23" s="17">
        <v>2.2000000000000002</v>
      </c>
      <c r="FA23" s="17">
        <v>1.2</v>
      </c>
      <c r="FB23" s="17">
        <v>2.6</v>
      </c>
      <c r="FC23" s="17">
        <v>1.4</v>
      </c>
      <c r="FD23" s="17">
        <v>7.8</v>
      </c>
      <c r="FE23" s="17">
        <v>19.600000000000001</v>
      </c>
      <c r="FF23" s="17">
        <v>10</v>
      </c>
      <c r="FG23" s="17">
        <v>8.6999999999999993</v>
      </c>
      <c r="FH23" s="17"/>
      <c r="FI23" s="17"/>
      <c r="FJ23" s="17">
        <v>15.6</v>
      </c>
      <c r="FK23" s="17">
        <v>5.4</v>
      </c>
      <c r="FL23" s="17">
        <v>8.8000000000000007</v>
      </c>
      <c r="FM23" s="17">
        <v>0.5</v>
      </c>
      <c r="FN23" s="17">
        <v>10.8</v>
      </c>
      <c r="FO23" s="17">
        <v>6875.2</v>
      </c>
      <c r="FP23" s="15"/>
      <c r="FQ23" s="17">
        <v>21</v>
      </c>
      <c r="FR23" s="17">
        <v>0</v>
      </c>
      <c r="FS23" s="17">
        <v>2.6</v>
      </c>
      <c r="FT23" s="17">
        <v>4.5916800000000002</v>
      </c>
      <c r="FU23" s="17">
        <v>29.1</v>
      </c>
      <c r="FV23" s="17">
        <v>18.96</v>
      </c>
      <c r="FW23" s="17">
        <v>6.2</v>
      </c>
      <c r="FX23" s="17">
        <v>6.2</v>
      </c>
      <c r="FY23" s="17">
        <v>88.651679999999999</v>
      </c>
    </row>
    <row r="24" spans="1:181" ht="24" customHeight="1" x14ac:dyDescent="0.25">
      <c r="A24" s="16" t="s">
        <v>69</v>
      </c>
      <c r="B24" s="16" t="s">
        <v>870</v>
      </c>
      <c r="C24" s="17">
        <v>51</v>
      </c>
      <c r="D24" s="17">
        <v>640.6</v>
      </c>
      <c r="E24" s="17">
        <v>215.4</v>
      </c>
      <c r="F24" s="17"/>
      <c r="G24" s="17"/>
      <c r="H24" s="17">
        <v>0</v>
      </c>
      <c r="I24" s="17">
        <v>85.5</v>
      </c>
      <c r="J24" s="17"/>
      <c r="K24" s="17">
        <v>0</v>
      </c>
      <c r="L24" s="17">
        <v>178.8</v>
      </c>
      <c r="M24" s="17">
        <v>179.8</v>
      </c>
      <c r="N24" s="17">
        <v>179.4</v>
      </c>
      <c r="O24" s="17">
        <v>264.39999999999998</v>
      </c>
      <c r="P24" s="17">
        <v>207.4</v>
      </c>
      <c r="Q24" s="17">
        <v>108.3</v>
      </c>
      <c r="R24" s="17">
        <v>279.60000000000002</v>
      </c>
      <c r="S24" s="17">
        <v>3</v>
      </c>
      <c r="T24" s="17"/>
      <c r="U24" s="17"/>
      <c r="V24" s="17"/>
      <c r="W24" s="17">
        <v>163.69999999999999</v>
      </c>
      <c r="X24" s="17">
        <v>7.8</v>
      </c>
      <c r="Y24" s="17">
        <v>5.3</v>
      </c>
      <c r="Z24" s="17">
        <v>22.5</v>
      </c>
      <c r="AA24" s="17">
        <v>88.5</v>
      </c>
      <c r="AB24" s="17">
        <v>81.400000000000006</v>
      </c>
      <c r="AC24" s="17"/>
      <c r="AD24" s="17"/>
      <c r="AE24" s="17"/>
      <c r="AF24" s="17">
        <v>6.5</v>
      </c>
      <c r="AG24" s="17">
        <v>0</v>
      </c>
      <c r="AH24" s="17">
        <v>35.1</v>
      </c>
      <c r="AI24" s="17">
        <v>31.1</v>
      </c>
      <c r="AJ24" s="17">
        <v>22.3</v>
      </c>
      <c r="AK24" s="17">
        <v>16</v>
      </c>
      <c r="AL24" s="17">
        <v>12.5</v>
      </c>
      <c r="AM24" s="17">
        <v>85.8</v>
      </c>
      <c r="AN24" s="17">
        <v>179.9</v>
      </c>
      <c r="AO24" s="17">
        <v>180.6</v>
      </c>
      <c r="AP24" s="17">
        <v>181.3</v>
      </c>
      <c r="AQ24" s="17">
        <v>104.1</v>
      </c>
      <c r="AR24" s="17">
        <v>22.3</v>
      </c>
      <c r="AS24" s="17">
        <v>21.9</v>
      </c>
      <c r="AT24" s="17">
        <v>0</v>
      </c>
      <c r="AU24" s="17">
        <v>20.9</v>
      </c>
      <c r="AV24" s="17"/>
      <c r="AW24" s="17"/>
      <c r="AX24" s="17">
        <v>6.7</v>
      </c>
      <c r="AY24" s="17">
        <v>50.3</v>
      </c>
      <c r="AZ24" s="17"/>
      <c r="BA24" s="17"/>
      <c r="BB24" s="17"/>
      <c r="BC24" s="17"/>
      <c r="BD24" s="17">
        <v>52.6</v>
      </c>
      <c r="BE24" s="17">
        <v>0</v>
      </c>
      <c r="BF24" s="17"/>
      <c r="BG24" s="17">
        <v>39.5</v>
      </c>
      <c r="BH24" s="17"/>
      <c r="BI24" s="17">
        <v>0</v>
      </c>
      <c r="BJ24" s="17"/>
      <c r="BK24" s="17">
        <v>92</v>
      </c>
      <c r="BL24" s="17">
        <v>167.4</v>
      </c>
      <c r="BM24" s="17">
        <v>166.8</v>
      </c>
      <c r="BN24" s="17">
        <v>199.1</v>
      </c>
      <c r="BO24" s="17">
        <v>266</v>
      </c>
      <c r="BP24" s="17">
        <v>68.900000000000006</v>
      </c>
      <c r="BQ24" s="17">
        <v>34.1</v>
      </c>
      <c r="BR24" s="17"/>
      <c r="BS24" s="17"/>
      <c r="BT24" s="17"/>
      <c r="BU24" s="17">
        <v>23.3</v>
      </c>
      <c r="BV24" s="17"/>
      <c r="BW24" s="17"/>
      <c r="BX24" s="17">
        <v>4.0999999999999996</v>
      </c>
      <c r="BY24" s="17">
        <v>0.7</v>
      </c>
      <c r="BZ24" s="17">
        <v>41.8</v>
      </c>
      <c r="CA24" s="17">
        <v>88.5</v>
      </c>
      <c r="CB24" s="17">
        <v>66.2</v>
      </c>
      <c r="CC24" s="17">
        <v>67.599999999999994</v>
      </c>
      <c r="CD24" s="17">
        <v>30.5</v>
      </c>
      <c r="CE24" s="17"/>
      <c r="CF24" s="17">
        <v>47.9</v>
      </c>
      <c r="CG24" s="17">
        <v>48.9</v>
      </c>
      <c r="CH24" s="17">
        <v>141.9</v>
      </c>
      <c r="CI24" s="17">
        <v>143.5</v>
      </c>
      <c r="CJ24" s="17">
        <v>168.9</v>
      </c>
      <c r="CK24" s="17">
        <v>184.5</v>
      </c>
      <c r="CL24" s="17"/>
      <c r="CM24" s="17"/>
      <c r="CN24" s="17"/>
      <c r="CO24" s="17"/>
      <c r="CP24" s="17">
        <v>210.2</v>
      </c>
      <c r="CQ24" s="17">
        <v>101.6</v>
      </c>
      <c r="CR24" s="17">
        <v>7</v>
      </c>
      <c r="CS24" s="17">
        <v>3.2</v>
      </c>
      <c r="CT24" s="17">
        <v>20.8</v>
      </c>
      <c r="CU24" s="17">
        <v>33.1</v>
      </c>
      <c r="CV24" s="17">
        <v>14.6</v>
      </c>
      <c r="CW24" s="17"/>
      <c r="CX24" s="17">
        <v>0</v>
      </c>
      <c r="CY24" s="17">
        <v>4.0999999999999996</v>
      </c>
      <c r="CZ24" s="17">
        <v>0</v>
      </c>
      <c r="DA24" s="17">
        <v>0</v>
      </c>
      <c r="DB24" s="17">
        <v>80.099999999999994</v>
      </c>
      <c r="DC24" s="17">
        <v>36.200000000000003</v>
      </c>
      <c r="DD24" s="17">
        <v>0.5</v>
      </c>
      <c r="DE24" s="17">
        <v>0.9</v>
      </c>
      <c r="DF24" s="17">
        <v>4.5</v>
      </c>
      <c r="DG24" s="17">
        <v>20.399999999999999</v>
      </c>
      <c r="DH24" s="17">
        <v>3.3</v>
      </c>
      <c r="DI24" s="17">
        <v>3.2</v>
      </c>
      <c r="DJ24" s="17">
        <v>3.6</v>
      </c>
      <c r="DK24" s="17">
        <v>16</v>
      </c>
      <c r="DL24" s="17">
        <v>9.1999999999999993</v>
      </c>
      <c r="DM24" s="17">
        <v>9.1999999999999993</v>
      </c>
      <c r="DN24" s="17">
        <v>6.1</v>
      </c>
      <c r="DO24" s="17">
        <v>8.1</v>
      </c>
      <c r="DP24" s="17">
        <v>0.9</v>
      </c>
      <c r="DQ24" s="17">
        <v>1.9</v>
      </c>
      <c r="DR24" s="17">
        <v>12</v>
      </c>
      <c r="DS24" s="17">
        <v>1.1000000000000001</v>
      </c>
      <c r="DT24" s="17"/>
      <c r="DU24" s="17">
        <v>3.8</v>
      </c>
      <c r="DV24" s="17">
        <v>0</v>
      </c>
      <c r="DW24" s="17">
        <v>0</v>
      </c>
      <c r="DX24" s="17">
        <v>5.7</v>
      </c>
      <c r="DY24" s="17">
        <v>3.4</v>
      </c>
      <c r="DZ24" s="17">
        <v>4.2</v>
      </c>
      <c r="EA24" s="17">
        <v>4.9000000000000004</v>
      </c>
      <c r="EB24" s="17">
        <v>13.1</v>
      </c>
      <c r="EC24" s="17">
        <v>14.1</v>
      </c>
      <c r="ED24" s="17">
        <v>13.4</v>
      </c>
      <c r="EE24" s="17">
        <v>0.4</v>
      </c>
      <c r="EF24" s="17">
        <v>0</v>
      </c>
      <c r="EG24" s="17">
        <v>0</v>
      </c>
      <c r="EH24" s="17">
        <v>0</v>
      </c>
      <c r="EI24" s="17">
        <v>5.8</v>
      </c>
      <c r="EJ24" s="17">
        <v>7</v>
      </c>
      <c r="EK24" s="17">
        <v>2.5</v>
      </c>
      <c r="EL24" s="17">
        <v>8.1999999999999993</v>
      </c>
      <c r="EM24" s="17">
        <v>7.2</v>
      </c>
      <c r="EN24" s="17">
        <v>7.8</v>
      </c>
      <c r="EO24" s="17">
        <v>8</v>
      </c>
      <c r="EP24" s="17">
        <v>12.7</v>
      </c>
      <c r="EQ24" s="17">
        <v>114.1</v>
      </c>
      <c r="ER24" s="17">
        <v>3.6</v>
      </c>
      <c r="ES24" s="17">
        <v>60.8</v>
      </c>
      <c r="ET24" s="17">
        <v>0.6</v>
      </c>
      <c r="EU24" s="17">
        <v>0</v>
      </c>
      <c r="EV24" s="17">
        <v>0</v>
      </c>
      <c r="EW24" s="17">
        <v>44.9</v>
      </c>
      <c r="EX24" s="17"/>
      <c r="EY24" s="17">
        <v>4.2</v>
      </c>
      <c r="EZ24" s="17">
        <v>2.2000000000000002</v>
      </c>
      <c r="FA24" s="17">
        <v>1.2</v>
      </c>
      <c r="FB24" s="17">
        <v>2</v>
      </c>
      <c r="FC24" s="17">
        <v>4.0999999999999996</v>
      </c>
      <c r="FD24" s="17">
        <v>7.8</v>
      </c>
      <c r="FE24" s="17">
        <v>19.899999999999999</v>
      </c>
      <c r="FF24" s="17">
        <v>10</v>
      </c>
      <c r="FG24" s="17">
        <v>8.6999999999999993</v>
      </c>
      <c r="FH24" s="17"/>
      <c r="FI24" s="17"/>
      <c r="FJ24" s="17">
        <v>16</v>
      </c>
      <c r="FK24" s="17">
        <v>14.1</v>
      </c>
      <c r="FL24" s="17">
        <v>8.6999999999999993</v>
      </c>
      <c r="FM24" s="17">
        <v>5.9</v>
      </c>
      <c r="FN24" s="17">
        <v>11.1</v>
      </c>
      <c r="FO24" s="17">
        <v>6958.3</v>
      </c>
      <c r="FP24" s="15"/>
      <c r="FQ24" s="17">
        <v>21.1</v>
      </c>
      <c r="FR24" s="17">
        <v>0</v>
      </c>
      <c r="FS24" s="17">
        <v>2.59</v>
      </c>
      <c r="FT24" s="17">
        <v>4.5820499999999997</v>
      </c>
      <c r="FU24" s="17">
        <v>29</v>
      </c>
      <c r="FV24" s="17">
        <v>18.96</v>
      </c>
      <c r="FW24" s="17">
        <v>5.8</v>
      </c>
      <c r="FX24" s="17">
        <v>6</v>
      </c>
      <c r="FY24" s="17">
        <v>88.032049999999998</v>
      </c>
    </row>
    <row r="25" spans="1:181" ht="24" customHeight="1" x14ac:dyDescent="0.25">
      <c r="A25" s="16" t="s">
        <v>69</v>
      </c>
      <c r="B25" s="16" t="s">
        <v>871</v>
      </c>
      <c r="C25" s="17">
        <v>44.8</v>
      </c>
      <c r="D25" s="17">
        <v>629.5</v>
      </c>
      <c r="E25" s="17">
        <v>211.7</v>
      </c>
      <c r="F25" s="17"/>
      <c r="G25" s="17"/>
      <c r="H25" s="17">
        <v>0</v>
      </c>
      <c r="I25" s="17">
        <v>83</v>
      </c>
      <c r="J25" s="17"/>
      <c r="K25" s="17">
        <v>0</v>
      </c>
      <c r="L25" s="17">
        <v>138.6</v>
      </c>
      <c r="M25" s="17">
        <v>138.5</v>
      </c>
      <c r="N25" s="17">
        <v>138.69999999999999</v>
      </c>
      <c r="O25" s="17">
        <v>249.4</v>
      </c>
      <c r="P25" s="17">
        <v>206.1</v>
      </c>
      <c r="Q25" s="17">
        <v>108.6</v>
      </c>
      <c r="R25" s="17">
        <v>241.3</v>
      </c>
      <c r="S25" s="17">
        <v>2.8</v>
      </c>
      <c r="T25" s="17"/>
      <c r="U25" s="17"/>
      <c r="V25" s="17"/>
      <c r="W25" s="17">
        <v>154.80000000000001</v>
      </c>
      <c r="X25" s="17">
        <v>6.9</v>
      </c>
      <c r="Y25" s="17">
        <v>5</v>
      </c>
      <c r="Z25" s="17">
        <v>22.4</v>
      </c>
      <c r="AA25" s="17">
        <v>65.8</v>
      </c>
      <c r="AB25" s="17">
        <v>74</v>
      </c>
      <c r="AC25" s="17"/>
      <c r="AD25" s="17"/>
      <c r="AE25" s="17"/>
      <c r="AF25" s="17">
        <v>6.5</v>
      </c>
      <c r="AG25" s="17">
        <v>0</v>
      </c>
      <c r="AH25" s="17">
        <v>36</v>
      </c>
      <c r="AI25" s="17">
        <v>43.8</v>
      </c>
      <c r="AJ25" s="17">
        <v>23.4</v>
      </c>
      <c r="AK25" s="17">
        <v>16.399999999999999</v>
      </c>
      <c r="AL25" s="17">
        <v>13</v>
      </c>
      <c r="AM25" s="17">
        <v>82.6</v>
      </c>
      <c r="AN25" s="17">
        <v>176.3</v>
      </c>
      <c r="AO25" s="17">
        <v>176.6</v>
      </c>
      <c r="AP25" s="17">
        <v>180.3</v>
      </c>
      <c r="AQ25" s="17">
        <v>100.4</v>
      </c>
      <c r="AR25" s="17">
        <v>20.6</v>
      </c>
      <c r="AS25" s="17">
        <v>21.1</v>
      </c>
      <c r="AT25" s="17">
        <v>0</v>
      </c>
      <c r="AU25" s="17">
        <v>18.5</v>
      </c>
      <c r="AV25" s="17"/>
      <c r="AW25" s="17"/>
      <c r="AX25" s="17">
        <v>6.8</v>
      </c>
      <c r="AY25" s="17">
        <v>48.3</v>
      </c>
      <c r="AZ25" s="17"/>
      <c r="BA25" s="17"/>
      <c r="BB25" s="17"/>
      <c r="BC25" s="17"/>
      <c r="BD25" s="17">
        <v>26.6</v>
      </c>
      <c r="BE25" s="17">
        <v>0</v>
      </c>
      <c r="BF25" s="17"/>
      <c r="BG25" s="17">
        <v>39.4</v>
      </c>
      <c r="BH25" s="17"/>
      <c r="BI25" s="17">
        <v>0</v>
      </c>
      <c r="BJ25" s="17"/>
      <c r="BK25" s="17">
        <v>89.7</v>
      </c>
      <c r="BL25" s="17">
        <v>168.7</v>
      </c>
      <c r="BM25" s="17">
        <v>167</v>
      </c>
      <c r="BN25" s="17">
        <v>199.5</v>
      </c>
      <c r="BO25" s="17">
        <v>267</v>
      </c>
      <c r="BP25" s="17">
        <v>66.099999999999994</v>
      </c>
      <c r="BQ25" s="17">
        <v>33.4</v>
      </c>
      <c r="BR25" s="17"/>
      <c r="BS25" s="17"/>
      <c r="BT25" s="17"/>
      <c r="BU25" s="17">
        <v>22</v>
      </c>
      <c r="BV25" s="17"/>
      <c r="BW25" s="17"/>
      <c r="BX25" s="17">
        <v>4.0999999999999996</v>
      </c>
      <c r="BY25" s="17">
        <v>0.7</v>
      </c>
      <c r="BZ25" s="17">
        <v>34.4</v>
      </c>
      <c r="CA25" s="17">
        <v>81.900000000000006</v>
      </c>
      <c r="CB25" s="17">
        <v>64.400000000000006</v>
      </c>
      <c r="CC25" s="17">
        <v>66.7</v>
      </c>
      <c r="CD25" s="17">
        <v>30</v>
      </c>
      <c r="CE25" s="17"/>
      <c r="CF25" s="17">
        <v>47.7</v>
      </c>
      <c r="CG25" s="17">
        <v>48.5</v>
      </c>
      <c r="CH25" s="17">
        <v>142.5</v>
      </c>
      <c r="CI25" s="17">
        <v>144.30000000000001</v>
      </c>
      <c r="CJ25" s="17">
        <v>168.6</v>
      </c>
      <c r="CK25" s="17">
        <v>184.7</v>
      </c>
      <c r="CL25" s="17"/>
      <c r="CM25" s="17"/>
      <c r="CN25" s="17"/>
      <c r="CO25" s="17"/>
      <c r="CP25" s="17">
        <v>210.1</v>
      </c>
      <c r="CQ25" s="17">
        <v>101.4</v>
      </c>
      <c r="CR25" s="17">
        <v>7</v>
      </c>
      <c r="CS25" s="17">
        <v>3.2</v>
      </c>
      <c r="CT25" s="17">
        <v>15.5</v>
      </c>
      <c r="CU25" s="17">
        <v>58.2</v>
      </c>
      <c r="CV25" s="17">
        <v>14.1</v>
      </c>
      <c r="CW25" s="17"/>
      <c r="CX25" s="17">
        <v>0.1</v>
      </c>
      <c r="CY25" s="17">
        <v>3.7</v>
      </c>
      <c r="CZ25" s="17">
        <v>0</v>
      </c>
      <c r="DA25" s="17">
        <v>0</v>
      </c>
      <c r="DB25" s="17">
        <v>151.4</v>
      </c>
      <c r="DC25" s="17">
        <v>76.5</v>
      </c>
      <c r="DD25" s="17">
        <v>0.5</v>
      </c>
      <c r="DE25" s="17">
        <v>0.9</v>
      </c>
      <c r="DF25" s="17">
        <v>4.5</v>
      </c>
      <c r="DG25" s="17">
        <v>20</v>
      </c>
      <c r="DH25" s="17">
        <v>3.3</v>
      </c>
      <c r="DI25" s="17">
        <v>3.2</v>
      </c>
      <c r="DJ25" s="17">
        <v>3.6</v>
      </c>
      <c r="DK25" s="17">
        <v>16</v>
      </c>
      <c r="DL25" s="17">
        <v>12.9</v>
      </c>
      <c r="DM25" s="17">
        <v>15.6</v>
      </c>
      <c r="DN25" s="17">
        <v>4.5999999999999996</v>
      </c>
      <c r="DO25" s="17">
        <v>7.9</v>
      </c>
      <c r="DP25" s="17">
        <v>2.2000000000000002</v>
      </c>
      <c r="DQ25" s="17">
        <v>1.9</v>
      </c>
      <c r="DR25" s="17">
        <v>8.6</v>
      </c>
      <c r="DS25" s="17">
        <v>1</v>
      </c>
      <c r="DT25" s="17"/>
      <c r="DU25" s="17">
        <v>3.6</v>
      </c>
      <c r="DV25" s="17">
        <v>0</v>
      </c>
      <c r="DW25" s="17">
        <v>0</v>
      </c>
      <c r="DX25" s="17">
        <v>5.5</v>
      </c>
      <c r="DY25" s="17">
        <v>3.4</v>
      </c>
      <c r="DZ25" s="17">
        <v>3.6</v>
      </c>
      <c r="EA25" s="17">
        <v>4.5999999999999996</v>
      </c>
      <c r="EB25" s="17">
        <v>6.5</v>
      </c>
      <c r="EC25" s="17">
        <v>15.4</v>
      </c>
      <c r="ED25" s="17">
        <v>24.3</v>
      </c>
      <c r="EE25" s="17">
        <v>0</v>
      </c>
      <c r="EF25" s="17">
        <v>0.7</v>
      </c>
      <c r="EG25" s="17">
        <v>0</v>
      </c>
      <c r="EH25" s="17">
        <v>0</v>
      </c>
      <c r="EI25" s="17">
        <v>18.3</v>
      </c>
      <c r="EJ25" s="17">
        <v>7.2</v>
      </c>
      <c r="EK25" s="17">
        <v>2.5</v>
      </c>
      <c r="EL25" s="17">
        <v>8.1999999999999993</v>
      </c>
      <c r="EM25" s="17">
        <v>7.2</v>
      </c>
      <c r="EN25" s="17">
        <v>7.8</v>
      </c>
      <c r="EO25" s="17">
        <v>8</v>
      </c>
      <c r="EP25" s="17">
        <v>12.4</v>
      </c>
      <c r="EQ25" s="17">
        <v>197.7</v>
      </c>
      <c r="ER25" s="17">
        <v>6.5</v>
      </c>
      <c r="ES25" s="17">
        <v>106.3</v>
      </c>
      <c r="ET25" s="17">
        <v>0.6</v>
      </c>
      <c r="EU25" s="17">
        <v>5.2</v>
      </c>
      <c r="EV25" s="17">
        <v>3.4</v>
      </c>
      <c r="EW25" s="17">
        <v>80.900000000000006</v>
      </c>
      <c r="EX25" s="17"/>
      <c r="EY25" s="17">
        <v>4.2</v>
      </c>
      <c r="EZ25" s="17">
        <v>2.2000000000000002</v>
      </c>
      <c r="FA25" s="17">
        <v>1.2</v>
      </c>
      <c r="FB25" s="17">
        <v>2</v>
      </c>
      <c r="FC25" s="17">
        <v>6.9</v>
      </c>
      <c r="FD25" s="17">
        <v>7.8</v>
      </c>
      <c r="FE25" s="17">
        <v>20</v>
      </c>
      <c r="FF25" s="17">
        <v>10</v>
      </c>
      <c r="FG25" s="17">
        <v>9</v>
      </c>
      <c r="FH25" s="17"/>
      <c r="FI25" s="17"/>
      <c r="FJ25" s="17">
        <v>13.5</v>
      </c>
      <c r="FK25" s="17">
        <v>14.1</v>
      </c>
      <c r="FL25" s="17">
        <v>6.1</v>
      </c>
      <c r="FM25" s="17">
        <v>6.5</v>
      </c>
      <c r="FN25" s="17">
        <v>11.7</v>
      </c>
      <c r="FO25" s="17">
        <v>6993.3</v>
      </c>
      <c r="FP25" s="15"/>
      <c r="FQ25" s="17">
        <v>21</v>
      </c>
      <c r="FR25" s="17">
        <v>0</v>
      </c>
      <c r="FS25" s="17">
        <v>2.59</v>
      </c>
      <c r="FT25" s="17">
        <v>4.6864800000000004</v>
      </c>
      <c r="FU25" s="17">
        <v>28.8</v>
      </c>
      <c r="FV25" s="17">
        <v>18.96</v>
      </c>
      <c r="FW25" s="17">
        <v>5.8</v>
      </c>
      <c r="FX25" s="17">
        <v>6</v>
      </c>
      <c r="FY25" s="17">
        <v>87.836479999999995</v>
      </c>
    </row>
    <row r="26" spans="1:181" ht="24" customHeight="1" x14ac:dyDescent="0.25">
      <c r="A26" s="18" t="s">
        <v>69</v>
      </c>
      <c r="B26" s="18" t="s">
        <v>872</v>
      </c>
      <c r="C26" s="19">
        <v>21.3</v>
      </c>
      <c r="D26" s="19">
        <v>637</v>
      </c>
      <c r="E26" s="19">
        <v>213.9</v>
      </c>
      <c r="F26" s="19"/>
      <c r="G26" s="19"/>
      <c r="H26" s="19">
        <v>11.1</v>
      </c>
      <c r="I26" s="19">
        <v>88.1</v>
      </c>
      <c r="J26" s="19"/>
      <c r="K26" s="19">
        <v>0</v>
      </c>
      <c r="L26" s="19">
        <v>179.3</v>
      </c>
      <c r="M26" s="19">
        <v>181.7</v>
      </c>
      <c r="N26" s="19">
        <v>181.2</v>
      </c>
      <c r="O26" s="19">
        <v>270.89999999999998</v>
      </c>
      <c r="P26" s="19">
        <v>207.1</v>
      </c>
      <c r="Q26" s="19">
        <v>108.5</v>
      </c>
      <c r="R26" s="19">
        <v>148.4</v>
      </c>
      <c r="S26" s="19">
        <v>3</v>
      </c>
      <c r="T26" s="19"/>
      <c r="U26" s="19"/>
      <c r="V26" s="19"/>
      <c r="W26" s="19">
        <v>155.80000000000001</v>
      </c>
      <c r="X26" s="19">
        <v>7.5</v>
      </c>
      <c r="Y26" s="19">
        <v>5.2</v>
      </c>
      <c r="Z26" s="19">
        <v>22.5</v>
      </c>
      <c r="AA26" s="19">
        <v>66.400000000000006</v>
      </c>
      <c r="AB26" s="19">
        <v>49</v>
      </c>
      <c r="AC26" s="19"/>
      <c r="AD26" s="19"/>
      <c r="AE26" s="19"/>
      <c r="AF26" s="19">
        <v>6.5</v>
      </c>
      <c r="AG26" s="19">
        <v>0</v>
      </c>
      <c r="AH26" s="19">
        <v>36</v>
      </c>
      <c r="AI26" s="19">
        <v>0</v>
      </c>
      <c r="AJ26" s="19">
        <v>22.8</v>
      </c>
      <c r="AK26" s="19">
        <v>16.600000000000001</v>
      </c>
      <c r="AL26" s="19">
        <v>13</v>
      </c>
      <c r="AM26" s="19">
        <v>83.5</v>
      </c>
      <c r="AN26" s="19">
        <v>180.3</v>
      </c>
      <c r="AO26" s="19">
        <v>180.5</v>
      </c>
      <c r="AP26" s="19">
        <v>181</v>
      </c>
      <c r="AQ26" s="19">
        <v>101.9</v>
      </c>
      <c r="AR26" s="19">
        <v>28.5</v>
      </c>
      <c r="AS26" s="19">
        <v>21.8</v>
      </c>
      <c r="AT26" s="19">
        <v>0</v>
      </c>
      <c r="AU26" s="19">
        <v>20.100000000000001</v>
      </c>
      <c r="AV26" s="19"/>
      <c r="AW26" s="19"/>
      <c r="AX26" s="19">
        <v>6.7</v>
      </c>
      <c r="AY26" s="19">
        <v>50.3</v>
      </c>
      <c r="AZ26" s="19"/>
      <c r="BA26" s="19"/>
      <c r="BB26" s="19"/>
      <c r="BC26" s="19"/>
      <c r="BD26" s="19">
        <v>29.4</v>
      </c>
      <c r="BE26" s="19">
        <v>0</v>
      </c>
      <c r="BF26" s="19"/>
      <c r="BG26" s="19">
        <v>40</v>
      </c>
      <c r="BH26" s="19"/>
      <c r="BI26" s="19">
        <v>0</v>
      </c>
      <c r="BJ26" s="19"/>
      <c r="BK26" s="19">
        <v>91.5</v>
      </c>
      <c r="BL26" s="19">
        <v>167.5</v>
      </c>
      <c r="BM26" s="19">
        <v>165.5</v>
      </c>
      <c r="BN26" s="19">
        <v>197.9</v>
      </c>
      <c r="BO26" s="19">
        <v>264.89999999999998</v>
      </c>
      <c r="BP26" s="19">
        <v>68.8</v>
      </c>
      <c r="BQ26" s="19">
        <v>33.700000000000003</v>
      </c>
      <c r="BR26" s="19"/>
      <c r="BS26" s="19"/>
      <c r="BT26" s="19"/>
      <c r="BU26" s="19">
        <v>23.1</v>
      </c>
      <c r="BV26" s="19"/>
      <c r="BW26" s="19"/>
      <c r="BX26" s="19">
        <v>4.0999999999999996</v>
      </c>
      <c r="BY26" s="19">
        <v>0.7</v>
      </c>
      <c r="BZ26" s="19">
        <v>40.799999999999997</v>
      </c>
      <c r="CA26" s="19">
        <v>87.9</v>
      </c>
      <c r="CB26" s="19">
        <v>65.900000000000006</v>
      </c>
      <c r="CC26" s="19">
        <v>69.400000000000006</v>
      </c>
      <c r="CD26" s="19">
        <v>30.5</v>
      </c>
      <c r="CE26" s="19"/>
      <c r="CF26" s="19">
        <v>47.7</v>
      </c>
      <c r="CG26" s="19">
        <v>49</v>
      </c>
      <c r="CH26" s="19">
        <v>141.4</v>
      </c>
      <c r="CI26" s="19">
        <v>143</v>
      </c>
      <c r="CJ26" s="19">
        <v>168.4</v>
      </c>
      <c r="CK26" s="19">
        <v>183.9</v>
      </c>
      <c r="CL26" s="19"/>
      <c r="CM26" s="19"/>
      <c r="CN26" s="19"/>
      <c r="CO26" s="19"/>
      <c r="CP26" s="19">
        <v>209.9</v>
      </c>
      <c r="CQ26" s="19">
        <v>101.3</v>
      </c>
      <c r="CR26" s="19">
        <v>7</v>
      </c>
      <c r="CS26" s="19">
        <v>3.2</v>
      </c>
      <c r="CT26" s="19">
        <v>17.3</v>
      </c>
      <c r="CU26" s="19">
        <v>72.099999999999994</v>
      </c>
      <c r="CV26" s="19">
        <v>14.3</v>
      </c>
      <c r="CW26" s="19"/>
      <c r="CX26" s="19">
        <v>0.1</v>
      </c>
      <c r="CY26" s="19">
        <v>3.5</v>
      </c>
      <c r="CZ26" s="19">
        <v>7.9</v>
      </c>
      <c r="DA26" s="19">
        <v>0</v>
      </c>
      <c r="DB26" s="19">
        <v>181.4</v>
      </c>
      <c r="DC26" s="19">
        <v>90.9</v>
      </c>
      <c r="DD26" s="19">
        <v>0.5</v>
      </c>
      <c r="DE26" s="19">
        <v>0.9</v>
      </c>
      <c r="DF26" s="19">
        <v>4.5</v>
      </c>
      <c r="DG26" s="19">
        <v>20.399999999999999</v>
      </c>
      <c r="DH26" s="19">
        <v>3.3</v>
      </c>
      <c r="DI26" s="19">
        <v>3.2</v>
      </c>
      <c r="DJ26" s="19">
        <v>3.5</v>
      </c>
      <c r="DK26" s="19">
        <v>16</v>
      </c>
      <c r="DL26" s="19">
        <v>13.4</v>
      </c>
      <c r="DM26" s="19">
        <v>16.600000000000001</v>
      </c>
      <c r="DN26" s="19">
        <v>3.9</v>
      </c>
      <c r="DO26" s="19">
        <v>7.3</v>
      </c>
      <c r="DP26" s="19">
        <v>3.8</v>
      </c>
      <c r="DQ26" s="19">
        <v>1.9</v>
      </c>
      <c r="DR26" s="19">
        <v>7.8</v>
      </c>
      <c r="DS26" s="19">
        <v>1</v>
      </c>
      <c r="DT26" s="19"/>
      <c r="DU26" s="19">
        <v>3.9</v>
      </c>
      <c r="DV26" s="19">
        <v>0</v>
      </c>
      <c r="DW26" s="19">
        <v>0.1</v>
      </c>
      <c r="DX26" s="19">
        <v>5.3</v>
      </c>
      <c r="DY26" s="19">
        <v>3.4</v>
      </c>
      <c r="DZ26" s="19">
        <v>4</v>
      </c>
      <c r="EA26" s="19">
        <v>4.8</v>
      </c>
      <c r="EB26" s="19">
        <v>2.7</v>
      </c>
      <c r="EC26" s="19">
        <v>15.9</v>
      </c>
      <c r="ED26" s="19">
        <v>33.5</v>
      </c>
      <c r="EE26" s="19">
        <v>0</v>
      </c>
      <c r="EF26" s="19">
        <v>3.6</v>
      </c>
      <c r="EG26" s="19">
        <v>0</v>
      </c>
      <c r="EH26" s="19">
        <v>0</v>
      </c>
      <c r="EI26" s="19">
        <v>40.4</v>
      </c>
      <c r="EJ26" s="19">
        <v>7.2</v>
      </c>
      <c r="EK26" s="19">
        <v>2.4</v>
      </c>
      <c r="EL26" s="19">
        <v>8.1999999999999993</v>
      </c>
      <c r="EM26" s="19">
        <v>7.2</v>
      </c>
      <c r="EN26" s="19">
        <v>7.8</v>
      </c>
      <c r="EO26" s="19">
        <v>7.8</v>
      </c>
      <c r="EP26" s="19">
        <v>13.2</v>
      </c>
      <c r="EQ26" s="19">
        <v>228.7</v>
      </c>
      <c r="ER26" s="19">
        <v>9</v>
      </c>
      <c r="ES26" s="19">
        <v>130.69999999999999</v>
      </c>
      <c r="ET26" s="19">
        <v>0.6</v>
      </c>
      <c r="EU26" s="19">
        <v>5.6</v>
      </c>
      <c r="EV26" s="19">
        <v>4.3</v>
      </c>
      <c r="EW26" s="19">
        <v>94.4</v>
      </c>
      <c r="EX26" s="19"/>
      <c r="EY26" s="19">
        <v>4.2</v>
      </c>
      <c r="EZ26" s="19">
        <v>2.2000000000000002</v>
      </c>
      <c r="FA26" s="19">
        <v>1.2</v>
      </c>
      <c r="FB26" s="19">
        <v>2</v>
      </c>
      <c r="FC26" s="19">
        <v>9.4</v>
      </c>
      <c r="FD26" s="19">
        <v>7.8</v>
      </c>
      <c r="FE26" s="19">
        <v>20</v>
      </c>
      <c r="FF26" s="19">
        <v>10</v>
      </c>
      <c r="FG26" s="19">
        <v>8.8000000000000007</v>
      </c>
      <c r="FH26" s="19"/>
      <c r="FI26" s="19"/>
      <c r="FJ26" s="19">
        <v>7.3</v>
      </c>
      <c r="FK26" s="19">
        <v>14.2</v>
      </c>
      <c r="FL26" s="19">
        <v>7.8</v>
      </c>
      <c r="FM26" s="19">
        <v>6.5</v>
      </c>
      <c r="FN26" s="19">
        <v>12.1</v>
      </c>
      <c r="FO26" s="19">
        <v>7197.5</v>
      </c>
      <c r="FP26" s="15"/>
      <c r="FQ26" s="19">
        <v>20.9</v>
      </c>
      <c r="FR26" s="19">
        <v>0</v>
      </c>
      <c r="FS26" s="19">
        <v>2.59</v>
      </c>
      <c r="FT26" s="19">
        <v>4.6824000000000003</v>
      </c>
      <c r="FU26" s="19">
        <v>28.6</v>
      </c>
      <c r="FV26" s="19">
        <v>18.96</v>
      </c>
      <c r="FW26" s="19">
        <v>5.6</v>
      </c>
      <c r="FX26" s="19">
        <v>6</v>
      </c>
      <c r="FY26" s="19">
        <v>87.332400000000007</v>
      </c>
    </row>
    <row r="27" spans="1:181" ht="24" customHeight="1" x14ac:dyDescent="0.25">
      <c r="A27" s="13" t="s">
        <v>69</v>
      </c>
      <c r="B27" s="13" t="s">
        <v>873</v>
      </c>
      <c r="C27" s="14">
        <v>20.399999999999999</v>
      </c>
      <c r="D27" s="14">
        <v>643.6</v>
      </c>
      <c r="E27" s="14">
        <v>217.2</v>
      </c>
      <c r="F27" s="14"/>
      <c r="G27" s="14"/>
      <c r="H27" s="14">
        <v>11</v>
      </c>
      <c r="I27" s="14">
        <v>88.9</v>
      </c>
      <c r="J27" s="14"/>
      <c r="K27" s="14">
        <v>0</v>
      </c>
      <c r="L27" s="14">
        <v>180.5</v>
      </c>
      <c r="M27" s="14">
        <v>194.8</v>
      </c>
      <c r="N27" s="14">
        <v>195.2</v>
      </c>
      <c r="O27" s="14">
        <v>292.5</v>
      </c>
      <c r="P27" s="14">
        <v>205.7</v>
      </c>
      <c r="Q27" s="14">
        <v>108</v>
      </c>
      <c r="R27" s="14">
        <v>156.9</v>
      </c>
      <c r="S27" s="14">
        <v>3</v>
      </c>
      <c r="T27" s="14"/>
      <c r="U27" s="14"/>
      <c r="V27" s="14"/>
      <c r="W27" s="14">
        <v>155.69999999999999</v>
      </c>
      <c r="X27" s="14">
        <v>7.9</v>
      </c>
      <c r="Y27" s="14">
        <v>5</v>
      </c>
      <c r="Z27" s="14">
        <v>22.4</v>
      </c>
      <c r="AA27" s="14">
        <v>66.7</v>
      </c>
      <c r="AB27" s="14">
        <v>65.7</v>
      </c>
      <c r="AC27" s="14"/>
      <c r="AD27" s="14"/>
      <c r="AE27" s="14"/>
      <c r="AF27" s="14">
        <v>6.5</v>
      </c>
      <c r="AG27" s="14">
        <v>0</v>
      </c>
      <c r="AH27" s="14">
        <v>35</v>
      </c>
      <c r="AI27" s="14">
        <v>0</v>
      </c>
      <c r="AJ27" s="14">
        <v>25.1</v>
      </c>
      <c r="AK27" s="14">
        <v>16</v>
      </c>
      <c r="AL27" s="14">
        <v>13</v>
      </c>
      <c r="AM27" s="14">
        <v>85.6</v>
      </c>
      <c r="AN27" s="14">
        <v>180.6</v>
      </c>
      <c r="AO27" s="14">
        <v>181</v>
      </c>
      <c r="AP27" s="14">
        <v>181.6</v>
      </c>
      <c r="AQ27" s="14">
        <v>103.2</v>
      </c>
      <c r="AR27" s="14">
        <v>28.5</v>
      </c>
      <c r="AS27" s="14">
        <v>21.7</v>
      </c>
      <c r="AT27" s="14">
        <v>17.600000000000001</v>
      </c>
      <c r="AU27" s="14">
        <v>29.8</v>
      </c>
      <c r="AV27" s="14"/>
      <c r="AW27" s="14"/>
      <c r="AX27" s="14">
        <v>6.7</v>
      </c>
      <c r="AY27" s="14">
        <v>50.6</v>
      </c>
      <c r="AZ27" s="14"/>
      <c r="BA27" s="14"/>
      <c r="BB27" s="14"/>
      <c r="BC27" s="14"/>
      <c r="BD27" s="14">
        <v>30.6</v>
      </c>
      <c r="BE27" s="14">
        <v>0</v>
      </c>
      <c r="BF27" s="14"/>
      <c r="BG27" s="14">
        <v>40.200000000000003</v>
      </c>
      <c r="BH27" s="14"/>
      <c r="BI27" s="14">
        <v>0</v>
      </c>
      <c r="BJ27" s="14"/>
      <c r="BK27" s="14">
        <v>92.2</v>
      </c>
      <c r="BL27" s="14">
        <v>168.2</v>
      </c>
      <c r="BM27" s="14">
        <v>166.4</v>
      </c>
      <c r="BN27" s="14">
        <v>197.3</v>
      </c>
      <c r="BO27" s="14">
        <v>265.7</v>
      </c>
      <c r="BP27" s="14">
        <v>70.2</v>
      </c>
      <c r="BQ27" s="14">
        <v>35.299999999999997</v>
      </c>
      <c r="BR27" s="14"/>
      <c r="BS27" s="14"/>
      <c r="BT27" s="14"/>
      <c r="BU27" s="14">
        <v>23.7</v>
      </c>
      <c r="BV27" s="14"/>
      <c r="BW27" s="14"/>
      <c r="BX27" s="14">
        <v>4.0999999999999996</v>
      </c>
      <c r="BY27" s="14">
        <v>0.7</v>
      </c>
      <c r="BZ27" s="14">
        <v>121.7</v>
      </c>
      <c r="CA27" s="14">
        <v>94</v>
      </c>
      <c r="CB27" s="14">
        <v>63.7</v>
      </c>
      <c r="CC27" s="14">
        <v>69.8</v>
      </c>
      <c r="CD27" s="14">
        <v>30.7</v>
      </c>
      <c r="CE27" s="14"/>
      <c r="CF27" s="14">
        <v>47.5</v>
      </c>
      <c r="CG27" s="14">
        <v>48.5</v>
      </c>
      <c r="CH27" s="14">
        <v>142.5</v>
      </c>
      <c r="CI27" s="14">
        <v>143.9</v>
      </c>
      <c r="CJ27" s="14">
        <v>167.8</v>
      </c>
      <c r="CK27" s="14">
        <v>183.8</v>
      </c>
      <c r="CL27" s="14"/>
      <c r="CM27" s="14"/>
      <c r="CN27" s="14"/>
      <c r="CO27" s="14"/>
      <c r="CP27" s="14">
        <v>209.5</v>
      </c>
      <c r="CQ27" s="14">
        <v>101.3</v>
      </c>
      <c r="CR27" s="14">
        <v>7.2</v>
      </c>
      <c r="CS27" s="14">
        <v>3.2</v>
      </c>
      <c r="CT27" s="14">
        <v>16.8</v>
      </c>
      <c r="CU27" s="14">
        <v>73.7</v>
      </c>
      <c r="CV27" s="14">
        <v>13.5</v>
      </c>
      <c r="CW27" s="14"/>
      <c r="CX27" s="14">
        <v>0.2</v>
      </c>
      <c r="CY27" s="14">
        <v>3.7</v>
      </c>
      <c r="CZ27" s="14">
        <v>9.9</v>
      </c>
      <c r="DA27" s="14">
        <v>0</v>
      </c>
      <c r="DB27" s="14">
        <v>187.1</v>
      </c>
      <c r="DC27" s="14">
        <v>94</v>
      </c>
      <c r="DD27" s="14">
        <v>0.5</v>
      </c>
      <c r="DE27" s="14">
        <v>0.9</v>
      </c>
      <c r="DF27" s="14">
        <v>4.4000000000000004</v>
      </c>
      <c r="DG27" s="14">
        <v>20.8</v>
      </c>
      <c r="DH27" s="14">
        <v>3.3</v>
      </c>
      <c r="DI27" s="14">
        <v>3.2</v>
      </c>
      <c r="DJ27" s="14">
        <v>3.5</v>
      </c>
      <c r="DK27" s="14">
        <v>16</v>
      </c>
      <c r="DL27" s="14">
        <v>13.4</v>
      </c>
      <c r="DM27" s="14">
        <v>16.8</v>
      </c>
      <c r="DN27" s="14">
        <v>4.4000000000000004</v>
      </c>
      <c r="DO27" s="14">
        <v>7.3</v>
      </c>
      <c r="DP27" s="14">
        <v>6.6</v>
      </c>
      <c r="DQ27" s="14">
        <v>1.9</v>
      </c>
      <c r="DR27" s="14">
        <v>7.8</v>
      </c>
      <c r="DS27" s="14">
        <v>1</v>
      </c>
      <c r="DT27" s="14"/>
      <c r="DU27" s="14">
        <v>3.9</v>
      </c>
      <c r="DV27" s="14">
        <v>0.1</v>
      </c>
      <c r="DW27" s="14">
        <v>0.7</v>
      </c>
      <c r="DX27" s="14">
        <v>5.0999999999999996</v>
      </c>
      <c r="DY27" s="14">
        <v>3.4</v>
      </c>
      <c r="DZ27" s="14">
        <v>4.3</v>
      </c>
      <c r="EA27" s="14">
        <v>4.9000000000000004</v>
      </c>
      <c r="EB27" s="14">
        <v>0.4</v>
      </c>
      <c r="EC27" s="14">
        <v>21.9</v>
      </c>
      <c r="ED27" s="14">
        <v>34.4</v>
      </c>
      <c r="EE27" s="14">
        <v>0.5</v>
      </c>
      <c r="EF27" s="14">
        <v>0</v>
      </c>
      <c r="EG27" s="14">
        <v>0</v>
      </c>
      <c r="EH27" s="14">
        <v>0</v>
      </c>
      <c r="EI27" s="14">
        <v>45.8</v>
      </c>
      <c r="EJ27" s="14">
        <v>6.9</v>
      </c>
      <c r="EK27" s="14">
        <v>2.4</v>
      </c>
      <c r="EL27" s="14">
        <v>8.1</v>
      </c>
      <c r="EM27" s="14">
        <v>7</v>
      </c>
      <c r="EN27" s="14">
        <v>7.8</v>
      </c>
      <c r="EO27" s="14">
        <v>7.8</v>
      </c>
      <c r="EP27" s="14">
        <v>15</v>
      </c>
      <c r="EQ27" s="14">
        <v>234.5</v>
      </c>
      <c r="ER27" s="14">
        <v>11.1</v>
      </c>
      <c r="ES27" s="14">
        <v>131.9</v>
      </c>
      <c r="ET27" s="14">
        <v>0.6</v>
      </c>
      <c r="EU27" s="14">
        <v>0</v>
      </c>
      <c r="EV27" s="14">
        <v>2</v>
      </c>
      <c r="EW27" s="14">
        <v>96.1</v>
      </c>
      <c r="EX27" s="14"/>
      <c r="EY27" s="14">
        <v>4.2</v>
      </c>
      <c r="EZ27" s="14">
        <v>2.2000000000000002</v>
      </c>
      <c r="FA27" s="14">
        <v>1.2</v>
      </c>
      <c r="FB27" s="14">
        <v>2</v>
      </c>
      <c r="FC27" s="14">
        <v>11.7</v>
      </c>
      <c r="FD27" s="14">
        <v>7.8</v>
      </c>
      <c r="FE27" s="14">
        <v>20</v>
      </c>
      <c r="FF27" s="14">
        <v>10</v>
      </c>
      <c r="FG27" s="14">
        <v>9</v>
      </c>
      <c r="FH27" s="14"/>
      <c r="FI27" s="14"/>
      <c r="FJ27" s="14">
        <v>7.7</v>
      </c>
      <c r="FK27" s="14">
        <v>14.1</v>
      </c>
      <c r="FL27" s="14">
        <v>7.6</v>
      </c>
      <c r="FM27" s="14">
        <v>9.9</v>
      </c>
      <c r="FN27" s="14">
        <v>12.5</v>
      </c>
      <c r="FO27" s="14">
        <v>7440.5</v>
      </c>
      <c r="FP27" s="15"/>
      <c r="FQ27" s="14">
        <v>20.9</v>
      </c>
      <c r="FR27" s="14">
        <v>0</v>
      </c>
      <c r="FS27" s="14">
        <v>2.59</v>
      </c>
      <c r="FT27" s="14">
        <v>4.6753600000000004</v>
      </c>
      <c r="FU27" s="14">
        <v>28.3</v>
      </c>
      <c r="FV27" s="14">
        <v>18.96</v>
      </c>
      <c r="FW27" s="14">
        <v>5.8</v>
      </c>
      <c r="FX27" s="14">
        <v>6</v>
      </c>
      <c r="FY27" s="14">
        <v>87.225359999999995</v>
      </c>
    </row>
    <row r="28" spans="1:181" ht="24" customHeight="1" x14ac:dyDescent="0.25">
      <c r="A28" s="16" t="s">
        <v>69</v>
      </c>
      <c r="B28" s="16" t="s">
        <v>874</v>
      </c>
      <c r="C28" s="17">
        <v>20.5</v>
      </c>
      <c r="D28" s="17">
        <v>641.79999999999995</v>
      </c>
      <c r="E28" s="17">
        <v>216.5</v>
      </c>
      <c r="F28" s="17"/>
      <c r="G28" s="17"/>
      <c r="H28" s="17">
        <v>11</v>
      </c>
      <c r="I28" s="17">
        <v>92.6</v>
      </c>
      <c r="J28" s="17"/>
      <c r="K28" s="17">
        <v>0</v>
      </c>
      <c r="L28" s="17">
        <v>179.5</v>
      </c>
      <c r="M28" s="17">
        <v>196</v>
      </c>
      <c r="N28" s="17">
        <v>195.8</v>
      </c>
      <c r="O28" s="17">
        <v>293.60000000000002</v>
      </c>
      <c r="P28" s="17">
        <v>205.5</v>
      </c>
      <c r="Q28" s="17">
        <v>108.4</v>
      </c>
      <c r="R28" s="17">
        <v>236.3</v>
      </c>
      <c r="S28" s="17">
        <v>3</v>
      </c>
      <c r="T28" s="17"/>
      <c r="U28" s="17"/>
      <c r="V28" s="17"/>
      <c r="W28" s="17">
        <v>158.5</v>
      </c>
      <c r="X28" s="17">
        <v>7.7</v>
      </c>
      <c r="Y28" s="17">
        <v>5.2</v>
      </c>
      <c r="Z28" s="17">
        <v>22.5</v>
      </c>
      <c r="AA28" s="17">
        <v>30.2</v>
      </c>
      <c r="AB28" s="17">
        <v>55.5</v>
      </c>
      <c r="AC28" s="17"/>
      <c r="AD28" s="17"/>
      <c r="AE28" s="17"/>
      <c r="AF28" s="17">
        <v>6.5</v>
      </c>
      <c r="AG28" s="17">
        <v>0</v>
      </c>
      <c r="AH28" s="17">
        <v>35</v>
      </c>
      <c r="AI28" s="17">
        <v>0</v>
      </c>
      <c r="AJ28" s="17">
        <v>23.4</v>
      </c>
      <c r="AK28" s="17">
        <v>16</v>
      </c>
      <c r="AL28" s="17">
        <v>13</v>
      </c>
      <c r="AM28" s="17">
        <v>84.1</v>
      </c>
      <c r="AN28" s="17">
        <v>180</v>
      </c>
      <c r="AO28" s="17">
        <v>180.7</v>
      </c>
      <c r="AP28" s="17">
        <v>181.2</v>
      </c>
      <c r="AQ28" s="17">
        <v>101.4</v>
      </c>
      <c r="AR28" s="17">
        <v>27.7</v>
      </c>
      <c r="AS28" s="17">
        <v>21.6</v>
      </c>
      <c r="AT28" s="17">
        <v>17.2</v>
      </c>
      <c r="AU28" s="17">
        <v>42.5</v>
      </c>
      <c r="AV28" s="17"/>
      <c r="AW28" s="17"/>
      <c r="AX28" s="17">
        <v>6.7</v>
      </c>
      <c r="AY28" s="17">
        <v>50.4</v>
      </c>
      <c r="AZ28" s="17"/>
      <c r="BA28" s="17"/>
      <c r="BB28" s="17"/>
      <c r="BC28" s="17"/>
      <c r="BD28" s="17">
        <v>81.599999999999994</v>
      </c>
      <c r="BE28" s="17">
        <v>0</v>
      </c>
      <c r="BF28" s="17"/>
      <c r="BG28" s="17">
        <v>39.799999999999997</v>
      </c>
      <c r="BH28" s="17"/>
      <c r="BI28" s="17">
        <v>0</v>
      </c>
      <c r="BJ28" s="17"/>
      <c r="BK28" s="17">
        <v>91.9</v>
      </c>
      <c r="BL28" s="17">
        <v>168.3</v>
      </c>
      <c r="BM28" s="17">
        <v>166.6</v>
      </c>
      <c r="BN28" s="17">
        <v>197.6</v>
      </c>
      <c r="BO28" s="17">
        <v>265.5</v>
      </c>
      <c r="BP28" s="17">
        <v>69.7</v>
      </c>
      <c r="BQ28" s="17">
        <v>34.200000000000003</v>
      </c>
      <c r="BR28" s="17"/>
      <c r="BS28" s="17"/>
      <c r="BT28" s="17"/>
      <c r="BU28" s="17">
        <v>23.5</v>
      </c>
      <c r="BV28" s="17"/>
      <c r="BW28" s="17"/>
      <c r="BX28" s="17">
        <v>4.0999999999999996</v>
      </c>
      <c r="BY28" s="17">
        <v>0.7</v>
      </c>
      <c r="BZ28" s="17">
        <v>203.7</v>
      </c>
      <c r="CA28" s="17">
        <v>96.1</v>
      </c>
      <c r="CB28" s="17">
        <v>62.5</v>
      </c>
      <c r="CC28" s="17">
        <v>70.3</v>
      </c>
      <c r="CD28" s="17">
        <v>30.1</v>
      </c>
      <c r="CE28" s="17"/>
      <c r="CF28" s="17">
        <v>47.4</v>
      </c>
      <c r="CG28" s="17">
        <v>48.3</v>
      </c>
      <c r="CH28" s="17">
        <v>141.9</v>
      </c>
      <c r="CI28" s="17">
        <v>143.4</v>
      </c>
      <c r="CJ28" s="17">
        <v>168.9</v>
      </c>
      <c r="CK28" s="17">
        <v>183.7</v>
      </c>
      <c r="CL28" s="17"/>
      <c r="CM28" s="17"/>
      <c r="CN28" s="17"/>
      <c r="CO28" s="17"/>
      <c r="CP28" s="17">
        <v>209.2</v>
      </c>
      <c r="CQ28" s="17">
        <v>101.4</v>
      </c>
      <c r="CR28" s="17">
        <v>7.3</v>
      </c>
      <c r="CS28" s="17">
        <v>3.2</v>
      </c>
      <c r="CT28" s="17">
        <v>18</v>
      </c>
      <c r="CU28" s="17">
        <v>73.8</v>
      </c>
      <c r="CV28" s="17">
        <v>15</v>
      </c>
      <c r="CW28" s="17"/>
      <c r="CX28" s="17">
        <v>0.2</v>
      </c>
      <c r="CY28" s="17">
        <v>3.7</v>
      </c>
      <c r="CZ28" s="17">
        <v>9.9</v>
      </c>
      <c r="DA28" s="17">
        <v>0.9</v>
      </c>
      <c r="DB28" s="17">
        <v>189.8</v>
      </c>
      <c r="DC28" s="17">
        <v>95.8</v>
      </c>
      <c r="DD28" s="17">
        <v>0.5</v>
      </c>
      <c r="DE28" s="17">
        <v>1</v>
      </c>
      <c r="DF28" s="17">
        <v>4.7</v>
      </c>
      <c r="DG28" s="17">
        <v>20.7</v>
      </c>
      <c r="DH28" s="17">
        <v>3.3</v>
      </c>
      <c r="DI28" s="17">
        <v>3.1</v>
      </c>
      <c r="DJ28" s="17">
        <v>3.5</v>
      </c>
      <c r="DK28" s="17">
        <v>16.100000000000001</v>
      </c>
      <c r="DL28" s="17">
        <v>13.5</v>
      </c>
      <c r="DM28" s="17">
        <v>17.100000000000001</v>
      </c>
      <c r="DN28" s="17">
        <v>4.5</v>
      </c>
      <c r="DO28" s="17">
        <v>8.6</v>
      </c>
      <c r="DP28" s="17">
        <v>13.1</v>
      </c>
      <c r="DQ28" s="17">
        <v>1.9</v>
      </c>
      <c r="DR28" s="17">
        <v>11.1</v>
      </c>
      <c r="DS28" s="17">
        <v>1</v>
      </c>
      <c r="DT28" s="17"/>
      <c r="DU28" s="17">
        <v>3.9</v>
      </c>
      <c r="DV28" s="17">
        <v>0.1</v>
      </c>
      <c r="DW28" s="17">
        <v>0.9</v>
      </c>
      <c r="DX28" s="17">
        <v>5.0999999999999996</v>
      </c>
      <c r="DY28" s="17">
        <v>3.3</v>
      </c>
      <c r="DZ28" s="17">
        <v>4.0999999999999996</v>
      </c>
      <c r="EA28" s="17">
        <v>5.0999999999999996</v>
      </c>
      <c r="EB28" s="17">
        <v>0</v>
      </c>
      <c r="EC28" s="17">
        <v>27.5</v>
      </c>
      <c r="ED28" s="17">
        <v>34.6</v>
      </c>
      <c r="EE28" s="17">
        <v>0</v>
      </c>
      <c r="EF28" s="17">
        <v>1.5</v>
      </c>
      <c r="EG28" s="17">
        <v>0</v>
      </c>
      <c r="EH28" s="17">
        <v>0</v>
      </c>
      <c r="EI28" s="17">
        <v>46.7</v>
      </c>
      <c r="EJ28" s="17">
        <v>6.8</v>
      </c>
      <c r="EK28" s="17">
        <v>2.4</v>
      </c>
      <c r="EL28" s="17">
        <v>8</v>
      </c>
      <c r="EM28" s="17">
        <v>7</v>
      </c>
      <c r="EN28" s="17">
        <v>7.8</v>
      </c>
      <c r="EO28" s="17">
        <v>7.8</v>
      </c>
      <c r="EP28" s="17">
        <v>15.9</v>
      </c>
      <c r="EQ28" s="17">
        <v>237.5</v>
      </c>
      <c r="ER28" s="17">
        <v>12.9</v>
      </c>
      <c r="ES28" s="17">
        <v>132.4</v>
      </c>
      <c r="ET28" s="17">
        <v>0.6</v>
      </c>
      <c r="EU28" s="17">
        <v>0</v>
      </c>
      <c r="EV28" s="17">
        <v>0</v>
      </c>
      <c r="EW28" s="17">
        <v>97</v>
      </c>
      <c r="EX28" s="17"/>
      <c r="EY28" s="17">
        <v>4.2</v>
      </c>
      <c r="EZ28" s="17">
        <v>2.2000000000000002</v>
      </c>
      <c r="FA28" s="17">
        <v>1.2</v>
      </c>
      <c r="FB28" s="17">
        <v>2</v>
      </c>
      <c r="FC28" s="17">
        <v>13.6</v>
      </c>
      <c r="FD28" s="17">
        <v>7.8</v>
      </c>
      <c r="FE28" s="17">
        <v>19.8</v>
      </c>
      <c r="FF28" s="17">
        <v>10</v>
      </c>
      <c r="FG28" s="17">
        <v>8.1</v>
      </c>
      <c r="FH28" s="17"/>
      <c r="FI28" s="17"/>
      <c r="FJ28" s="17">
        <v>7.3</v>
      </c>
      <c r="FK28" s="17">
        <v>14.1</v>
      </c>
      <c r="FL28" s="17">
        <v>7.7</v>
      </c>
      <c r="FM28" s="17">
        <v>10.8</v>
      </c>
      <c r="FN28" s="17">
        <v>12.5</v>
      </c>
      <c r="FO28" s="17">
        <v>7649.4</v>
      </c>
      <c r="FP28" s="15"/>
      <c r="FQ28" s="17">
        <v>20.5</v>
      </c>
      <c r="FR28" s="17">
        <v>0</v>
      </c>
      <c r="FS28" s="17">
        <v>2.59</v>
      </c>
      <c r="FT28" s="17">
        <v>4.6857100000000003</v>
      </c>
      <c r="FU28" s="17">
        <v>28.1</v>
      </c>
      <c r="FV28" s="17">
        <v>18.96</v>
      </c>
      <c r="FW28" s="17">
        <v>5.8</v>
      </c>
      <c r="FX28" s="17">
        <v>6</v>
      </c>
      <c r="FY28" s="17">
        <v>86.635710000000003</v>
      </c>
    </row>
    <row r="29" spans="1:181" ht="24" customHeight="1" x14ac:dyDescent="0.25">
      <c r="A29" s="16" t="s">
        <v>69</v>
      </c>
      <c r="B29" s="16" t="s">
        <v>875</v>
      </c>
      <c r="C29" s="17">
        <v>14.7</v>
      </c>
      <c r="D29" s="17">
        <v>625.5</v>
      </c>
      <c r="E29" s="17">
        <v>210.3</v>
      </c>
      <c r="F29" s="17"/>
      <c r="G29" s="17"/>
      <c r="H29" s="17">
        <v>9.8000000000000007</v>
      </c>
      <c r="I29" s="17">
        <v>84.5</v>
      </c>
      <c r="J29" s="17"/>
      <c r="K29" s="17">
        <v>0</v>
      </c>
      <c r="L29" s="17">
        <v>179.6</v>
      </c>
      <c r="M29" s="17">
        <v>196.5</v>
      </c>
      <c r="N29" s="17">
        <v>196.6</v>
      </c>
      <c r="O29" s="17">
        <v>290.5</v>
      </c>
      <c r="P29" s="17">
        <v>204.9</v>
      </c>
      <c r="Q29" s="17">
        <v>108.3</v>
      </c>
      <c r="R29" s="17">
        <v>363.7</v>
      </c>
      <c r="S29" s="17">
        <v>2.7</v>
      </c>
      <c r="T29" s="17"/>
      <c r="U29" s="17"/>
      <c r="V29" s="17"/>
      <c r="W29" s="17">
        <v>148.69999999999999</v>
      </c>
      <c r="X29" s="17">
        <v>6.2</v>
      </c>
      <c r="Y29" s="17">
        <v>4.8</v>
      </c>
      <c r="Z29" s="17">
        <v>22.4</v>
      </c>
      <c r="AA29" s="17">
        <v>30.6</v>
      </c>
      <c r="AB29" s="17">
        <v>71.099999999999994</v>
      </c>
      <c r="AC29" s="17"/>
      <c r="AD29" s="17"/>
      <c r="AE29" s="17"/>
      <c r="AF29" s="17">
        <v>6.5</v>
      </c>
      <c r="AG29" s="17">
        <v>121.8</v>
      </c>
      <c r="AH29" s="17">
        <v>34.299999999999997</v>
      </c>
      <c r="AI29" s="17">
        <v>0</v>
      </c>
      <c r="AJ29" s="17">
        <v>20.7</v>
      </c>
      <c r="AK29" s="17">
        <v>16</v>
      </c>
      <c r="AL29" s="17">
        <v>12.7</v>
      </c>
      <c r="AM29" s="17">
        <v>79.5</v>
      </c>
      <c r="AN29" s="17">
        <v>170.5</v>
      </c>
      <c r="AO29" s="17">
        <v>171.5</v>
      </c>
      <c r="AP29" s="17">
        <v>180.8</v>
      </c>
      <c r="AQ29" s="17">
        <v>97.3</v>
      </c>
      <c r="AR29" s="17">
        <v>25.7</v>
      </c>
      <c r="AS29" s="17">
        <v>21</v>
      </c>
      <c r="AT29" s="17">
        <v>15.8</v>
      </c>
      <c r="AU29" s="17">
        <v>35.6</v>
      </c>
      <c r="AV29" s="17"/>
      <c r="AW29" s="17"/>
      <c r="AX29" s="17">
        <v>6.6</v>
      </c>
      <c r="AY29" s="17">
        <v>48.2</v>
      </c>
      <c r="AZ29" s="17"/>
      <c r="BA29" s="17"/>
      <c r="BB29" s="17"/>
      <c r="BC29" s="17"/>
      <c r="BD29" s="17">
        <v>77.3</v>
      </c>
      <c r="BE29" s="17">
        <v>0</v>
      </c>
      <c r="BF29" s="17"/>
      <c r="BG29" s="17">
        <v>38.700000000000003</v>
      </c>
      <c r="BH29" s="17"/>
      <c r="BI29" s="17">
        <v>0</v>
      </c>
      <c r="BJ29" s="17"/>
      <c r="BK29" s="17">
        <v>86.9</v>
      </c>
      <c r="BL29" s="17">
        <v>167.4</v>
      </c>
      <c r="BM29" s="17">
        <v>165.7</v>
      </c>
      <c r="BN29" s="17">
        <v>140.80000000000001</v>
      </c>
      <c r="BO29" s="17">
        <v>255.4</v>
      </c>
      <c r="BP29" s="17">
        <v>65.5</v>
      </c>
      <c r="BQ29" s="17">
        <v>33</v>
      </c>
      <c r="BR29" s="17"/>
      <c r="BS29" s="17"/>
      <c r="BT29" s="17"/>
      <c r="BU29" s="17">
        <v>20.9</v>
      </c>
      <c r="BV29" s="17"/>
      <c r="BW29" s="17"/>
      <c r="BX29" s="17">
        <v>4.0999999999999996</v>
      </c>
      <c r="BY29" s="17">
        <v>0.9</v>
      </c>
      <c r="BZ29" s="17">
        <v>161.6</v>
      </c>
      <c r="CA29" s="17">
        <v>89.3</v>
      </c>
      <c r="CB29" s="17">
        <v>58.5</v>
      </c>
      <c r="CC29" s="17">
        <v>67.5</v>
      </c>
      <c r="CD29" s="17">
        <v>28.3</v>
      </c>
      <c r="CE29" s="17"/>
      <c r="CF29" s="17">
        <v>47.3</v>
      </c>
      <c r="CG29" s="17">
        <v>47.4</v>
      </c>
      <c r="CH29" s="17">
        <v>141.69999999999999</v>
      </c>
      <c r="CI29" s="17">
        <v>143.19999999999999</v>
      </c>
      <c r="CJ29" s="17">
        <v>169.3</v>
      </c>
      <c r="CK29" s="17">
        <v>183.3</v>
      </c>
      <c r="CL29" s="17"/>
      <c r="CM29" s="17"/>
      <c r="CN29" s="17"/>
      <c r="CO29" s="17"/>
      <c r="CP29" s="17">
        <v>207.5</v>
      </c>
      <c r="CQ29" s="17">
        <v>100.9</v>
      </c>
      <c r="CR29" s="17">
        <v>7.3</v>
      </c>
      <c r="CS29" s="17">
        <v>3.2</v>
      </c>
      <c r="CT29" s="17">
        <v>17.100000000000001</v>
      </c>
      <c r="CU29" s="17">
        <v>75</v>
      </c>
      <c r="CV29" s="17">
        <v>14.9</v>
      </c>
      <c r="CW29" s="17"/>
      <c r="CX29" s="17">
        <v>0.3</v>
      </c>
      <c r="CY29" s="17">
        <v>2.6</v>
      </c>
      <c r="CZ29" s="17">
        <v>9.9</v>
      </c>
      <c r="DA29" s="17">
        <v>1.2</v>
      </c>
      <c r="DB29" s="17">
        <v>191.3</v>
      </c>
      <c r="DC29" s="17">
        <v>96.6</v>
      </c>
      <c r="DD29" s="17">
        <v>0.5</v>
      </c>
      <c r="DE29" s="17">
        <v>1.1000000000000001</v>
      </c>
      <c r="DF29" s="17">
        <v>4.7</v>
      </c>
      <c r="DG29" s="17">
        <v>19.600000000000001</v>
      </c>
      <c r="DH29" s="17">
        <v>3.3</v>
      </c>
      <c r="DI29" s="17">
        <v>3.1</v>
      </c>
      <c r="DJ29" s="17">
        <v>3.5</v>
      </c>
      <c r="DK29" s="17">
        <v>16.100000000000001</v>
      </c>
      <c r="DL29" s="17">
        <v>13.4</v>
      </c>
      <c r="DM29" s="17">
        <v>17.100000000000001</v>
      </c>
      <c r="DN29" s="17">
        <v>4</v>
      </c>
      <c r="DO29" s="17">
        <v>8.1</v>
      </c>
      <c r="DP29" s="17">
        <v>16.8</v>
      </c>
      <c r="DQ29" s="17">
        <v>1.9</v>
      </c>
      <c r="DR29" s="17">
        <v>19.100000000000001</v>
      </c>
      <c r="DS29" s="17">
        <v>1</v>
      </c>
      <c r="DT29" s="17"/>
      <c r="DU29" s="17">
        <v>3.5</v>
      </c>
      <c r="DV29" s="17">
        <v>0.1</v>
      </c>
      <c r="DW29" s="17">
        <v>1</v>
      </c>
      <c r="DX29" s="17">
        <v>5.0999999999999996</v>
      </c>
      <c r="DY29" s="17">
        <v>3.2</v>
      </c>
      <c r="DZ29" s="17">
        <v>3.8</v>
      </c>
      <c r="EA29" s="17">
        <v>5.0999999999999996</v>
      </c>
      <c r="EB29" s="17">
        <v>0</v>
      </c>
      <c r="EC29" s="17">
        <v>26.7</v>
      </c>
      <c r="ED29" s="17">
        <v>32.700000000000003</v>
      </c>
      <c r="EE29" s="17">
        <v>0</v>
      </c>
      <c r="EF29" s="17">
        <v>7.7</v>
      </c>
      <c r="EG29" s="17">
        <v>0</v>
      </c>
      <c r="EH29" s="17">
        <v>0</v>
      </c>
      <c r="EI29" s="17">
        <v>47.3</v>
      </c>
      <c r="EJ29" s="17">
        <v>6.8</v>
      </c>
      <c r="EK29" s="17">
        <v>2.4</v>
      </c>
      <c r="EL29" s="17">
        <v>8.1999999999999993</v>
      </c>
      <c r="EM29" s="17">
        <v>7</v>
      </c>
      <c r="EN29" s="17">
        <v>7.6</v>
      </c>
      <c r="EO29" s="17">
        <v>7.8</v>
      </c>
      <c r="EP29" s="17">
        <v>15.8</v>
      </c>
      <c r="EQ29" s="17">
        <v>240.1</v>
      </c>
      <c r="ER29" s="17">
        <v>14.6</v>
      </c>
      <c r="ES29" s="17">
        <v>130.5</v>
      </c>
      <c r="ET29" s="17">
        <v>0.6</v>
      </c>
      <c r="EU29" s="17">
        <v>0</v>
      </c>
      <c r="EV29" s="17">
        <v>0</v>
      </c>
      <c r="EW29" s="17">
        <v>97.1</v>
      </c>
      <c r="EX29" s="17"/>
      <c r="EY29" s="17">
        <v>4.2</v>
      </c>
      <c r="EZ29" s="17">
        <v>2.2000000000000002</v>
      </c>
      <c r="FA29" s="17">
        <v>1.2</v>
      </c>
      <c r="FB29" s="17">
        <v>2</v>
      </c>
      <c r="FC29" s="17">
        <v>15.3</v>
      </c>
      <c r="FD29" s="17">
        <v>7.8</v>
      </c>
      <c r="FE29" s="17">
        <v>20</v>
      </c>
      <c r="FF29" s="17">
        <v>10</v>
      </c>
      <c r="FG29" s="17">
        <v>8.9</v>
      </c>
      <c r="FH29" s="17"/>
      <c r="FI29" s="17"/>
      <c r="FJ29" s="17">
        <v>6.6</v>
      </c>
      <c r="FK29" s="17">
        <v>14.1</v>
      </c>
      <c r="FL29" s="17">
        <v>9</v>
      </c>
      <c r="FM29" s="17">
        <v>10.8</v>
      </c>
      <c r="FN29" s="17">
        <v>13.7</v>
      </c>
      <c r="FO29" s="17">
        <v>7691.5</v>
      </c>
      <c r="FP29" s="15"/>
      <c r="FQ29" s="17">
        <v>20.5</v>
      </c>
      <c r="FR29" s="17">
        <v>0</v>
      </c>
      <c r="FS29" s="17">
        <v>2.6</v>
      </c>
      <c r="FT29" s="17">
        <v>4.6797700000000004</v>
      </c>
      <c r="FU29" s="17">
        <v>27.8</v>
      </c>
      <c r="FV29" s="17">
        <v>18.97</v>
      </c>
      <c r="FW29" s="17">
        <v>5.5</v>
      </c>
      <c r="FX29" s="17">
        <v>6</v>
      </c>
      <c r="FY29" s="17">
        <v>86.049769999999995</v>
      </c>
    </row>
    <row r="30" spans="1:181" ht="24" customHeight="1" x14ac:dyDescent="0.25">
      <c r="A30" s="16" t="s">
        <v>69</v>
      </c>
      <c r="B30" s="16" t="s">
        <v>876</v>
      </c>
      <c r="C30" s="17">
        <v>99.5</v>
      </c>
      <c r="D30" s="17">
        <v>642.4</v>
      </c>
      <c r="E30" s="17">
        <v>216.2</v>
      </c>
      <c r="F30" s="17"/>
      <c r="G30" s="17"/>
      <c r="H30" s="17">
        <v>11.3</v>
      </c>
      <c r="I30" s="17">
        <v>89.2</v>
      </c>
      <c r="J30" s="17"/>
      <c r="K30" s="17">
        <v>29.7</v>
      </c>
      <c r="L30" s="17">
        <v>179.7</v>
      </c>
      <c r="M30" s="17">
        <v>183.4</v>
      </c>
      <c r="N30" s="17">
        <v>182.3</v>
      </c>
      <c r="O30" s="17">
        <v>273.2</v>
      </c>
      <c r="P30" s="17">
        <v>204.7</v>
      </c>
      <c r="Q30" s="17">
        <v>107.9</v>
      </c>
      <c r="R30" s="17">
        <v>212</v>
      </c>
      <c r="S30" s="17">
        <v>3</v>
      </c>
      <c r="T30" s="17"/>
      <c r="U30" s="17"/>
      <c r="V30" s="17"/>
      <c r="W30" s="17">
        <v>148.9</v>
      </c>
      <c r="X30" s="17">
        <v>7.7</v>
      </c>
      <c r="Y30" s="17">
        <v>4</v>
      </c>
      <c r="Z30" s="17">
        <v>22.5</v>
      </c>
      <c r="AA30" s="17">
        <v>100.3</v>
      </c>
      <c r="AB30" s="17">
        <v>50.1</v>
      </c>
      <c r="AC30" s="17"/>
      <c r="AD30" s="17"/>
      <c r="AE30" s="17"/>
      <c r="AF30" s="17">
        <v>6.5</v>
      </c>
      <c r="AG30" s="17">
        <v>150.80000000000001</v>
      </c>
      <c r="AH30" s="17">
        <v>33.799999999999997</v>
      </c>
      <c r="AI30" s="17">
        <v>0</v>
      </c>
      <c r="AJ30" s="17">
        <v>21.7</v>
      </c>
      <c r="AK30" s="17">
        <v>16.2</v>
      </c>
      <c r="AL30" s="17">
        <v>12.6</v>
      </c>
      <c r="AM30" s="17">
        <v>83</v>
      </c>
      <c r="AN30" s="17">
        <v>181.1</v>
      </c>
      <c r="AO30" s="17">
        <v>181.9</v>
      </c>
      <c r="AP30" s="17">
        <v>182.1</v>
      </c>
      <c r="AQ30" s="17">
        <v>101.7</v>
      </c>
      <c r="AR30" s="17">
        <v>28.8</v>
      </c>
      <c r="AS30" s="17">
        <v>21.8</v>
      </c>
      <c r="AT30" s="17">
        <v>17.3</v>
      </c>
      <c r="AU30" s="17">
        <v>43.6</v>
      </c>
      <c r="AV30" s="17"/>
      <c r="AW30" s="17"/>
      <c r="AX30" s="17">
        <v>6.5</v>
      </c>
      <c r="AY30" s="17">
        <v>81.2</v>
      </c>
      <c r="AZ30" s="17"/>
      <c r="BA30" s="17"/>
      <c r="BB30" s="17"/>
      <c r="BC30" s="17"/>
      <c r="BD30" s="17">
        <v>81.599999999999994</v>
      </c>
      <c r="BE30" s="17">
        <v>20.2</v>
      </c>
      <c r="BF30" s="17"/>
      <c r="BG30" s="17">
        <v>39.700000000000003</v>
      </c>
      <c r="BH30" s="17"/>
      <c r="BI30" s="17">
        <v>0</v>
      </c>
      <c r="BJ30" s="17"/>
      <c r="BK30" s="17">
        <v>91.8</v>
      </c>
      <c r="BL30" s="17">
        <v>166.8</v>
      </c>
      <c r="BM30" s="17">
        <v>164.6</v>
      </c>
      <c r="BN30" s="17">
        <v>0</v>
      </c>
      <c r="BO30" s="17">
        <v>169.7</v>
      </c>
      <c r="BP30" s="17">
        <v>69.7</v>
      </c>
      <c r="BQ30" s="17">
        <v>34</v>
      </c>
      <c r="BR30" s="17"/>
      <c r="BS30" s="17"/>
      <c r="BT30" s="17"/>
      <c r="BU30" s="17">
        <v>23.4</v>
      </c>
      <c r="BV30" s="17"/>
      <c r="BW30" s="17"/>
      <c r="BX30" s="17">
        <v>4.0999999999999996</v>
      </c>
      <c r="BY30" s="17">
        <v>0.9</v>
      </c>
      <c r="BZ30" s="17">
        <v>181.9</v>
      </c>
      <c r="CA30" s="17">
        <v>89.2</v>
      </c>
      <c r="CB30" s="17">
        <v>62.5</v>
      </c>
      <c r="CC30" s="17">
        <v>71.7</v>
      </c>
      <c r="CD30" s="17">
        <v>30.1</v>
      </c>
      <c r="CE30" s="17"/>
      <c r="CF30" s="17">
        <v>47.3</v>
      </c>
      <c r="CG30" s="17">
        <v>48.1</v>
      </c>
      <c r="CH30" s="17">
        <v>141.80000000000001</v>
      </c>
      <c r="CI30" s="17">
        <v>143.30000000000001</v>
      </c>
      <c r="CJ30" s="17">
        <v>168.8</v>
      </c>
      <c r="CK30" s="17">
        <v>182.1</v>
      </c>
      <c r="CL30" s="17"/>
      <c r="CM30" s="17"/>
      <c r="CN30" s="17"/>
      <c r="CO30" s="17"/>
      <c r="CP30" s="17">
        <v>208.1</v>
      </c>
      <c r="CQ30" s="17">
        <v>100.6</v>
      </c>
      <c r="CR30" s="17">
        <v>7.3</v>
      </c>
      <c r="CS30" s="17">
        <v>3.3</v>
      </c>
      <c r="CT30" s="17">
        <v>13.9</v>
      </c>
      <c r="CU30" s="17">
        <v>76</v>
      </c>
      <c r="CV30" s="17">
        <v>15.1</v>
      </c>
      <c r="CW30" s="17"/>
      <c r="CX30" s="17">
        <v>0.3</v>
      </c>
      <c r="CY30" s="17">
        <v>2.6</v>
      </c>
      <c r="CZ30" s="17">
        <v>9.9</v>
      </c>
      <c r="DA30" s="17">
        <v>1.1000000000000001</v>
      </c>
      <c r="DB30" s="17">
        <v>192.4</v>
      </c>
      <c r="DC30" s="17">
        <v>97</v>
      </c>
      <c r="DD30" s="17">
        <v>0.5</v>
      </c>
      <c r="DE30" s="17">
        <v>0.8</v>
      </c>
      <c r="DF30" s="17">
        <v>4.7</v>
      </c>
      <c r="DG30" s="17">
        <v>20.7</v>
      </c>
      <c r="DH30" s="17">
        <v>3.3</v>
      </c>
      <c r="DI30" s="17">
        <v>3.1</v>
      </c>
      <c r="DJ30" s="17">
        <v>3.5</v>
      </c>
      <c r="DK30" s="17">
        <v>16</v>
      </c>
      <c r="DL30" s="17">
        <v>12.7</v>
      </c>
      <c r="DM30" s="17">
        <v>17</v>
      </c>
      <c r="DN30" s="17">
        <v>3</v>
      </c>
      <c r="DO30" s="17">
        <v>9.1</v>
      </c>
      <c r="DP30" s="17">
        <v>13.3</v>
      </c>
      <c r="DQ30" s="17">
        <v>1.9</v>
      </c>
      <c r="DR30" s="17">
        <v>19.5</v>
      </c>
      <c r="DS30" s="17">
        <v>1</v>
      </c>
      <c r="DT30" s="17"/>
      <c r="DU30" s="17">
        <v>3.8</v>
      </c>
      <c r="DV30" s="17">
        <v>0.2</v>
      </c>
      <c r="DW30" s="17">
        <v>1.1000000000000001</v>
      </c>
      <c r="DX30" s="17">
        <v>5.0999999999999996</v>
      </c>
      <c r="DY30" s="17">
        <v>3.2</v>
      </c>
      <c r="DZ30" s="17">
        <v>4.0999999999999996</v>
      </c>
      <c r="EA30" s="17">
        <v>5.2</v>
      </c>
      <c r="EB30" s="17">
        <v>0.1</v>
      </c>
      <c r="EC30" s="17">
        <v>31.8</v>
      </c>
      <c r="ED30" s="17">
        <v>34.299999999999997</v>
      </c>
      <c r="EE30" s="17">
        <v>2.1</v>
      </c>
      <c r="EF30" s="17">
        <v>13</v>
      </c>
      <c r="EG30" s="17">
        <v>0</v>
      </c>
      <c r="EH30" s="17">
        <v>0</v>
      </c>
      <c r="EI30" s="17">
        <v>47.3</v>
      </c>
      <c r="EJ30" s="17">
        <v>6.8</v>
      </c>
      <c r="EK30" s="17">
        <v>2.4</v>
      </c>
      <c r="EL30" s="17">
        <v>8.1999999999999993</v>
      </c>
      <c r="EM30" s="17">
        <v>6.7</v>
      </c>
      <c r="EN30" s="17">
        <v>7.6</v>
      </c>
      <c r="EO30" s="17">
        <v>7.6</v>
      </c>
      <c r="EP30" s="17">
        <v>16.3</v>
      </c>
      <c r="EQ30" s="17">
        <v>240.8</v>
      </c>
      <c r="ER30" s="17">
        <v>16</v>
      </c>
      <c r="ES30" s="17">
        <v>131.6</v>
      </c>
      <c r="ET30" s="17">
        <v>0.6</v>
      </c>
      <c r="EU30" s="17">
        <v>0</v>
      </c>
      <c r="EV30" s="17">
        <v>0</v>
      </c>
      <c r="EW30" s="17">
        <v>96.8</v>
      </c>
      <c r="EX30" s="17"/>
      <c r="EY30" s="17">
        <v>4.2</v>
      </c>
      <c r="EZ30" s="17">
        <v>2.2000000000000002</v>
      </c>
      <c r="FA30" s="17">
        <v>1.2</v>
      </c>
      <c r="FB30" s="17">
        <v>2</v>
      </c>
      <c r="FC30" s="17">
        <v>16.7</v>
      </c>
      <c r="FD30" s="17">
        <v>7.8</v>
      </c>
      <c r="FE30" s="17">
        <v>20</v>
      </c>
      <c r="FF30" s="17">
        <v>10</v>
      </c>
      <c r="FG30" s="17">
        <v>7.5</v>
      </c>
      <c r="FH30" s="17"/>
      <c r="FI30" s="17"/>
      <c r="FJ30" s="17">
        <v>7.4</v>
      </c>
      <c r="FK30" s="17">
        <v>14.1</v>
      </c>
      <c r="FL30" s="17">
        <v>7.1</v>
      </c>
      <c r="FM30" s="17">
        <v>10.8</v>
      </c>
      <c r="FN30" s="17">
        <v>15.2</v>
      </c>
      <c r="FO30" s="17">
        <v>7648.5</v>
      </c>
      <c r="FP30" s="15"/>
      <c r="FQ30" s="17">
        <v>20.3</v>
      </c>
      <c r="FR30" s="17">
        <v>0</v>
      </c>
      <c r="FS30" s="17">
        <v>2.59</v>
      </c>
      <c r="FT30" s="17">
        <v>4.6920400000000004</v>
      </c>
      <c r="FU30" s="17">
        <v>27.5</v>
      </c>
      <c r="FV30" s="17">
        <v>18.96</v>
      </c>
      <c r="FW30" s="17">
        <v>5.6</v>
      </c>
      <c r="FX30" s="17">
        <v>6.1</v>
      </c>
      <c r="FY30" s="17">
        <v>85.742040000000003</v>
      </c>
    </row>
    <row r="31" spans="1:181" ht="24" customHeight="1" x14ac:dyDescent="0.25">
      <c r="A31" s="16" t="s">
        <v>69</v>
      </c>
      <c r="B31" s="16" t="s">
        <v>877</v>
      </c>
      <c r="C31" s="17">
        <v>99.1</v>
      </c>
      <c r="D31" s="17">
        <v>643.29999999999995</v>
      </c>
      <c r="E31" s="17">
        <v>216.9</v>
      </c>
      <c r="F31" s="17"/>
      <c r="G31" s="17"/>
      <c r="H31" s="17">
        <v>11.1</v>
      </c>
      <c r="I31" s="17">
        <v>87.9</v>
      </c>
      <c r="J31" s="17"/>
      <c r="K31" s="17">
        <v>29.1</v>
      </c>
      <c r="L31" s="17">
        <v>176.8</v>
      </c>
      <c r="M31" s="17">
        <v>183.7</v>
      </c>
      <c r="N31" s="17">
        <v>183.9</v>
      </c>
      <c r="O31" s="17">
        <v>266.2</v>
      </c>
      <c r="P31" s="17">
        <v>202.7</v>
      </c>
      <c r="Q31" s="17">
        <v>108</v>
      </c>
      <c r="R31" s="17">
        <v>213.9</v>
      </c>
      <c r="S31" s="17">
        <v>3</v>
      </c>
      <c r="T31" s="17"/>
      <c r="U31" s="17"/>
      <c r="V31" s="17"/>
      <c r="W31" s="17">
        <v>154.80000000000001</v>
      </c>
      <c r="X31" s="17">
        <v>7.7</v>
      </c>
      <c r="Y31" s="17">
        <v>4</v>
      </c>
      <c r="Z31" s="17">
        <v>22.4</v>
      </c>
      <c r="AA31" s="17">
        <v>100.2</v>
      </c>
      <c r="AB31" s="17">
        <v>46.9</v>
      </c>
      <c r="AC31" s="17"/>
      <c r="AD31" s="17"/>
      <c r="AE31" s="17"/>
      <c r="AF31" s="17">
        <v>6.5</v>
      </c>
      <c r="AG31" s="17">
        <v>150</v>
      </c>
      <c r="AH31" s="17">
        <v>33.9</v>
      </c>
      <c r="AI31" s="17">
        <v>30.3</v>
      </c>
      <c r="AJ31" s="17">
        <v>21.9</v>
      </c>
      <c r="AK31" s="17">
        <v>16</v>
      </c>
      <c r="AL31" s="17">
        <v>12</v>
      </c>
      <c r="AM31" s="17">
        <v>88.7</v>
      </c>
      <c r="AN31" s="17">
        <v>180.4</v>
      </c>
      <c r="AO31" s="17">
        <v>180.9</v>
      </c>
      <c r="AP31" s="17">
        <v>182.5</v>
      </c>
      <c r="AQ31" s="17">
        <v>101.2</v>
      </c>
      <c r="AR31" s="17">
        <v>31.8</v>
      </c>
      <c r="AS31" s="17">
        <v>21.6</v>
      </c>
      <c r="AT31" s="17">
        <v>16.8</v>
      </c>
      <c r="AU31" s="17">
        <v>53.7</v>
      </c>
      <c r="AV31" s="17"/>
      <c r="AW31" s="17"/>
      <c r="AX31" s="17">
        <v>6.5</v>
      </c>
      <c r="AY31" s="17">
        <v>81.2</v>
      </c>
      <c r="AZ31" s="17"/>
      <c r="BA31" s="17"/>
      <c r="BB31" s="17"/>
      <c r="BC31" s="17"/>
      <c r="BD31" s="17">
        <v>81.2</v>
      </c>
      <c r="BE31" s="17">
        <v>25.7</v>
      </c>
      <c r="BF31" s="17"/>
      <c r="BG31" s="17">
        <v>40.1</v>
      </c>
      <c r="BH31" s="17"/>
      <c r="BI31" s="17">
        <v>97.7</v>
      </c>
      <c r="BJ31" s="17"/>
      <c r="BK31" s="17">
        <v>91.8</v>
      </c>
      <c r="BL31" s="17">
        <v>168.3</v>
      </c>
      <c r="BM31" s="17">
        <v>166.4</v>
      </c>
      <c r="BN31" s="17">
        <v>0</v>
      </c>
      <c r="BO31" s="17">
        <v>169.8</v>
      </c>
      <c r="BP31" s="17">
        <v>68.7</v>
      </c>
      <c r="BQ31" s="17">
        <v>34</v>
      </c>
      <c r="BR31" s="17"/>
      <c r="BS31" s="17"/>
      <c r="BT31" s="17"/>
      <c r="BU31" s="17">
        <v>23.4</v>
      </c>
      <c r="BV31" s="17"/>
      <c r="BW31" s="17"/>
      <c r="BX31" s="17">
        <v>4.0999999999999996</v>
      </c>
      <c r="BY31" s="17">
        <v>0.9</v>
      </c>
      <c r="BZ31" s="17">
        <v>171.3</v>
      </c>
      <c r="CA31" s="17">
        <v>90.5</v>
      </c>
      <c r="CB31" s="17">
        <v>62.2</v>
      </c>
      <c r="CC31" s="17">
        <v>71.5</v>
      </c>
      <c r="CD31" s="17">
        <v>30</v>
      </c>
      <c r="CE31" s="17"/>
      <c r="CF31" s="17">
        <v>47</v>
      </c>
      <c r="CG31" s="17">
        <v>47.7</v>
      </c>
      <c r="CH31" s="17">
        <v>141</v>
      </c>
      <c r="CI31" s="17">
        <v>142.9</v>
      </c>
      <c r="CJ31" s="17">
        <v>169.2</v>
      </c>
      <c r="CK31" s="17">
        <v>182.1</v>
      </c>
      <c r="CL31" s="17"/>
      <c r="CM31" s="17"/>
      <c r="CN31" s="17"/>
      <c r="CO31" s="17"/>
      <c r="CP31" s="17">
        <v>207.4</v>
      </c>
      <c r="CQ31" s="17">
        <v>100.1</v>
      </c>
      <c r="CR31" s="17">
        <v>7.3</v>
      </c>
      <c r="CS31" s="17">
        <v>3.2</v>
      </c>
      <c r="CT31" s="17">
        <v>16.5</v>
      </c>
      <c r="CU31" s="17">
        <v>76</v>
      </c>
      <c r="CV31" s="17">
        <v>14.5</v>
      </c>
      <c r="CW31" s="17"/>
      <c r="CX31" s="17">
        <v>0.4</v>
      </c>
      <c r="CY31" s="17">
        <v>2.5</v>
      </c>
      <c r="CZ31" s="17">
        <v>10</v>
      </c>
      <c r="DA31" s="17">
        <v>1.1000000000000001</v>
      </c>
      <c r="DB31" s="17">
        <v>192.2</v>
      </c>
      <c r="DC31" s="17">
        <v>97.3</v>
      </c>
      <c r="DD31" s="17">
        <v>0.5</v>
      </c>
      <c r="DE31" s="17">
        <v>0.8</v>
      </c>
      <c r="DF31" s="17">
        <v>4.5999999999999996</v>
      </c>
      <c r="DG31" s="17">
        <v>20.7</v>
      </c>
      <c r="DH31" s="17">
        <v>0</v>
      </c>
      <c r="DI31" s="17">
        <v>3.1</v>
      </c>
      <c r="DJ31" s="17">
        <v>3.5</v>
      </c>
      <c r="DK31" s="17">
        <v>16</v>
      </c>
      <c r="DL31" s="17">
        <v>11.1</v>
      </c>
      <c r="DM31" s="17">
        <v>17.3</v>
      </c>
      <c r="DN31" s="17">
        <v>3.1</v>
      </c>
      <c r="DO31" s="17">
        <v>12.8</v>
      </c>
      <c r="DP31" s="17">
        <v>16.399999999999999</v>
      </c>
      <c r="DQ31" s="17">
        <v>1.9</v>
      </c>
      <c r="DR31" s="17">
        <v>19.7</v>
      </c>
      <c r="DS31" s="17">
        <v>1</v>
      </c>
      <c r="DT31" s="17"/>
      <c r="DU31" s="17">
        <v>4</v>
      </c>
      <c r="DV31" s="17">
        <v>0.4</v>
      </c>
      <c r="DW31" s="17">
        <v>1.2</v>
      </c>
      <c r="DX31" s="17">
        <v>5.0999999999999996</v>
      </c>
      <c r="DY31" s="17">
        <v>3.2</v>
      </c>
      <c r="DZ31" s="17">
        <v>4.2</v>
      </c>
      <c r="EA31" s="17">
        <v>5.6</v>
      </c>
      <c r="EB31" s="17">
        <v>0.3</v>
      </c>
      <c r="EC31" s="17">
        <v>40.200000000000003</v>
      </c>
      <c r="ED31" s="17">
        <v>33.799999999999997</v>
      </c>
      <c r="EE31" s="17">
        <v>8.1999999999999993</v>
      </c>
      <c r="EF31" s="17">
        <v>23.7</v>
      </c>
      <c r="EG31" s="17">
        <v>1.9</v>
      </c>
      <c r="EH31" s="17">
        <v>0.6</v>
      </c>
      <c r="EI31" s="17">
        <v>47.2</v>
      </c>
      <c r="EJ31" s="17">
        <v>6.8</v>
      </c>
      <c r="EK31" s="17">
        <v>2.4</v>
      </c>
      <c r="EL31" s="17">
        <v>8.1999999999999993</v>
      </c>
      <c r="EM31" s="17">
        <v>6.7</v>
      </c>
      <c r="EN31" s="17">
        <v>7.6</v>
      </c>
      <c r="EO31" s="17">
        <v>7.6</v>
      </c>
      <c r="EP31" s="17">
        <v>16.7</v>
      </c>
      <c r="EQ31" s="17">
        <v>241.1</v>
      </c>
      <c r="ER31" s="17">
        <v>16.899999999999999</v>
      </c>
      <c r="ES31" s="17">
        <v>130.5</v>
      </c>
      <c r="ET31" s="17">
        <v>0.6</v>
      </c>
      <c r="EU31" s="17">
        <v>0</v>
      </c>
      <c r="EV31" s="17">
        <v>0</v>
      </c>
      <c r="EW31" s="17">
        <v>96.4</v>
      </c>
      <c r="EX31" s="17"/>
      <c r="EY31" s="17">
        <v>4.2</v>
      </c>
      <c r="EZ31" s="17">
        <v>2.2000000000000002</v>
      </c>
      <c r="FA31" s="17">
        <v>1.2</v>
      </c>
      <c r="FB31" s="17">
        <v>2</v>
      </c>
      <c r="FC31" s="17">
        <v>17.7</v>
      </c>
      <c r="FD31" s="17">
        <v>7.8</v>
      </c>
      <c r="FE31" s="17">
        <v>20</v>
      </c>
      <c r="FF31" s="17">
        <v>10</v>
      </c>
      <c r="FG31" s="17">
        <v>7.9</v>
      </c>
      <c r="FH31" s="17"/>
      <c r="FI31" s="17"/>
      <c r="FJ31" s="17">
        <v>7.3</v>
      </c>
      <c r="FK31" s="17">
        <v>14.1</v>
      </c>
      <c r="FL31" s="17">
        <v>9.6</v>
      </c>
      <c r="FM31" s="17">
        <v>10.8</v>
      </c>
      <c r="FN31" s="17">
        <v>15</v>
      </c>
      <c r="FO31" s="17">
        <v>7816.9</v>
      </c>
      <c r="FP31" s="15"/>
      <c r="FQ31" s="17">
        <v>20.2</v>
      </c>
      <c r="FR31" s="17">
        <v>1.0229999999999999</v>
      </c>
      <c r="FS31" s="17">
        <v>2.6</v>
      </c>
      <c r="FT31" s="17">
        <v>4.7862</v>
      </c>
      <c r="FU31" s="17">
        <v>27.3</v>
      </c>
      <c r="FV31" s="17">
        <v>18.96</v>
      </c>
      <c r="FW31" s="17">
        <v>5.4</v>
      </c>
      <c r="FX31" s="17">
        <v>6.1</v>
      </c>
      <c r="FY31" s="17">
        <v>86.369200000000006</v>
      </c>
    </row>
    <row r="32" spans="1:181" ht="24" customHeight="1" x14ac:dyDescent="0.25">
      <c r="A32" s="16" t="s">
        <v>69</v>
      </c>
      <c r="B32" s="16" t="s">
        <v>878</v>
      </c>
      <c r="C32" s="17">
        <v>49.8</v>
      </c>
      <c r="D32" s="17">
        <v>639.20000000000005</v>
      </c>
      <c r="E32" s="17">
        <v>214.6</v>
      </c>
      <c r="F32" s="17"/>
      <c r="G32" s="17"/>
      <c r="H32" s="17">
        <v>11</v>
      </c>
      <c r="I32" s="17">
        <v>86</v>
      </c>
      <c r="J32" s="17"/>
      <c r="K32" s="17">
        <v>31.3</v>
      </c>
      <c r="L32" s="17">
        <v>177.8</v>
      </c>
      <c r="M32" s="17">
        <v>183.7</v>
      </c>
      <c r="N32" s="17">
        <v>183.6</v>
      </c>
      <c r="O32" s="17">
        <v>285.7</v>
      </c>
      <c r="P32" s="17">
        <v>202</v>
      </c>
      <c r="Q32" s="17">
        <v>107.8</v>
      </c>
      <c r="R32" s="17">
        <v>207.1</v>
      </c>
      <c r="S32" s="17">
        <v>3</v>
      </c>
      <c r="T32" s="17"/>
      <c r="U32" s="17"/>
      <c r="V32" s="17"/>
      <c r="W32" s="17">
        <v>154.80000000000001</v>
      </c>
      <c r="X32" s="17">
        <v>7.7</v>
      </c>
      <c r="Y32" s="17">
        <v>5.0999999999999996</v>
      </c>
      <c r="Z32" s="17">
        <v>22.5</v>
      </c>
      <c r="AA32" s="17">
        <v>100.1</v>
      </c>
      <c r="AB32" s="17">
        <v>48.9</v>
      </c>
      <c r="AC32" s="17"/>
      <c r="AD32" s="17"/>
      <c r="AE32" s="17"/>
      <c r="AF32" s="17">
        <v>6.5</v>
      </c>
      <c r="AG32" s="17">
        <v>149.4</v>
      </c>
      <c r="AH32" s="17">
        <v>32.799999999999997</v>
      </c>
      <c r="AI32" s="17">
        <v>74.8</v>
      </c>
      <c r="AJ32" s="17">
        <v>22.3</v>
      </c>
      <c r="AK32" s="17">
        <v>16</v>
      </c>
      <c r="AL32" s="17">
        <v>11.6</v>
      </c>
      <c r="AM32" s="17">
        <v>84</v>
      </c>
      <c r="AN32" s="17">
        <v>179.2</v>
      </c>
      <c r="AO32" s="17">
        <v>180</v>
      </c>
      <c r="AP32" s="17">
        <v>181.2</v>
      </c>
      <c r="AQ32" s="17">
        <v>102.4</v>
      </c>
      <c r="AR32" s="17">
        <v>31.5</v>
      </c>
      <c r="AS32" s="17">
        <v>21.6</v>
      </c>
      <c r="AT32" s="17">
        <v>16.5</v>
      </c>
      <c r="AU32" s="17">
        <v>54.4</v>
      </c>
      <c r="AV32" s="17"/>
      <c r="AW32" s="17"/>
      <c r="AX32" s="17">
        <v>6.3</v>
      </c>
      <c r="AY32" s="17">
        <v>80.400000000000006</v>
      </c>
      <c r="AZ32" s="17"/>
      <c r="BA32" s="17"/>
      <c r="BB32" s="17"/>
      <c r="BC32" s="17"/>
      <c r="BD32" s="17">
        <v>67</v>
      </c>
      <c r="BE32" s="17">
        <v>25.6</v>
      </c>
      <c r="BF32" s="17"/>
      <c r="BG32" s="17">
        <v>39.700000000000003</v>
      </c>
      <c r="BH32" s="17"/>
      <c r="BI32" s="17">
        <v>95.7</v>
      </c>
      <c r="BJ32" s="17"/>
      <c r="BK32" s="17">
        <v>91.7</v>
      </c>
      <c r="BL32" s="17">
        <v>166.3</v>
      </c>
      <c r="BM32" s="17">
        <v>165</v>
      </c>
      <c r="BN32" s="17">
        <v>0</v>
      </c>
      <c r="BO32" s="17">
        <v>169</v>
      </c>
      <c r="BP32" s="17">
        <v>68.5</v>
      </c>
      <c r="BQ32" s="17">
        <v>33.700000000000003</v>
      </c>
      <c r="BR32" s="17"/>
      <c r="BS32" s="17"/>
      <c r="BT32" s="17"/>
      <c r="BU32" s="17">
        <v>22.9</v>
      </c>
      <c r="BV32" s="17"/>
      <c r="BW32" s="17"/>
      <c r="BX32" s="17">
        <v>4.0999999999999996</v>
      </c>
      <c r="BY32" s="17">
        <v>0.9</v>
      </c>
      <c r="BZ32" s="17">
        <v>172</v>
      </c>
      <c r="CA32" s="17">
        <v>88.3</v>
      </c>
      <c r="CB32" s="17">
        <v>62.2</v>
      </c>
      <c r="CC32" s="17">
        <v>71.5</v>
      </c>
      <c r="CD32" s="17">
        <v>29.8</v>
      </c>
      <c r="CE32" s="17"/>
      <c r="CF32" s="17">
        <v>46.8</v>
      </c>
      <c r="CG32" s="17">
        <v>47.5</v>
      </c>
      <c r="CH32" s="17">
        <v>141.5</v>
      </c>
      <c r="CI32" s="17">
        <v>143</v>
      </c>
      <c r="CJ32" s="17">
        <v>168.8</v>
      </c>
      <c r="CK32" s="17">
        <v>181.3</v>
      </c>
      <c r="CL32" s="17"/>
      <c r="CM32" s="17"/>
      <c r="CN32" s="17"/>
      <c r="CO32" s="17"/>
      <c r="CP32" s="17">
        <v>206.3</v>
      </c>
      <c r="CQ32" s="17">
        <v>99.8</v>
      </c>
      <c r="CR32" s="17">
        <v>7.3</v>
      </c>
      <c r="CS32" s="17">
        <v>3.2</v>
      </c>
      <c r="CT32" s="17">
        <v>21.9</v>
      </c>
      <c r="CU32" s="17">
        <v>75.400000000000006</v>
      </c>
      <c r="CV32" s="17">
        <v>15.5</v>
      </c>
      <c r="CW32" s="17"/>
      <c r="CX32" s="17">
        <v>0.4</v>
      </c>
      <c r="CY32" s="17">
        <v>2.5</v>
      </c>
      <c r="CZ32" s="17">
        <v>10</v>
      </c>
      <c r="DA32" s="17">
        <v>1.2</v>
      </c>
      <c r="DB32" s="17">
        <v>192.7</v>
      </c>
      <c r="DC32" s="17">
        <v>97.2</v>
      </c>
      <c r="DD32" s="17">
        <v>0.5</v>
      </c>
      <c r="DE32" s="17">
        <v>0.8</v>
      </c>
      <c r="DF32" s="17">
        <v>4.5999999999999996</v>
      </c>
      <c r="DG32" s="17">
        <v>20.399999999999999</v>
      </c>
      <c r="DH32" s="17">
        <v>0</v>
      </c>
      <c r="DI32" s="17">
        <v>0</v>
      </c>
      <c r="DJ32" s="17">
        <v>3.5</v>
      </c>
      <c r="DK32" s="17">
        <v>16</v>
      </c>
      <c r="DL32" s="17">
        <v>12.6</v>
      </c>
      <c r="DM32" s="17">
        <v>17.5</v>
      </c>
      <c r="DN32" s="17">
        <v>4.3</v>
      </c>
      <c r="DO32" s="17">
        <v>16.2</v>
      </c>
      <c r="DP32" s="17">
        <v>17.600000000000001</v>
      </c>
      <c r="DQ32" s="17">
        <v>1.9</v>
      </c>
      <c r="DR32" s="17">
        <v>19.7</v>
      </c>
      <c r="DS32" s="17">
        <v>1</v>
      </c>
      <c r="DT32" s="17"/>
      <c r="DU32" s="17">
        <v>4</v>
      </c>
      <c r="DV32" s="17">
        <v>0.4</v>
      </c>
      <c r="DW32" s="17">
        <v>1.3</v>
      </c>
      <c r="DX32" s="17">
        <v>5.0999999999999996</v>
      </c>
      <c r="DY32" s="17">
        <v>3.2</v>
      </c>
      <c r="DZ32" s="17">
        <v>4.0999999999999996</v>
      </c>
      <c r="EA32" s="17">
        <v>5.4</v>
      </c>
      <c r="EB32" s="17">
        <v>1.1000000000000001</v>
      </c>
      <c r="EC32" s="17">
        <v>49.9</v>
      </c>
      <c r="ED32" s="17">
        <v>33.6</v>
      </c>
      <c r="EE32" s="17">
        <v>14.3</v>
      </c>
      <c r="EF32" s="17">
        <v>28.1</v>
      </c>
      <c r="EG32" s="17">
        <v>1.9</v>
      </c>
      <c r="EH32" s="17">
        <v>1.2</v>
      </c>
      <c r="EI32" s="17">
        <v>46.6</v>
      </c>
      <c r="EJ32" s="17">
        <v>6.8</v>
      </c>
      <c r="EK32" s="17">
        <v>2.2999999999999998</v>
      </c>
      <c r="EL32" s="17">
        <v>8.1</v>
      </c>
      <c r="EM32" s="17">
        <v>6.4</v>
      </c>
      <c r="EN32" s="17">
        <v>7.1</v>
      </c>
      <c r="EO32" s="17">
        <v>7.1</v>
      </c>
      <c r="EP32" s="17">
        <v>18.2</v>
      </c>
      <c r="EQ32" s="17">
        <v>241.2</v>
      </c>
      <c r="ER32" s="17">
        <v>17.5</v>
      </c>
      <c r="ES32" s="17">
        <v>129.80000000000001</v>
      </c>
      <c r="ET32" s="17">
        <v>0.6</v>
      </c>
      <c r="EU32" s="17">
        <v>0</v>
      </c>
      <c r="EV32" s="17">
        <v>0</v>
      </c>
      <c r="EW32" s="17">
        <v>96.3</v>
      </c>
      <c r="EX32" s="17"/>
      <c r="EY32" s="17">
        <v>4.2</v>
      </c>
      <c r="EZ32" s="17">
        <v>2.2000000000000002</v>
      </c>
      <c r="FA32" s="17">
        <v>1.2</v>
      </c>
      <c r="FB32" s="17">
        <v>2</v>
      </c>
      <c r="FC32" s="17">
        <v>18.3</v>
      </c>
      <c r="FD32" s="17">
        <v>7.8</v>
      </c>
      <c r="FE32" s="17">
        <v>20</v>
      </c>
      <c r="FF32" s="17">
        <v>10</v>
      </c>
      <c r="FG32" s="17">
        <v>7.8</v>
      </c>
      <c r="FH32" s="17"/>
      <c r="FI32" s="17"/>
      <c r="FJ32" s="17">
        <v>16</v>
      </c>
      <c r="FK32" s="17">
        <v>14.1</v>
      </c>
      <c r="FL32" s="17">
        <v>8.9</v>
      </c>
      <c r="FM32" s="17">
        <v>10.8</v>
      </c>
      <c r="FN32" s="17">
        <v>14.2</v>
      </c>
      <c r="FO32" s="17">
        <v>7824.5</v>
      </c>
      <c r="FP32" s="15"/>
      <c r="FQ32" s="17">
        <v>20.100000000000001</v>
      </c>
      <c r="FR32" s="17">
        <v>3.1259999999999999</v>
      </c>
      <c r="FS32" s="17">
        <v>2.6</v>
      </c>
      <c r="FT32" s="17">
        <v>4.7797499999999999</v>
      </c>
      <c r="FU32" s="17">
        <v>27</v>
      </c>
      <c r="FV32" s="17">
        <v>18.96</v>
      </c>
      <c r="FW32" s="17">
        <v>5.4</v>
      </c>
      <c r="FX32" s="17">
        <v>6</v>
      </c>
      <c r="FY32" s="17">
        <v>87.96575</v>
      </c>
    </row>
    <row r="33" spans="1:181" ht="24" customHeight="1" x14ac:dyDescent="0.25">
      <c r="A33" s="16" t="s">
        <v>69</v>
      </c>
      <c r="B33" s="16" t="s">
        <v>879</v>
      </c>
      <c r="C33" s="17">
        <v>46.3</v>
      </c>
      <c r="D33" s="17">
        <v>638.6</v>
      </c>
      <c r="E33" s="17">
        <v>215.1</v>
      </c>
      <c r="F33" s="17"/>
      <c r="G33" s="17"/>
      <c r="H33" s="17">
        <v>10.7</v>
      </c>
      <c r="I33" s="17">
        <v>87.7</v>
      </c>
      <c r="J33" s="17"/>
      <c r="K33" s="17">
        <v>79.900000000000006</v>
      </c>
      <c r="L33" s="17">
        <v>177.3</v>
      </c>
      <c r="M33" s="17">
        <v>196.9</v>
      </c>
      <c r="N33" s="17">
        <v>200.4</v>
      </c>
      <c r="O33" s="17">
        <v>289.8</v>
      </c>
      <c r="P33" s="17">
        <v>202.9</v>
      </c>
      <c r="Q33" s="17">
        <v>107.7</v>
      </c>
      <c r="R33" s="17">
        <v>208</v>
      </c>
      <c r="S33" s="17">
        <v>2.8</v>
      </c>
      <c r="T33" s="17"/>
      <c r="U33" s="17"/>
      <c r="V33" s="17"/>
      <c r="W33" s="17">
        <v>153.80000000000001</v>
      </c>
      <c r="X33" s="17">
        <v>7.4</v>
      </c>
      <c r="Y33" s="17">
        <v>5</v>
      </c>
      <c r="Z33" s="17">
        <v>22.4</v>
      </c>
      <c r="AA33" s="17">
        <v>100.3</v>
      </c>
      <c r="AB33" s="17">
        <v>160.4</v>
      </c>
      <c r="AC33" s="17"/>
      <c r="AD33" s="17"/>
      <c r="AE33" s="17"/>
      <c r="AF33" s="17">
        <v>6.5</v>
      </c>
      <c r="AG33" s="17">
        <v>149.30000000000001</v>
      </c>
      <c r="AH33" s="17">
        <v>33.5</v>
      </c>
      <c r="AI33" s="17">
        <v>75.8</v>
      </c>
      <c r="AJ33" s="17">
        <v>21.7</v>
      </c>
      <c r="AK33" s="17">
        <v>16</v>
      </c>
      <c r="AL33" s="17">
        <v>12.1</v>
      </c>
      <c r="AM33" s="17">
        <v>83.5</v>
      </c>
      <c r="AN33" s="17">
        <v>176.9</v>
      </c>
      <c r="AO33" s="17">
        <v>177.9</v>
      </c>
      <c r="AP33" s="17">
        <v>181.7</v>
      </c>
      <c r="AQ33" s="17">
        <v>100.7</v>
      </c>
      <c r="AR33" s="17">
        <v>30.1</v>
      </c>
      <c r="AS33" s="17">
        <v>21.3</v>
      </c>
      <c r="AT33" s="17">
        <v>16.399999999999999</v>
      </c>
      <c r="AU33" s="17">
        <v>77.7</v>
      </c>
      <c r="AV33" s="17"/>
      <c r="AW33" s="17"/>
      <c r="AX33" s="17">
        <v>6.8</v>
      </c>
      <c r="AY33" s="17">
        <v>80.5</v>
      </c>
      <c r="AZ33" s="17"/>
      <c r="BA33" s="17"/>
      <c r="BB33" s="17"/>
      <c r="BC33" s="17"/>
      <c r="BD33" s="17">
        <v>39.799999999999997</v>
      </c>
      <c r="BE33" s="17">
        <v>25.3</v>
      </c>
      <c r="BF33" s="17"/>
      <c r="BG33" s="17">
        <v>39.700000000000003</v>
      </c>
      <c r="BH33" s="17"/>
      <c r="BI33" s="17">
        <v>93.1</v>
      </c>
      <c r="BJ33" s="17"/>
      <c r="BK33" s="17">
        <v>90.8</v>
      </c>
      <c r="BL33" s="17">
        <v>167.2</v>
      </c>
      <c r="BM33" s="17">
        <v>165.6</v>
      </c>
      <c r="BN33" s="17">
        <v>0</v>
      </c>
      <c r="BO33" s="17">
        <v>168.1</v>
      </c>
      <c r="BP33" s="17">
        <v>68.599999999999994</v>
      </c>
      <c r="BQ33" s="17">
        <v>33.700000000000003</v>
      </c>
      <c r="BR33" s="17"/>
      <c r="BS33" s="17"/>
      <c r="BT33" s="17"/>
      <c r="BU33" s="17">
        <v>22.7</v>
      </c>
      <c r="BV33" s="17"/>
      <c r="BW33" s="17"/>
      <c r="BX33" s="17">
        <v>4.0999999999999996</v>
      </c>
      <c r="BY33" s="17">
        <v>0.9</v>
      </c>
      <c r="BZ33" s="17">
        <v>211.7</v>
      </c>
      <c r="CA33" s="17">
        <v>84.9</v>
      </c>
      <c r="CB33" s="17">
        <v>61.9</v>
      </c>
      <c r="CC33" s="17">
        <v>71.2</v>
      </c>
      <c r="CD33" s="17">
        <v>29</v>
      </c>
      <c r="CE33" s="17"/>
      <c r="CF33" s="17">
        <v>46.8</v>
      </c>
      <c r="CG33" s="17">
        <v>47.3</v>
      </c>
      <c r="CH33" s="17">
        <v>141.69999999999999</v>
      </c>
      <c r="CI33" s="17">
        <v>143</v>
      </c>
      <c r="CJ33" s="17">
        <v>168.7</v>
      </c>
      <c r="CK33" s="17">
        <v>181.8</v>
      </c>
      <c r="CL33" s="17"/>
      <c r="CM33" s="17"/>
      <c r="CN33" s="17"/>
      <c r="CO33" s="17"/>
      <c r="CP33" s="17">
        <v>206.6</v>
      </c>
      <c r="CQ33" s="17">
        <v>99.9</v>
      </c>
      <c r="CR33" s="17">
        <v>7.3</v>
      </c>
      <c r="CS33" s="17">
        <v>3.2</v>
      </c>
      <c r="CT33" s="17">
        <v>21.1</v>
      </c>
      <c r="CU33" s="17">
        <v>75.3</v>
      </c>
      <c r="CV33" s="17">
        <v>15.1</v>
      </c>
      <c r="CW33" s="17"/>
      <c r="CX33" s="17">
        <v>0.4</v>
      </c>
      <c r="CY33" s="17">
        <v>2.5</v>
      </c>
      <c r="CZ33" s="17">
        <v>9.9</v>
      </c>
      <c r="DA33" s="17">
        <v>1.2</v>
      </c>
      <c r="DB33" s="17">
        <v>193.2</v>
      </c>
      <c r="DC33" s="17">
        <v>97.2</v>
      </c>
      <c r="DD33" s="17">
        <v>0.5</v>
      </c>
      <c r="DE33" s="17">
        <v>0.8</v>
      </c>
      <c r="DF33" s="17">
        <v>4.7</v>
      </c>
      <c r="DG33" s="17">
        <v>20.5</v>
      </c>
      <c r="DH33" s="17">
        <v>0</v>
      </c>
      <c r="DI33" s="17">
        <v>0</v>
      </c>
      <c r="DJ33" s="17">
        <v>3.5</v>
      </c>
      <c r="DK33" s="17">
        <v>15.9</v>
      </c>
      <c r="DL33" s="17">
        <v>13.4</v>
      </c>
      <c r="DM33" s="17">
        <v>17.399999999999999</v>
      </c>
      <c r="DN33" s="17">
        <v>4.5</v>
      </c>
      <c r="DO33" s="17">
        <v>16.5</v>
      </c>
      <c r="DP33" s="17">
        <v>17</v>
      </c>
      <c r="DQ33" s="17">
        <v>1.9</v>
      </c>
      <c r="DR33" s="17">
        <v>12.1</v>
      </c>
      <c r="DS33" s="17">
        <v>1</v>
      </c>
      <c r="DT33" s="17"/>
      <c r="DU33" s="17">
        <v>3.8</v>
      </c>
      <c r="DV33" s="17">
        <v>0.4</v>
      </c>
      <c r="DW33" s="17">
        <v>1.3</v>
      </c>
      <c r="DX33" s="17">
        <v>5.4</v>
      </c>
      <c r="DY33" s="17">
        <v>3.3</v>
      </c>
      <c r="DZ33" s="17">
        <v>4.0999999999999996</v>
      </c>
      <c r="EA33" s="17">
        <v>5.4</v>
      </c>
      <c r="EB33" s="17">
        <v>1</v>
      </c>
      <c r="EC33" s="17">
        <v>55.5</v>
      </c>
      <c r="ED33" s="17">
        <v>34</v>
      </c>
      <c r="EE33" s="17">
        <v>17</v>
      </c>
      <c r="EF33" s="17">
        <v>33.799999999999997</v>
      </c>
      <c r="EG33" s="17">
        <v>2.2000000000000002</v>
      </c>
      <c r="EH33" s="17">
        <v>1.2</v>
      </c>
      <c r="EI33" s="17">
        <v>46.4</v>
      </c>
      <c r="EJ33" s="17">
        <v>6.5</v>
      </c>
      <c r="EK33" s="17">
        <v>2.2999999999999998</v>
      </c>
      <c r="EL33" s="17">
        <v>7.8</v>
      </c>
      <c r="EM33" s="17">
        <v>6</v>
      </c>
      <c r="EN33" s="17">
        <v>6.9</v>
      </c>
      <c r="EO33" s="17">
        <v>7.1</v>
      </c>
      <c r="EP33" s="17">
        <v>17.100000000000001</v>
      </c>
      <c r="EQ33" s="17">
        <v>241.8</v>
      </c>
      <c r="ER33" s="17">
        <v>17.8</v>
      </c>
      <c r="ES33" s="17">
        <v>129.69999999999999</v>
      </c>
      <c r="ET33" s="17">
        <v>0.6</v>
      </c>
      <c r="EU33" s="17">
        <v>0</v>
      </c>
      <c r="EV33" s="17">
        <v>0</v>
      </c>
      <c r="EW33" s="17">
        <v>96</v>
      </c>
      <c r="EX33" s="17"/>
      <c r="EY33" s="17">
        <v>4.2</v>
      </c>
      <c r="EZ33" s="17">
        <v>2.2000000000000002</v>
      </c>
      <c r="FA33" s="17">
        <v>1.2</v>
      </c>
      <c r="FB33" s="17">
        <v>2</v>
      </c>
      <c r="FC33" s="17">
        <v>18.8</v>
      </c>
      <c r="FD33" s="17">
        <v>7.8</v>
      </c>
      <c r="FE33" s="17">
        <v>19.899999999999999</v>
      </c>
      <c r="FF33" s="17">
        <v>10</v>
      </c>
      <c r="FG33" s="17">
        <v>8</v>
      </c>
      <c r="FH33" s="17"/>
      <c r="FI33" s="17"/>
      <c r="FJ33" s="17">
        <v>15.4</v>
      </c>
      <c r="FK33" s="17">
        <v>16</v>
      </c>
      <c r="FL33" s="17">
        <v>7</v>
      </c>
      <c r="FM33" s="17">
        <v>10.8</v>
      </c>
      <c r="FN33" s="17">
        <v>14.2</v>
      </c>
      <c r="FO33" s="17">
        <v>8043.9</v>
      </c>
      <c r="FP33" s="15"/>
      <c r="FQ33" s="17">
        <v>20.100000000000001</v>
      </c>
      <c r="FR33" s="17">
        <v>3.1190000000000002</v>
      </c>
      <c r="FS33" s="17">
        <v>2.6</v>
      </c>
      <c r="FT33" s="17">
        <v>4.7458499999999999</v>
      </c>
      <c r="FU33" s="17">
        <v>26.7</v>
      </c>
      <c r="FV33" s="17">
        <v>18.96</v>
      </c>
      <c r="FW33" s="17">
        <v>5.6</v>
      </c>
      <c r="FX33" s="17">
        <v>6.1</v>
      </c>
      <c r="FY33" s="17">
        <v>87.924850000000006</v>
      </c>
    </row>
    <row r="34" spans="1:181" ht="24" customHeight="1" x14ac:dyDescent="0.25">
      <c r="A34" s="18" t="s">
        <v>69</v>
      </c>
      <c r="B34" s="18" t="s">
        <v>880</v>
      </c>
      <c r="C34" s="19">
        <v>49.7</v>
      </c>
      <c r="D34" s="19">
        <v>641.1</v>
      </c>
      <c r="E34" s="19">
        <v>215.7</v>
      </c>
      <c r="F34" s="19"/>
      <c r="G34" s="19"/>
      <c r="H34" s="19">
        <v>11.1</v>
      </c>
      <c r="I34" s="19">
        <v>88.5</v>
      </c>
      <c r="J34" s="19"/>
      <c r="K34" s="19">
        <v>81.8</v>
      </c>
      <c r="L34" s="19">
        <v>176.6</v>
      </c>
      <c r="M34" s="19">
        <v>183.2</v>
      </c>
      <c r="N34" s="19">
        <v>183.6</v>
      </c>
      <c r="O34" s="19">
        <v>278.2</v>
      </c>
      <c r="P34" s="19">
        <v>201.6</v>
      </c>
      <c r="Q34" s="19">
        <v>107.2</v>
      </c>
      <c r="R34" s="19">
        <v>298.2</v>
      </c>
      <c r="S34" s="19">
        <v>3</v>
      </c>
      <c r="T34" s="19"/>
      <c r="U34" s="19"/>
      <c r="V34" s="19"/>
      <c r="W34" s="19">
        <v>152.19999999999999</v>
      </c>
      <c r="X34" s="19">
        <v>7.8</v>
      </c>
      <c r="Y34" s="19">
        <v>5</v>
      </c>
      <c r="Z34" s="19">
        <v>22.2</v>
      </c>
      <c r="AA34" s="19">
        <v>40.1</v>
      </c>
      <c r="AB34" s="19">
        <v>144.80000000000001</v>
      </c>
      <c r="AC34" s="19"/>
      <c r="AD34" s="19"/>
      <c r="AE34" s="19"/>
      <c r="AF34" s="19">
        <v>6.5</v>
      </c>
      <c r="AG34" s="19">
        <v>149.6</v>
      </c>
      <c r="AH34" s="19">
        <v>34</v>
      </c>
      <c r="AI34" s="19">
        <v>75.8</v>
      </c>
      <c r="AJ34" s="19">
        <v>21.8</v>
      </c>
      <c r="AK34" s="19">
        <v>15.8</v>
      </c>
      <c r="AL34" s="19">
        <v>11.8</v>
      </c>
      <c r="AM34" s="19">
        <v>78.900000000000006</v>
      </c>
      <c r="AN34" s="19">
        <v>180.7</v>
      </c>
      <c r="AO34" s="19">
        <v>181.3</v>
      </c>
      <c r="AP34" s="19">
        <v>180.8</v>
      </c>
      <c r="AQ34" s="19">
        <v>102</v>
      </c>
      <c r="AR34" s="19">
        <v>32.4</v>
      </c>
      <c r="AS34" s="19">
        <v>21.7</v>
      </c>
      <c r="AT34" s="19">
        <v>16.8</v>
      </c>
      <c r="AU34" s="19">
        <v>50.7</v>
      </c>
      <c r="AV34" s="19"/>
      <c r="AW34" s="19"/>
      <c r="AX34" s="19">
        <v>6.8</v>
      </c>
      <c r="AY34" s="19">
        <v>80.7</v>
      </c>
      <c r="AZ34" s="19"/>
      <c r="BA34" s="19"/>
      <c r="BB34" s="19"/>
      <c r="BC34" s="19"/>
      <c r="BD34" s="19">
        <v>40.6</v>
      </c>
      <c r="BE34" s="19">
        <v>11.6</v>
      </c>
      <c r="BF34" s="19"/>
      <c r="BG34" s="19">
        <v>39.799999999999997</v>
      </c>
      <c r="BH34" s="19"/>
      <c r="BI34" s="19">
        <v>97.1</v>
      </c>
      <c r="BJ34" s="19"/>
      <c r="BK34" s="19">
        <v>91.8</v>
      </c>
      <c r="BL34" s="19">
        <v>165.1</v>
      </c>
      <c r="BM34" s="19">
        <v>163.4</v>
      </c>
      <c r="BN34" s="19">
        <v>0</v>
      </c>
      <c r="BO34" s="19">
        <v>168.6</v>
      </c>
      <c r="BP34" s="19">
        <v>69</v>
      </c>
      <c r="BQ34" s="19">
        <v>34.1</v>
      </c>
      <c r="BR34" s="19"/>
      <c r="BS34" s="19"/>
      <c r="BT34" s="19"/>
      <c r="BU34" s="19">
        <v>23.4</v>
      </c>
      <c r="BV34" s="19"/>
      <c r="BW34" s="19"/>
      <c r="BX34" s="19">
        <v>4.0999999999999996</v>
      </c>
      <c r="BY34" s="19">
        <v>0.9</v>
      </c>
      <c r="BZ34" s="19">
        <v>245.2</v>
      </c>
      <c r="CA34" s="19">
        <v>81.8</v>
      </c>
      <c r="CB34" s="19">
        <v>62.2</v>
      </c>
      <c r="CC34" s="19">
        <v>71.3</v>
      </c>
      <c r="CD34" s="19">
        <v>28.3</v>
      </c>
      <c r="CE34" s="19"/>
      <c r="CF34" s="19">
        <v>46.5</v>
      </c>
      <c r="CG34" s="19">
        <v>46.9</v>
      </c>
      <c r="CH34" s="19">
        <v>140.1</v>
      </c>
      <c r="CI34" s="19">
        <v>142.4</v>
      </c>
      <c r="CJ34" s="19">
        <v>168.5</v>
      </c>
      <c r="CK34" s="19">
        <v>181.3</v>
      </c>
      <c r="CL34" s="19"/>
      <c r="CM34" s="19"/>
      <c r="CN34" s="19"/>
      <c r="CO34" s="19"/>
      <c r="CP34" s="19">
        <v>205.7</v>
      </c>
      <c r="CQ34" s="19">
        <v>99.4</v>
      </c>
      <c r="CR34" s="19">
        <v>7.3</v>
      </c>
      <c r="CS34" s="19">
        <v>3.2</v>
      </c>
      <c r="CT34" s="19">
        <v>24.4</v>
      </c>
      <c r="CU34" s="19">
        <v>76.099999999999994</v>
      </c>
      <c r="CV34" s="19">
        <v>15.6</v>
      </c>
      <c r="CW34" s="19"/>
      <c r="CX34" s="19">
        <v>0.4</v>
      </c>
      <c r="CY34" s="19">
        <v>2.6</v>
      </c>
      <c r="CZ34" s="19">
        <v>10</v>
      </c>
      <c r="DA34" s="19">
        <v>1.1000000000000001</v>
      </c>
      <c r="DB34" s="19">
        <v>193.1</v>
      </c>
      <c r="DC34" s="19">
        <v>97.3</v>
      </c>
      <c r="DD34" s="19">
        <v>0.5</v>
      </c>
      <c r="DE34" s="19">
        <v>0.9</v>
      </c>
      <c r="DF34" s="19">
        <v>4.7</v>
      </c>
      <c r="DG34" s="19">
        <v>20.7</v>
      </c>
      <c r="DH34" s="19">
        <v>1.2</v>
      </c>
      <c r="DI34" s="19">
        <v>0</v>
      </c>
      <c r="DJ34" s="19">
        <v>3.5</v>
      </c>
      <c r="DK34" s="19">
        <v>15.8</v>
      </c>
      <c r="DL34" s="19">
        <v>13.7</v>
      </c>
      <c r="DM34" s="19">
        <v>17.2</v>
      </c>
      <c r="DN34" s="19">
        <v>5.0999999999999996</v>
      </c>
      <c r="DO34" s="19">
        <v>16.2</v>
      </c>
      <c r="DP34" s="19">
        <v>17.100000000000001</v>
      </c>
      <c r="DQ34" s="19">
        <v>1.9</v>
      </c>
      <c r="DR34" s="19">
        <v>9.6</v>
      </c>
      <c r="DS34" s="19">
        <v>1</v>
      </c>
      <c r="DT34" s="19"/>
      <c r="DU34" s="19">
        <v>3.9</v>
      </c>
      <c r="DV34" s="19">
        <v>0.4</v>
      </c>
      <c r="DW34" s="19">
        <v>1.3</v>
      </c>
      <c r="DX34" s="19">
        <v>6</v>
      </c>
      <c r="DY34" s="19">
        <v>3.3</v>
      </c>
      <c r="DZ34" s="19">
        <v>4.2</v>
      </c>
      <c r="EA34" s="19">
        <v>6</v>
      </c>
      <c r="EB34" s="19">
        <v>4.5999999999999996</v>
      </c>
      <c r="EC34" s="19">
        <v>55.8</v>
      </c>
      <c r="ED34" s="19">
        <v>34.200000000000003</v>
      </c>
      <c r="EE34" s="19">
        <v>27.2</v>
      </c>
      <c r="EF34" s="19">
        <v>28</v>
      </c>
      <c r="EG34" s="19">
        <v>3.2</v>
      </c>
      <c r="EH34" s="19">
        <v>2.4</v>
      </c>
      <c r="EI34" s="19">
        <v>46</v>
      </c>
      <c r="EJ34" s="19">
        <v>6.6</v>
      </c>
      <c r="EK34" s="19">
        <v>2.2999999999999998</v>
      </c>
      <c r="EL34" s="19">
        <v>7.8</v>
      </c>
      <c r="EM34" s="19">
        <v>5.6</v>
      </c>
      <c r="EN34" s="19">
        <v>6.1</v>
      </c>
      <c r="EO34" s="19">
        <v>6.4</v>
      </c>
      <c r="EP34" s="19">
        <v>17.899999999999999</v>
      </c>
      <c r="EQ34" s="19">
        <v>242.6</v>
      </c>
      <c r="ER34" s="19">
        <v>17.2</v>
      </c>
      <c r="ES34" s="19">
        <v>130.4</v>
      </c>
      <c r="ET34" s="19">
        <v>0.6</v>
      </c>
      <c r="EU34" s="19">
        <v>0</v>
      </c>
      <c r="EV34" s="19">
        <v>0</v>
      </c>
      <c r="EW34" s="19">
        <v>96.3</v>
      </c>
      <c r="EX34" s="19"/>
      <c r="EY34" s="19">
        <v>4.2</v>
      </c>
      <c r="EZ34" s="19">
        <v>2.2000000000000002</v>
      </c>
      <c r="FA34" s="19">
        <v>1.2</v>
      </c>
      <c r="FB34" s="19">
        <v>2</v>
      </c>
      <c r="FC34" s="19">
        <v>18.899999999999999</v>
      </c>
      <c r="FD34" s="19">
        <v>7.7</v>
      </c>
      <c r="FE34" s="19">
        <v>19.899999999999999</v>
      </c>
      <c r="FF34" s="19">
        <v>10</v>
      </c>
      <c r="FG34" s="19">
        <v>8.4</v>
      </c>
      <c r="FH34" s="19"/>
      <c r="FI34" s="19"/>
      <c r="FJ34" s="19">
        <v>15.5</v>
      </c>
      <c r="FK34" s="19">
        <v>16.5</v>
      </c>
      <c r="FL34" s="19">
        <v>7.6</v>
      </c>
      <c r="FM34" s="19">
        <v>10.8</v>
      </c>
      <c r="FN34" s="19">
        <v>13.4</v>
      </c>
      <c r="FO34" s="19">
        <v>8033.6</v>
      </c>
      <c r="FP34" s="15"/>
      <c r="FQ34" s="19">
        <v>19.899999999999999</v>
      </c>
      <c r="FR34" s="19">
        <v>3.1110000000000002</v>
      </c>
      <c r="FS34" s="19">
        <v>2.6</v>
      </c>
      <c r="FT34" s="19">
        <v>4.7256099999999996</v>
      </c>
      <c r="FU34" s="19">
        <v>26.4</v>
      </c>
      <c r="FV34" s="19">
        <v>18.96</v>
      </c>
      <c r="FW34" s="19">
        <v>5.4</v>
      </c>
      <c r="FX34" s="19">
        <v>6</v>
      </c>
      <c r="FY34" s="19">
        <v>87.096609999999998</v>
      </c>
    </row>
    <row r="35" spans="1:181" ht="24" customHeight="1" x14ac:dyDescent="0.25">
      <c r="A35" s="13" t="s">
        <v>69</v>
      </c>
      <c r="B35" s="13" t="s">
        <v>881</v>
      </c>
      <c r="C35" s="14">
        <v>45.1</v>
      </c>
      <c r="D35" s="14">
        <v>639.5</v>
      </c>
      <c r="E35" s="14">
        <v>215.3</v>
      </c>
      <c r="F35" s="14"/>
      <c r="G35" s="14"/>
      <c r="H35" s="14">
        <v>10.5</v>
      </c>
      <c r="I35" s="14">
        <v>87.5</v>
      </c>
      <c r="J35" s="14"/>
      <c r="K35" s="14">
        <v>80</v>
      </c>
      <c r="L35" s="14">
        <v>176.4</v>
      </c>
      <c r="M35" s="14">
        <v>195.3</v>
      </c>
      <c r="N35" s="14">
        <v>199.8</v>
      </c>
      <c r="O35" s="14">
        <v>289.39999999999998</v>
      </c>
      <c r="P35" s="14">
        <v>202.6</v>
      </c>
      <c r="Q35" s="14">
        <v>107.4</v>
      </c>
      <c r="R35" s="14">
        <v>297.7</v>
      </c>
      <c r="S35" s="14">
        <v>2.8</v>
      </c>
      <c r="T35" s="14"/>
      <c r="U35" s="14"/>
      <c r="V35" s="14"/>
      <c r="W35" s="14">
        <v>146.80000000000001</v>
      </c>
      <c r="X35" s="14">
        <v>7.6</v>
      </c>
      <c r="Y35" s="14">
        <v>4.9000000000000004</v>
      </c>
      <c r="Z35" s="14">
        <v>22.2</v>
      </c>
      <c r="AA35" s="14">
        <v>40.6</v>
      </c>
      <c r="AB35" s="14">
        <v>139.6</v>
      </c>
      <c r="AC35" s="14"/>
      <c r="AD35" s="14"/>
      <c r="AE35" s="14"/>
      <c r="AF35" s="14">
        <v>6.5</v>
      </c>
      <c r="AG35" s="14">
        <v>148</v>
      </c>
      <c r="AH35" s="14">
        <v>34</v>
      </c>
      <c r="AI35" s="14">
        <v>75.599999999999994</v>
      </c>
      <c r="AJ35" s="14">
        <v>21.5</v>
      </c>
      <c r="AK35" s="14">
        <v>16</v>
      </c>
      <c r="AL35" s="14">
        <v>11.4</v>
      </c>
      <c r="AM35" s="14">
        <v>83</v>
      </c>
      <c r="AN35" s="14">
        <v>175.8</v>
      </c>
      <c r="AO35" s="14">
        <v>176.6</v>
      </c>
      <c r="AP35" s="14">
        <v>181.9</v>
      </c>
      <c r="AQ35" s="14">
        <v>100.3</v>
      </c>
      <c r="AR35" s="14">
        <v>30.5</v>
      </c>
      <c r="AS35" s="14">
        <v>21.1</v>
      </c>
      <c r="AT35" s="14">
        <v>16.5</v>
      </c>
      <c r="AU35" s="14">
        <v>64.8</v>
      </c>
      <c r="AV35" s="14"/>
      <c r="AW35" s="14"/>
      <c r="AX35" s="14">
        <v>6.7</v>
      </c>
      <c r="AY35" s="14">
        <v>80.3</v>
      </c>
      <c r="AZ35" s="14"/>
      <c r="BA35" s="14"/>
      <c r="BB35" s="14"/>
      <c r="BC35" s="14"/>
      <c r="BD35" s="14">
        <v>39.4</v>
      </c>
      <c r="BE35" s="14">
        <v>0</v>
      </c>
      <c r="BF35" s="14"/>
      <c r="BG35" s="14">
        <v>39.799999999999997</v>
      </c>
      <c r="BH35" s="14"/>
      <c r="BI35" s="14">
        <v>0</v>
      </c>
      <c r="BJ35" s="14"/>
      <c r="BK35" s="14">
        <v>90.4</v>
      </c>
      <c r="BL35" s="14">
        <v>166</v>
      </c>
      <c r="BM35" s="14">
        <v>164.4</v>
      </c>
      <c r="BN35" s="14">
        <v>0</v>
      </c>
      <c r="BO35" s="14">
        <v>167.9</v>
      </c>
      <c r="BP35" s="14">
        <v>67</v>
      </c>
      <c r="BQ35" s="14">
        <v>34.5</v>
      </c>
      <c r="BR35" s="14"/>
      <c r="BS35" s="14"/>
      <c r="BT35" s="14"/>
      <c r="BU35" s="14">
        <v>22.3</v>
      </c>
      <c r="BV35" s="14"/>
      <c r="BW35" s="14"/>
      <c r="BX35" s="14">
        <v>4.2</v>
      </c>
      <c r="BY35" s="14">
        <v>0.9</v>
      </c>
      <c r="BZ35" s="14">
        <v>161.5</v>
      </c>
      <c r="CA35" s="14">
        <v>72.400000000000006</v>
      </c>
      <c r="CB35" s="14">
        <v>61.1</v>
      </c>
      <c r="CC35" s="14">
        <v>70.900000000000006</v>
      </c>
      <c r="CD35" s="14">
        <v>28.3</v>
      </c>
      <c r="CE35" s="14"/>
      <c r="CF35" s="14">
        <v>46.7</v>
      </c>
      <c r="CG35" s="14">
        <v>47.1</v>
      </c>
      <c r="CH35" s="14">
        <v>141.1</v>
      </c>
      <c r="CI35" s="14">
        <v>142.5</v>
      </c>
      <c r="CJ35" s="14">
        <v>168.4</v>
      </c>
      <c r="CK35" s="14">
        <v>180</v>
      </c>
      <c r="CL35" s="14"/>
      <c r="CM35" s="14"/>
      <c r="CN35" s="14"/>
      <c r="CO35" s="14"/>
      <c r="CP35" s="14">
        <v>205.4</v>
      </c>
      <c r="CQ35" s="14">
        <v>99.3</v>
      </c>
      <c r="CR35" s="14">
        <v>7.1</v>
      </c>
      <c r="CS35" s="14">
        <v>3.1</v>
      </c>
      <c r="CT35" s="14">
        <v>33.700000000000003</v>
      </c>
      <c r="CU35" s="14">
        <v>75.900000000000006</v>
      </c>
      <c r="CV35" s="14">
        <v>15.5</v>
      </c>
      <c r="CW35" s="14"/>
      <c r="CX35" s="14">
        <v>0.4</v>
      </c>
      <c r="CY35" s="14">
        <v>2.1</v>
      </c>
      <c r="CZ35" s="14">
        <v>9.9</v>
      </c>
      <c r="DA35" s="14">
        <v>1.1000000000000001</v>
      </c>
      <c r="DB35" s="14">
        <v>193.5</v>
      </c>
      <c r="DC35" s="14">
        <v>97.4</v>
      </c>
      <c r="DD35" s="14">
        <v>0.5</v>
      </c>
      <c r="DE35" s="14">
        <v>1</v>
      </c>
      <c r="DF35" s="14">
        <v>4.5999999999999996</v>
      </c>
      <c r="DG35" s="14">
        <v>20.399999999999999</v>
      </c>
      <c r="DH35" s="14">
        <v>3.3</v>
      </c>
      <c r="DI35" s="14">
        <v>0</v>
      </c>
      <c r="DJ35" s="14">
        <v>3.5</v>
      </c>
      <c r="DK35" s="14">
        <v>15.9</v>
      </c>
      <c r="DL35" s="14">
        <v>13.8</v>
      </c>
      <c r="DM35" s="14">
        <v>17.2</v>
      </c>
      <c r="DN35" s="14">
        <v>7.4</v>
      </c>
      <c r="DO35" s="14">
        <v>20.2</v>
      </c>
      <c r="DP35" s="14">
        <v>17.7</v>
      </c>
      <c r="DQ35" s="14">
        <v>1.9</v>
      </c>
      <c r="DR35" s="14">
        <v>9.6999999999999993</v>
      </c>
      <c r="DS35" s="14">
        <v>1</v>
      </c>
      <c r="DT35" s="14"/>
      <c r="DU35" s="14">
        <v>3.8</v>
      </c>
      <c r="DV35" s="14">
        <v>0.4</v>
      </c>
      <c r="DW35" s="14">
        <v>1.3</v>
      </c>
      <c r="DX35" s="14">
        <v>5.9</v>
      </c>
      <c r="DY35" s="14">
        <v>3.3</v>
      </c>
      <c r="DZ35" s="14">
        <v>4.3</v>
      </c>
      <c r="EA35" s="14">
        <v>6.2</v>
      </c>
      <c r="EB35" s="14">
        <v>13.5</v>
      </c>
      <c r="EC35" s="14">
        <v>54.3</v>
      </c>
      <c r="ED35" s="14">
        <v>33.9</v>
      </c>
      <c r="EE35" s="14">
        <v>24.3</v>
      </c>
      <c r="EF35" s="14">
        <v>29.9</v>
      </c>
      <c r="EG35" s="14">
        <v>4.5999999999999996</v>
      </c>
      <c r="EH35" s="14">
        <v>3</v>
      </c>
      <c r="EI35" s="14">
        <v>45.7</v>
      </c>
      <c r="EJ35" s="14">
        <v>6.6</v>
      </c>
      <c r="EK35" s="14">
        <v>2.2999999999999998</v>
      </c>
      <c r="EL35" s="14">
        <v>7.8</v>
      </c>
      <c r="EM35" s="14">
        <v>6</v>
      </c>
      <c r="EN35" s="14">
        <v>6.1</v>
      </c>
      <c r="EO35" s="14">
        <v>6.3</v>
      </c>
      <c r="EP35" s="14">
        <v>18</v>
      </c>
      <c r="EQ35" s="14">
        <v>242.5</v>
      </c>
      <c r="ER35" s="14">
        <v>17.399999999999999</v>
      </c>
      <c r="ES35" s="14">
        <v>132</v>
      </c>
      <c r="ET35" s="14">
        <v>0.6</v>
      </c>
      <c r="EU35" s="14">
        <v>0</v>
      </c>
      <c r="EV35" s="14">
        <v>0</v>
      </c>
      <c r="EW35" s="14">
        <v>97</v>
      </c>
      <c r="EX35" s="14"/>
      <c r="EY35" s="14">
        <v>4.5999999999999996</v>
      </c>
      <c r="EZ35" s="14">
        <v>1.9</v>
      </c>
      <c r="FA35" s="14">
        <v>1.2</v>
      </c>
      <c r="FB35" s="14">
        <v>2.8</v>
      </c>
      <c r="FC35" s="14">
        <v>18.399999999999999</v>
      </c>
      <c r="FD35" s="14">
        <v>7.8</v>
      </c>
      <c r="FE35" s="14">
        <v>19.8</v>
      </c>
      <c r="FF35" s="14">
        <v>10</v>
      </c>
      <c r="FG35" s="14">
        <v>8</v>
      </c>
      <c r="FH35" s="14"/>
      <c r="FI35" s="14"/>
      <c r="FJ35" s="14">
        <v>16.100000000000001</v>
      </c>
      <c r="FK35" s="14">
        <v>16.7</v>
      </c>
      <c r="FL35" s="14">
        <v>8.9</v>
      </c>
      <c r="FM35" s="14">
        <v>10.9</v>
      </c>
      <c r="FN35" s="14">
        <v>10.6</v>
      </c>
      <c r="FO35" s="14">
        <v>7875.5</v>
      </c>
      <c r="FP35" s="15"/>
      <c r="FQ35" s="14">
        <v>20</v>
      </c>
      <c r="FR35" s="14">
        <v>3.0870000000000002</v>
      </c>
      <c r="FS35" s="14">
        <v>5.13</v>
      </c>
      <c r="FT35" s="14">
        <v>4.7316599999999998</v>
      </c>
      <c r="FU35" s="14">
        <v>26.4</v>
      </c>
      <c r="FV35" s="14">
        <v>18.96</v>
      </c>
      <c r="FW35" s="14">
        <v>5.5</v>
      </c>
      <c r="FX35" s="14">
        <v>6.1</v>
      </c>
      <c r="FY35" s="14">
        <v>89.908659999999998</v>
      </c>
    </row>
    <row r="36" spans="1:181" ht="24" customHeight="1" x14ac:dyDescent="0.25">
      <c r="A36" s="16" t="s">
        <v>69</v>
      </c>
      <c r="B36" s="16" t="s">
        <v>882</v>
      </c>
      <c r="C36" s="17">
        <v>48.1</v>
      </c>
      <c r="D36" s="17">
        <v>635.6</v>
      </c>
      <c r="E36" s="17">
        <v>213.2</v>
      </c>
      <c r="F36" s="17"/>
      <c r="G36" s="17"/>
      <c r="H36" s="17">
        <v>10.8</v>
      </c>
      <c r="I36" s="17">
        <v>87.9</v>
      </c>
      <c r="J36" s="17"/>
      <c r="K36" s="17">
        <v>82</v>
      </c>
      <c r="L36" s="17">
        <v>164.5</v>
      </c>
      <c r="M36" s="17">
        <v>164.8</v>
      </c>
      <c r="N36" s="17">
        <v>164.8</v>
      </c>
      <c r="O36" s="17">
        <v>274.8</v>
      </c>
      <c r="P36" s="17">
        <v>201.8</v>
      </c>
      <c r="Q36" s="17">
        <v>107.1</v>
      </c>
      <c r="R36" s="17">
        <v>371</v>
      </c>
      <c r="S36" s="17">
        <v>3</v>
      </c>
      <c r="T36" s="17"/>
      <c r="U36" s="17"/>
      <c r="V36" s="17"/>
      <c r="W36" s="17">
        <v>150.5</v>
      </c>
      <c r="X36" s="17">
        <v>7.2</v>
      </c>
      <c r="Y36" s="17">
        <v>5.0999999999999996</v>
      </c>
      <c r="Z36" s="17">
        <v>22</v>
      </c>
      <c r="AA36" s="17">
        <v>39.9</v>
      </c>
      <c r="AB36" s="17">
        <v>123.4</v>
      </c>
      <c r="AC36" s="17"/>
      <c r="AD36" s="17"/>
      <c r="AE36" s="17"/>
      <c r="AF36" s="17">
        <v>6.5</v>
      </c>
      <c r="AG36" s="17">
        <v>149.30000000000001</v>
      </c>
      <c r="AH36" s="17">
        <v>33.299999999999997</v>
      </c>
      <c r="AI36" s="17">
        <v>75.3</v>
      </c>
      <c r="AJ36" s="17">
        <v>21.6</v>
      </c>
      <c r="AK36" s="17">
        <v>15.8</v>
      </c>
      <c r="AL36" s="17">
        <v>11.4</v>
      </c>
      <c r="AM36" s="17">
        <v>79.5</v>
      </c>
      <c r="AN36" s="17">
        <v>177.8</v>
      </c>
      <c r="AO36" s="17">
        <v>178.6</v>
      </c>
      <c r="AP36" s="17">
        <v>180.3</v>
      </c>
      <c r="AQ36" s="17">
        <v>100.9</v>
      </c>
      <c r="AR36" s="17">
        <v>31</v>
      </c>
      <c r="AS36" s="17">
        <v>21.5</v>
      </c>
      <c r="AT36" s="17">
        <v>16.600000000000001</v>
      </c>
      <c r="AU36" s="17">
        <v>44.4</v>
      </c>
      <c r="AV36" s="17"/>
      <c r="AW36" s="17"/>
      <c r="AX36" s="17">
        <v>6.8</v>
      </c>
      <c r="AY36" s="17">
        <v>79.7</v>
      </c>
      <c r="AZ36" s="17"/>
      <c r="BA36" s="17"/>
      <c r="BB36" s="17"/>
      <c r="BC36" s="17"/>
      <c r="BD36" s="17">
        <v>39.700000000000003</v>
      </c>
      <c r="BE36" s="17">
        <v>0</v>
      </c>
      <c r="BF36" s="17"/>
      <c r="BG36" s="17">
        <v>39.700000000000003</v>
      </c>
      <c r="BH36" s="17"/>
      <c r="BI36" s="17">
        <v>0</v>
      </c>
      <c r="BJ36" s="17"/>
      <c r="BK36" s="17">
        <v>91.5</v>
      </c>
      <c r="BL36" s="17">
        <v>165.6</v>
      </c>
      <c r="BM36" s="17">
        <v>163.5</v>
      </c>
      <c r="BN36" s="17">
        <v>0</v>
      </c>
      <c r="BO36" s="17">
        <v>167.7</v>
      </c>
      <c r="BP36" s="17">
        <v>68</v>
      </c>
      <c r="BQ36" s="17">
        <v>33.4</v>
      </c>
      <c r="BR36" s="17"/>
      <c r="BS36" s="17"/>
      <c r="BT36" s="17"/>
      <c r="BU36" s="17">
        <v>22.7</v>
      </c>
      <c r="BV36" s="17"/>
      <c r="BW36" s="17"/>
      <c r="BX36" s="17">
        <v>4.2</v>
      </c>
      <c r="BY36" s="17">
        <v>0.9</v>
      </c>
      <c r="BZ36" s="17">
        <v>114.3</v>
      </c>
      <c r="CA36" s="17">
        <v>74.5</v>
      </c>
      <c r="CB36" s="17">
        <v>61.8</v>
      </c>
      <c r="CC36" s="17">
        <v>71.599999999999994</v>
      </c>
      <c r="CD36" s="17">
        <v>28.5</v>
      </c>
      <c r="CE36" s="17"/>
      <c r="CF36" s="17">
        <v>46.6</v>
      </c>
      <c r="CG36" s="17">
        <v>47.5</v>
      </c>
      <c r="CH36" s="17">
        <v>139.80000000000001</v>
      </c>
      <c r="CI36" s="17">
        <v>141.9</v>
      </c>
      <c r="CJ36" s="17">
        <v>168.4</v>
      </c>
      <c r="CK36" s="17">
        <v>178.3</v>
      </c>
      <c r="CL36" s="17"/>
      <c r="CM36" s="17"/>
      <c r="CN36" s="17"/>
      <c r="CO36" s="17"/>
      <c r="CP36" s="17">
        <v>205.2</v>
      </c>
      <c r="CQ36" s="17">
        <v>99.1</v>
      </c>
      <c r="CR36" s="17">
        <v>6.9</v>
      </c>
      <c r="CS36" s="17">
        <v>3.2</v>
      </c>
      <c r="CT36" s="17">
        <v>29.9</v>
      </c>
      <c r="CU36" s="17">
        <v>76.8</v>
      </c>
      <c r="CV36" s="17">
        <v>15.4</v>
      </c>
      <c r="CW36" s="17"/>
      <c r="CX36" s="17">
        <v>0.4</v>
      </c>
      <c r="CY36" s="17">
        <v>2.2999999999999998</v>
      </c>
      <c r="CZ36" s="17">
        <v>9.9</v>
      </c>
      <c r="DA36" s="17">
        <v>1.1000000000000001</v>
      </c>
      <c r="DB36" s="17">
        <v>193.9</v>
      </c>
      <c r="DC36" s="17">
        <v>97.6</v>
      </c>
      <c r="DD36" s="17">
        <v>0.5</v>
      </c>
      <c r="DE36" s="17">
        <v>1</v>
      </c>
      <c r="DF36" s="17">
        <v>4.5</v>
      </c>
      <c r="DG36" s="17">
        <v>20.399999999999999</v>
      </c>
      <c r="DH36" s="17">
        <v>3.3</v>
      </c>
      <c r="DI36" s="17">
        <v>0</v>
      </c>
      <c r="DJ36" s="17">
        <v>3.5</v>
      </c>
      <c r="DK36" s="17">
        <v>15.9</v>
      </c>
      <c r="DL36" s="17">
        <v>14</v>
      </c>
      <c r="DM36" s="17">
        <v>17.2</v>
      </c>
      <c r="DN36" s="17">
        <v>7.3</v>
      </c>
      <c r="DO36" s="17">
        <v>20.9</v>
      </c>
      <c r="DP36" s="17">
        <v>17.7</v>
      </c>
      <c r="DQ36" s="17">
        <v>2</v>
      </c>
      <c r="DR36" s="17">
        <v>9.6</v>
      </c>
      <c r="DS36" s="17">
        <v>1</v>
      </c>
      <c r="DT36" s="17"/>
      <c r="DU36" s="17">
        <v>3.8</v>
      </c>
      <c r="DV36" s="17">
        <v>0.4</v>
      </c>
      <c r="DW36" s="17">
        <v>1.3</v>
      </c>
      <c r="DX36" s="17">
        <v>5.9</v>
      </c>
      <c r="DY36" s="17">
        <v>3.3</v>
      </c>
      <c r="DZ36" s="17">
        <v>3.9</v>
      </c>
      <c r="EA36" s="17">
        <v>6.2</v>
      </c>
      <c r="EB36" s="17">
        <v>12.6</v>
      </c>
      <c r="EC36" s="17">
        <v>57.9</v>
      </c>
      <c r="ED36" s="17">
        <v>33.6</v>
      </c>
      <c r="EE36" s="17">
        <v>21.8</v>
      </c>
      <c r="EF36" s="17">
        <v>30.2</v>
      </c>
      <c r="EG36" s="17">
        <v>3.9</v>
      </c>
      <c r="EH36" s="17">
        <v>2</v>
      </c>
      <c r="EI36" s="17">
        <v>44.9</v>
      </c>
      <c r="EJ36" s="17">
        <v>6.1</v>
      </c>
      <c r="EK36" s="17">
        <v>2.2999999999999998</v>
      </c>
      <c r="EL36" s="17">
        <v>7.6</v>
      </c>
      <c r="EM36" s="17">
        <v>6</v>
      </c>
      <c r="EN36" s="17">
        <v>6.1</v>
      </c>
      <c r="EO36" s="17">
        <v>6.3</v>
      </c>
      <c r="EP36" s="17">
        <v>17.3</v>
      </c>
      <c r="EQ36" s="17">
        <v>244.1</v>
      </c>
      <c r="ER36" s="17">
        <v>17.600000000000001</v>
      </c>
      <c r="ES36" s="17">
        <v>132.9</v>
      </c>
      <c r="ET36" s="17">
        <v>0.6</v>
      </c>
      <c r="EU36" s="17">
        <v>0</v>
      </c>
      <c r="EV36" s="17">
        <v>0</v>
      </c>
      <c r="EW36" s="17">
        <v>97.4</v>
      </c>
      <c r="EX36" s="17"/>
      <c r="EY36" s="17">
        <v>4.5999999999999996</v>
      </c>
      <c r="EZ36" s="17">
        <v>2</v>
      </c>
      <c r="FA36" s="17">
        <v>1.2</v>
      </c>
      <c r="FB36" s="17">
        <v>2.7</v>
      </c>
      <c r="FC36" s="17">
        <v>17.899999999999999</v>
      </c>
      <c r="FD36" s="17">
        <v>7.8</v>
      </c>
      <c r="FE36" s="17">
        <v>19.7</v>
      </c>
      <c r="FF36" s="17">
        <v>10</v>
      </c>
      <c r="FG36" s="17">
        <v>8.6999999999999993</v>
      </c>
      <c r="FH36" s="17"/>
      <c r="FI36" s="17"/>
      <c r="FJ36" s="17">
        <v>15.4</v>
      </c>
      <c r="FK36" s="17">
        <v>16.7</v>
      </c>
      <c r="FL36" s="17">
        <v>8.6999999999999993</v>
      </c>
      <c r="FM36" s="17">
        <v>10.8</v>
      </c>
      <c r="FN36" s="17">
        <v>11.8</v>
      </c>
      <c r="FO36" s="17">
        <v>7772.4</v>
      </c>
      <c r="FP36" s="15"/>
      <c r="FQ36" s="17">
        <v>19.899999999999999</v>
      </c>
      <c r="FR36" s="17">
        <v>3.1560000000000001</v>
      </c>
      <c r="FS36" s="17">
        <v>5.26</v>
      </c>
      <c r="FT36" s="17">
        <v>4.7283200000000001</v>
      </c>
      <c r="FU36" s="17">
        <v>26.6</v>
      </c>
      <c r="FV36" s="17">
        <v>18.96</v>
      </c>
      <c r="FW36" s="17">
        <v>5.4</v>
      </c>
      <c r="FX36" s="17">
        <v>6.1</v>
      </c>
      <c r="FY36" s="17">
        <v>90.104320000000001</v>
      </c>
    </row>
    <row r="37" spans="1:181" ht="24" customHeight="1" x14ac:dyDescent="0.25">
      <c r="A37" s="16" t="s">
        <v>69</v>
      </c>
      <c r="B37" s="16" t="s">
        <v>883</v>
      </c>
      <c r="C37" s="17">
        <v>49.4</v>
      </c>
      <c r="D37" s="17">
        <v>637.4</v>
      </c>
      <c r="E37" s="17">
        <v>214.1</v>
      </c>
      <c r="F37" s="17"/>
      <c r="G37" s="17"/>
      <c r="H37" s="17">
        <v>11</v>
      </c>
      <c r="I37" s="17">
        <v>88.1</v>
      </c>
      <c r="J37" s="17"/>
      <c r="K37" s="17">
        <v>79.2</v>
      </c>
      <c r="L37" s="17">
        <v>176.4</v>
      </c>
      <c r="M37" s="17">
        <v>195.2</v>
      </c>
      <c r="N37" s="17">
        <v>199.3</v>
      </c>
      <c r="O37" s="17">
        <v>287.60000000000002</v>
      </c>
      <c r="P37" s="17">
        <v>200.4</v>
      </c>
      <c r="Q37" s="17">
        <v>106.7</v>
      </c>
      <c r="R37" s="17">
        <v>374.2</v>
      </c>
      <c r="S37" s="17">
        <v>3</v>
      </c>
      <c r="T37" s="17"/>
      <c r="U37" s="17"/>
      <c r="V37" s="17"/>
      <c r="W37" s="17">
        <v>148</v>
      </c>
      <c r="X37" s="17">
        <v>7.5</v>
      </c>
      <c r="Y37" s="17">
        <v>5</v>
      </c>
      <c r="Z37" s="17">
        <v>22.1</v>
      </c>
      <c r="AA37" s="17">
        <v>40.700000000000003</v>
      </c>
      <c r="AB37" s="17">
        <v>59.4</v>
      </c>
      <c r="AC37" s="17"/>
      <c r="AD37" s="17"/>
      <c r="AE37" s="17"/>
      <c r="AF37" s="17">
        <v>6.5</v>
      </c>
      <c r="AG37" s="17">
        <v>149.69999999999999</v>
      </c>
      <c r="AH37" s="17">
        <v>33</v>
      </c>
      <c r="AI37" s="17">
        <v>75.599999999999994</v>
      </c>
      <c r="AJ37" s="17">
        <v>20.8</v>
      </c>
      <c r="AK37" s="17">
        <v>16.399999999999999</v>
      </c>
      <c r="AL37" s="17">
        <v>11.3</v>
      </c>
      <c r="AM37" s="17">
        <v>78.5</v>
      </c>
      <c r="AN37" s="17">
        <v>179.2</v>
      </c>
      <c r="AO37" s="17">
        <v>179.3</v>
      </c>
      <c r="AP37" s="17">
        <v>181.6</v>
      </c>
      <c r="AQ37" s="17">
        <v>101.6</v>
      </c>
      <c r="AR37" s="17">
        <v>15.7</v>
      </c>
      <c r="AS37" s="17">
        <v>21.5</v>
      </c>
      <c r="AT37" s="17">
        <v>17.100000000000001</v>
      </c>
      <c r="AU37" s="17">
        <v>41.2</v>
      </c>
      <c r="AV37" s="17"/>
      <c r="AW37" s="17"/>
      <c r="AX37" s="17">
        <v>6.8</v>
      </c>
      <c r="AY37" s="17">
        <v>50.3</v>
      </c>
      <c r="AZ37" s="17"/>
      <c r="BA37" s="17"/>
      <c r="BB37" s="17"/>
      <c r="BC37" s="17"/>
      <c r="BD37" s="17">
        <v>40</v>
      </c>
      <c r="BE37" s="17">
        <v>0</v>
      </c>
      <c r="BF37" s="17"/>
      <c r="BG37" s="17">
        <v>39.799999999999997</v>
      </c>
      <c r="BH37" s="17"/>
      <c r="BI37" s="17">
        <v>0</v>
      </c>
      <c r="BJ37" s="17"/>
      <c r="BK37" s="17">
        <v>91.5</v>
      </c>
      <c r="BL37" s="17">
        <v>165.8</v>
      </c>
      <c r="BM37" s="17">
        <v>164.2</v>
      </c>
      <c r="BN37" s="17">
        <v>0</v>
      </c>
      <c r="BO37" s="17">
        <v>167.8</v>
      </c>
      <c r="BP37" s="17">
        <v>67.3</v>
      </c>
      <c r="BQ37" s="17">
        <v>33.200000000000003</v>
      </c>
      <c r="BR37" s="17"/>
      <c r="BS37" s="17"/>
      <c r="BT37" s="17"/>
      <c r="BU37" s="17">
        <v>22.9</v>
      </c>
      <c r="BV37" s="17"/>
      <c r="BW37" s="17"/>
      <c r="BX37" s="17">
        <v>4.2</v>
      </c>
      <c r="BY37" s="17">
        <v>0.9</v>
      </c>
      <c r="BZ37" s="17">
        <v>163.5</v>
      </c>
      <c r="CA37" s="17">
        <v>70.400000000000006</v>
      </c>
      <c r="CB37" s="17">
        <v>61.9</v>
      </c>
      <c r="CC37" s="17">
        <v>71.599999999999994</v>
      </c>
      <c r="CD37" s="17">
        <v>28.5</v>
      </c>
      <c r="CE37" s="17"/>
      <c r="CF37" s="17">
        <v>46.5</v>
      </c>
      <c r="CG37" s="17">
        <v>47.2</v>
      </c>
      <c r="CH37" s="17">
        <v>138.9</v>
      </c>
      <c r="CI37" s="17">
        <v>141.30000000000001</v>
      </c>
      <c r="CJ37" s="17">
        <v>167.6</v>
      </c>
      <c r="CK37" s="17">
        <v>179.4</v>
      </c>
      <c r="CL37" s="17"/>
      <c r="CM37" s="17"/>
      <c r="CN37" s="17"/>
      <c r="CO37" s="17"/>
      <c r="CP37" s="17">
        <v>205.5</v>
      </c>
      <c r="CQ37" s="17">
        <v>99.4</v>
      </c>
      <c r="CR37" s="17">
        <v>6.9</v>
      </c>
      <c r="CS37" s="17">
        <v>3.1</v>
      </c>
      <c r="CT37" s="17">
        <v>29.6</v>
      </c>
      <c r="CU37" s="17">
        <v>77.7</v>
      </c>
      <c r="CV37" s="17">
        <v>15.1</v>
      </c>
      <c r="CW37" s="17"/>
      <c r="CX37" s="17">
        <v>0.4</v>
      </c>
      <c r="CY37" s="17">
        <v>2.2999999999999998</v>
      </c>
      <c r="CZ37" s="17">
        <v>9.9</v>
      </c>
      <c r="DA37" s="17">
        <v>1.1000000000000001</v>
      </c>
      <c r="DB37" s="17">
        <v>194.9</v>
      </c>
      <c r="DC37" s="17">
        <v>98.2</v>
      </c>
      <c r="DD37" s="17">
        <v>0.5</v>
      </c>
      <c r="DE37" s="17">
        <v>1</v>
      </c>
      <c r="DF37" s="17">
        <v>4.5999999999999996</v>
      </c>
      <c r="DG37" s="17">
        <v>20.5</v>
      </c>
      <c r="DH37" s="17">
        <v>3.3</v>
      </c>
      <c r="DI37" s="17">
        <v>0</v>
      </c>
      <c r="DJ37" s="17">
        <v>3.5</v>
      </c>
      <c r="DK37" s="17">
        <v>15.9</v>
      </c>
      <c r="DL37" s="17">
        <v>14.1</v>
      </c>
      <c r="DM37" s="17">
        <v>17.7</v>
      </c>
      <c r="DN37" s="17">
        <v>9.8000000000000007</v>
      </c>
      <c r="DO37" s="17">
        <v>26.4</v>
      </c>
      <c r="DP37" s="17">
        <v>17.7</v>
      </c>
      <c r="DQ37" s="17">
        <v>2</v>
      </c>
      <c r="DR37" s="17">
        <v>9.6999999999999993</v>
      </c>
      <c r="DS37" s="17">
        <v>1</v>
      </c>
      <c r="DT37" s="17"/>
      <c r="DU37" s="17">
        <v>3.9</v>
      </c>
      <c r="DV37" s="17">
        <v>0.4</v>
      </c>
      <c r="DW37" s="17">
        <v>1.3</v>
      </c>
      <c r="DX37" s="17">
        <v>5.9</v>
      </c>
      <c r="DY37" s="17">
        <v>3.3</v>
      </c>
      <c r="DZ37" s="17">
        <v>3.2</v>
      </c>
      <c r="EA37" s="17">
        <v>6.4</v>
      </c>
      <c r="EB37" s="17">
        <v>11.1</v>
      </c>
      <c r="EC37" s="17">
        <v>58.9</v>
      </c>
      <c r="ED37" s="17">
        <v>33.9</v>
      </c>
      <c r="EE37" s="17">
        <v>25</v>
      </c>
      <c r="EF37" s="17">
        <v>37.5</v>
      </c>
      <c r="EG37" s="17">
        <v>4.0999999999999996</v>
      </c>
      <c r="EH37" s="17">
        <v>3</v>
      </c>
      <c r="EI37" s="17">
        <v>44.1</v>
      </c>
      <c r="EJ37" s="17">
        <v>6.2</v>
      </c>
      <c r="EK37" s="17">
        <v>2.2999999999999998</v>
      </c>
      <c r="EL37" s="17">
        <v>7.5</v>
      </c>
      <c r="EM37" s="17">
        <v>6</v>
      </c>
      <c r="EN37" s="17">
        <v>6.1</v>
      </c>
      <c r="EO37" s="17">
        <v>6.3</v>
      </c>
      <c r="EP37" s="17">
        <v>18.2</v>
      </c>
      <c r="EQ37" s="17">
        <v>245.5</v>
      </c>
      <c r="ER37" s="17">
        <v>16.8</v>
      </c>
      <c r="ES37" s="17">
        <v>133.69999999999999</v>
      </c>
      <c r="ET37" s="17">
        <v>0.6</v>
      </c>
      <c r="EU37" s="17">
        <v>0</v>
      </c>
      <c r="EV37" s="17">
        <v>0</v>
      </c>
      <c r="EW37" s="17">
        <v>97.9</v>
      </c>
      <c r="EX37" s="17"/>
      <c r="EY37" s="17">
        <v>4.8</v>
      </c>
      <c r="EZ37" s="17">
        <v>1.8</v>
      </c>
      <c r="FA37" s="17">
        <v>1.2</v>
      </c>
      <c r="FB37" s="17">
        <v>2.7</v>
      </c>
      <c r="FC37" s="17">
        <v>16.5</v>
      </c>
      <c r="FD37" s="17">
        <v>7.8</v>
      </c>
      <c r="FE37" s="17">
        <v>19.600000000000001</v>
      </c>
      <c r="FF37" s="17">
        <v>10</v>
      </c>
      <c r="FG37" s="17">
        <v>8</v>
      </c>
      <c r="FH37" s="17"/>
      <c r="FI37" s="17"/>
      <c r="FJ37" s="17">
        <v>14.7</v>
      </c>
      <c r="FK37" s="17">
        <v>16.7</v>
      </c>
      <c r="FL37" s="17">
        <v>9.3000000000000007</v>
      </c>
      <c r="FM37" s="17">
        <v>10.8</v>
      </c>
      <c r="FN37" s="17">
        <v>11.9</v>
      </c>
      <c r="FO37" s="17">
        <v>7821.9</v>
      </c>
      <c r="FP37" s="15"/>
      <c r="FQ37" s="17">
        <v>20</v>
      </c>
      <c r="FR37" s="17">
        <v>3.2909999999999999</v>
      </c>
      <c r="FS37" s="17">
        <v>5.27</v>
      </c>
      <c r="FT37" s="17">
        <v>4.7330100000000002</v>
      </c>
      <c r="FU37" s="17">
        <v>26.5</v>
      </c>
      <c r="FV37" s="17">
        <v>18.96</v>
      </c>
      <c r="FW37" s="17">
        <v>5.4</v>
      </c>
      <c r="FX37" s="17">
        <v>6.1</v>
      </c>
      <c r="FY37" s="17">
        <v>90.254009999999994</v>
      </c>
    </row>
    <row r="38" spans="1:181" ht="24" customHeight="1" x14ac:dyDescent="0.25">
      <c r="A38" s="16" t="s">
        <v>69</v>
      </c>
      <c r="B38" s="16" t="s">
        <v>884</v>
      </c>
      <c r="C38" s="17">
        <v>48.2</v>
      </c>
      <c r="D38" s="17">
        <v>637.1</v>
      </c>
      <c r="E38" s="17">
        <v>214.3</v>
      </c>
      <c r="F38" s="17"/>
      <c r="G38" s="17"/>
      <c r="H38" s="17">
        <v>10.9</v>
      </c>
      <c r="I38" s="17">
        <v>86.1</v>
      </c>
      <c r="J38" s="17"/>
      <c r="K38" s="17">
        <v>81.8</v>
      </c>
      <c r="L38" s="17">
        <v>175.8</v>
      </c>
      <c r="M38" s="17">
        <v>194.5</v>
      </c>
      <c r="N38" s="17">
        <v>197.6</v>
      </c>
      <c r="O38" s="17">
        <v>282.89999999999998</v>
      </c>
      <c r="P38" s="17">
        <v>201.1</v>
      </c>
      <c r="Q38" s="17">
        <v>106.9</v>
      </c>
      <c r="R38" s="17">
        <v>374.3</v>
      </c>
      <c r="S38" s="17">
        <v>3</v>
      </c>
      <c r="T38" s="17"/>
      <c r="U38" s="17"/>
      <c r="V38" s="17"/>
      <c r="W38" s="17">
        <v>146.9</v>
      </c>
      <c r="X38" s="17">
        <v>7.6</v>
      </c>
      <c r="Y38" s="17">
        <v>5</v>
      </c>
      <c r="Z38" s="17">
        <v>22.1</v>
      </c>
      <c r="AA38" s="17">
        <v>40.299999999999997</v>
      </c>
      <c r="AB38" s="17">
        <v>62.5</v>
      </c>
      <c r="AC38" s="17"/>
      <c r="AD38" s="17"/>
      <c r="AE38" s="17"/>
      <c r="AF38" s="17">
        <v>6.5</v>
      </c>
      <c r="AG38" s="17">
        <v>148.69999999999999</v>
      </c>
      <c r="AH38" s="17">
        <v>32.5</v>
      </c>
      <c r="AI38" s="17">
        <v>52.8</v>
      </c>
      <c r="AJ38" s="17">
        <v>20.6</v>
      </c>
      <c r="AK38" s="17">
        <v>16.399999999999999</v>
      </c>
      <c r="AL38" s="17">
        <v>11.5</v>
      </c>
      <c r="AM38" s="17">
        <v>78.2</v>
      </c>
      <c r="AN38" s="17">
        <v>177.9</v>
      </c>
      <c r="AO38" s="17">
        <v>178.5</v>
      </c>
      <c r="AP38" s="17">
        <v>181.3</v>
      </c>
      <c r="AQ38" s="17">
        <v>101.1</v>
      </c>
      <c r="AR38" s="17">
        <v>15.7</v>
      </c>
      <c r="AS38" s="17">
        <v>21.6</v>
      </c>
      <c r="AT38" s="17">
        <v>17.2</v>
      </c>
      <c r="AU38" s="17">
        <v>41.2</v>
      </c>
      <c r="AV38" s="17"/>
      <c r="AW38" s="17"/>
      <c r="AX38" s="17">
        <v>6.9</v>
      </c>
      <c r="AY38" s="17">
        <v>50.5</v>
      </c>
      <c r="AZ38" s="17"/>
      <c r="BA38" s="17"/>
      <c r="BB38" s="17"/>
      <c r="BC38" s="17"/>
      <c r="BD38" s="17">
        <v>81.599999999999994</v>
      </c>
      <c r="BE38" s="17">
        <v>0</v>
      </c>
      <c r="BF38" s="17"/>
      <c r="BG38" s="17">
        <v>39.700000000000003</v>
      </c>
      <c r="BH38" s="17"/>
      <c r="BI38" s="17">
        <v>0</v>
      </c>
      <c r="BJ38" s="17"/>
      <c r="BK38" s="17">
        <v>91.5</v>
      </c>
      <c r="BL38" s="17">
        <v>166.8</v>
      </c>
      <c r="BM38" s="17">
        <v>164.9</v>
      </c>
      <c r="BN38" s="17">
        <v>0</v>
      </c>
      <c r="BO38" s="17">
        <v>168</v>
      </c>
      <c r="BP38" s="17">
        <v>67.5</v>
      </c>
      <c r="BQ38" s="17">
        <v>33.6</v>
      </c>
      <c r="BR38" s="17"/>
      <c r="BS38" s="17"/>
      <c r="BT38" s="17"/>
      <c r="BU38" s="17">
        <v>22.6</v>
      </c>
      <c r="BV38" s="17"/>
      <c r="BW38" s="17"/>
      <c r="BX38" s="17">
        <v>4.2</v>
      </c>
      <c r="BY38" s="17">
        <v>0.9</v>
      </c>
      <c r="BZ38" s="17">
        <v>103.7</v>
      </c>
      <c r="CA38" s="17">
        <v>70</v>
      </c>
      <c r="CB38" s="17">
        <v>61.9</v>
      </c>
      <c r="CC38" s="17">
        <v>71.400000000000006</v>
      </c>
      <c r="CD38" s="17">
        <v>29.2</v>
      </c>
      <c r="CE38" s="17"/>
      <c r="CF38" s="17">
        <v>46.2</v>
      </c>
      <c r="CG38" s="17">
        <v>46.9</v>
      </c>
      <c r="CH38" s="17">
        <v>140.69999999999999</v>
      </c>
      <c r="CI38" s="17">
        <v>142.4</v>
      </c>
      <c r="CJ38" s="17">
        <v>167.2</v>
      </c>
      <c r="CK38" s="17">
        <v>179.5</v>
      </c>
      <c r="CL38" s="17"/>
      <c r="CM38" s="17"/>
      <c r="CN38" s="17"/>
      <c r="CO38" s="17"/>
      <c r="CP38" s="17">
        <v>206.2</v>
      </c>
      <c r="CQ38" s="17">
        <v>99.4</v>
      </c>
      <c r="CR38" s="17">
        <v>6.9</v>
      </c>
      <c r="CS38" s="17">
        <v>3.1</v>
      </c>
      <c r="CT38" s="17">
        <v>18.5</v>
      </c>
      <c r="CU38" s="17">
        <v>78.099999999999994</v>
      </c>
      <c r="CV38" s="17">
        <v>14.6</v>
      </c>
      <c r="CW38" s="17"/>
      <c r="CX38" s="17">
        <v>0.4</v>
      </c>
      <c r="CY38" s="17">
        <v>2.2999999999999998</v>
      </c>
      <c r="CZ38" s="17">
        <v>9.9</v>
      </c>
      <c r="DA38" s="17">
        <v>1.1000000000000001</v>
      </c>
      <c r="DB38" s="17">
        <v>195.5</v>
      </c>
      <c r="DC38" s="17">
        <v>98.5</v>
      </c>
      <c r="DD38" s="17">
        <v>0.5</v>
      </c>
      <c r="DE38" s="17">
        <v>0.9</v>
      </c>
      <c r="DF38" s="17">
        <v>4.8</v>
      </c>
      <c r="DG38" s="17">
        <v>20.3</v>
      </c>
      <c r="DH38" s="17">
        <v>3.3</v>
      </c>
      <c r="DI38" s="17">
        <v>0</v>
      </c>
      <c r="DJ38" s="17">
        <v>3.5</v>
      </c>
      <c r="DK38" s="17">
        <v>15.9</v>
      </c>
      <c r="DL38" s="17">
        <v>14.1</v>
      </c>
      <c r="DM38" s="17">
        <v>17.8</v>
      </c>
      <c r="DN38" s="17">
        <v>5.5</v>
      </c>
      <c r="DO38" s="17">
        <v>15.4</v>
      </c>
      <c r="DP38" s="17">
        <v>17.8</v>
      </c>
      <c r="DQ38" s="17">
        <v>2</v>
      </c>
      <c r="DR38" s="17">
        <v>16.600000000000001</v>
      </c>
      <c r="DS38" s="17">
        <v>1</v>
      </c>
      <c r="DT38" s="17"/>
      <c r="DU38" s="17">
        <v>3.9</v>
      </c>
      <c r="DV38" s="17">
        <v>0.4</v>
      </c>
      <c r="DW38" s="17">
        <v>1.2</v>
      </c>
      <c r="DX38" s="17">
        <v>5.9</v>
      </c>
      <c r="DY38" s="17">
        <v>3.3</v>
      </c>
      <c r="DZ38" s="17">
        <v>3.2</v>
      </c>
      <c r="EA38" s="17">
        <v>6.3</v>
      </c>
      <c r="EB38" s="17">
        <v>15</v>
      </c>
      <c r="EC38" s="17">
        <v>57.6</v>
      </c>
      <c r="ED38" s="17">
        <v>34.299999999999997</v>
      </c>
      <c r="EE38" s="17">
        <v>25.4</v>
      </c>
      <c r="EF38" s="17">
        <v>30.6</v>
      </c>
      <c r="EG38" s="17">
        <v>4.2</v>
      </c>
      <c r="EH38" s="17">
        <v>1.7</v>
      </c>
      <c r="EI38" s="17">
        <v>43.9</v>
      </c>
      <c r="EJ38" s="17">
        <v>6.2</v>
      </c>
      <c r="EK38" s="17">
        <v>2.2000000000000002</v>
      </c>
      <c r="EL38" s="17">
        <v>7.5</v>
      </c>
      <c r="EM38" s="17">
        <v>5.9</v>
      </c>
      <c r="EN38" s="17">
        <v>6.1</v>
      </c>
      <c r="EO38" s="17">
        <v>6.3</v>
      </c>
      <c r="EP38" s="17">
        <v>15.5</v>
      </c>
      <c r="EQ38" s="17">
        <v>246.5</v>
      </c>
      <c r="ER38" s="17">
        <v>15.8</v>
      </c>
      <c r="ES38" s="17">
        <v>133.80000000000001</v>
      </c>
      <c r="ET38" s="17">
        <v>0.6</v>
      </c>
      <c r="EU38" s="17">
        <v>37.299999999999997</v>
      </c>
      <c r="EV38" s="17">
        <v>99.4</v>
      </c>
      <c r="EW38" s="17">
        <v>98.1</v>
      </c>
      <c r="EX38" s="17"/>
      <c r="EY38" s="17">
        <v>4.8</v>
      </c>
      <c r="EZ38" s="17">
        <v>2</v>
      </c>
      <c r="FA38" s="17">
        <v>1.2</v>
      </c>
      <c r="FB38" s="17">
        <v>2.7</v>
      </c>
      <c r="FC38" s="17">
        <v>15.3</v>
      </c>
      <c r="FD38" s="17">
        <v>7.8</v>
      </c>
      <c r="FE38" s="17">
        <v>19.7</v>
      </c>
      <c r="FF38" s="17">
        <v>10</v>
      </c>
      <c r="FG38" s="17">
        <v>8.4</v>
      </c>
      <c r="FH38" s="17"/>
      <c r="FI38" s="17"/>
      <c r="FJ38" s="17">
        <v>15.3</v>
      </c>
      <c r="FK38" s="17">
        <v>16.7</v>
      </c>
      <c r="FL38" s="17">
        <v>7.4</v>
      </c>
      <c r="FM38" s="17">
        <v>10.8</v>
      </c>
      <c r="FN38" s="17">
        <v>11.8</v>
      </c>
      <c r="FO38" s="17">
        <v>7884.3</v>
      </c>
      <c r="FP38" s="15"/>
      <c r="FQ38" s="17">
        <v>19.8</v>
      </c>
      <c r="FR38" s="17">
        <v>0</v>
      </c>
      <c r="FS38" s="17">
        <v>5.27</v>
      </c>
      <c r="FT38" s="17">
        <v>4.6863900000000003</v>
      </c>
      <c r="FU38" s="17">
        <v>26.4</v>
      </c>
      <c r="FV38" s="17">
        <v>18.96</v>
      </c>
      <c r="FW38" s="17">
        <v>5.6</v>
      </c>
      <c r="FX38" s="17">
        <v>6</v>
      </c>
      <c r="FY38" s="17">
        <v>86.716390000000004</v>
      </c>
    </row>
    <row r="39" spans="1:181" ht="24" customHeight="1" x14ac:dyDescent="0.25">
      <c r="A39" s="16" t="s">
        <v>69</v>
      </c>
      <c r="B39" s="16" t="s">
        <v>885</v>
      </c>
      <c r="C39" s="17">
        <v>45.7</v>
      </c>
      <c r="D39" s="17">
        <v>640.1</v>
      </c>
      <c r="E39" s="17">
        <v>215.6</v>
      </c>
      <c r="F39" s="17"/>
      <c r="G39" s="17"/>
      <c r="H39" s="17">
        <v>10.9</v>
      </c>
      <c r="I39" s="17">
        <v>86.1</v>
      </c>
      <c r="J39" s="17"/>
      <c r="K39" s="17">
        <v>78.7</v>
      </c>
      <c r="L39" s="17">
        <v>177.3</v>
      </c>
      <c r="M39" s="17">
        <v>196</v>
      </c>
      <c r="N39" s="17">
        <v>200.4</v>
      </c>
      <c r="O39" s="17">
        <v>289.60000000000002</v>
      </c>
      <c r="P39" s="17">
        <v>201.9</v>
      </c>
      <c r="Q39" s="17">
        <v>107.4</v>
      </c>
      <c r="R39" s="17">
        <v>374.6</v>
      </c>
      <c r="S39" s="17">
        <v>2.9</v>
      </c>
      <c r="T39" s="17"/>
      <c r="U39" s="17"/>
      <c r="V39" s="17"/>
      <c r="W39" s="17">
        <v>147.80000000000001</v>
      </c>
      <c r="X39" s="17">
        <v>7.6</v>
      </c>
      <c r="Y39" s="17">
        <v>5</v>
      </c>
      <c r="Z39" s="17">
        <v>22.2</v>
      </c>
      <c r="AA39" s="17">
        <v>44.3</v>
      </c>
      <c r="AB39" s="17">
        <v>86.1</v>
      </c>
      <c r="AC39" s="17"/>
      <c r="AD39" s="17"/>
      <c r="AE39" s="17"/>
      <c r="AF39" s="17">
        <v>6.5</v>
      </c>
      <c r="AG39" s="17">
        <v>149.30000000000001</v>
      </c>
      <c r="AH39" s="17">
        <v>32.299999999999997</v>
      </c>
      <c r="AI39" s="17">
        <v>52</v>
      </c>
      <c r="AJ39" s="17">
        <v>21.4</v>
      </c>
      <c r="AK39" s="17">
        <v>16.399999999999999</v>
      </c>
      <c r="AL39" s="17">
        <v>11.6</v>
      </c>
      <c r="AM39" s="17">
        <v>78.8</v>
      </c>
      <c r="AN39" s="17">
        <v>177.9</v>
      </c>
      <c r="AO39" s="17">
        <v>178</v>
      </c>
      <c r="AP39" s="17">
        <v>181.9</v>
      </c>
      <c r="AQ39" s="17">
        <v>100.5</v>
      </c>
      <c r="AR39" s="17">
        <v>14.9</v>
      </c>
      <c r="AS39" s="17">
        <v>21.5</v>
      </c>
      <c r="AT39" s="17">
        <v>16.399999999999999</v>
      </c>
      <c r="AU39" s="17">
        <v>45.3</v>
      </c>
      <c r="AV39" s="17"/>
      <c r="AW39" s="17"/>
      <c r="AX39" s="17">
        <v>6.8</v>
      </c>
      <c r="AY39" s="17">
        <v>50.9</v>
      </c>
      <c r="AZ39" s="17"/>
      <c r="BA39" s="17"/>
      <c r="BB39" s="17"/>
      <c r="BC39" s="17"/>
      <c r="BD39" s="17">
        <v>81.599999999999994</v>
      </c>
      <c r="BE39" s="17">
        <v>0</v>
      </c>
      <c r="BF39" s="17"/>
      <c r="BG39" s="17">
        <v>41</v>
      </c>
      <c r="BH39" s="17"/>
      <c r="BI39" s="17">
        <v>0</v>
      </c>
      <c r="BJ39" s="17"/>
      <c r="BK39" s="17">
        <v>91.1</v>
      </c>
      <c r="BL39" s="17">
        <v>167.9</v>
      </c>
      <c r="BM39" s="17">
        <v>165.8</v>
      </c>
      <c r="BN39" s="17">
        <v>0</v>
      </c>
      <c r="BO39" s="17">
        <v>169.4</v>
      </c>
      <c r="BP39" s="17">
        <v>67.8</v>
      </c>
      <c r="BQ39" s="17">
        <v>33.9</v>
      </c>
      <c r="BR39" s="17"/>
      <c r="BS39" s="17"/>
      <c r="BT39" s="17"/>
      <c r="BU39" s="17">
        <v>22.8</v>
      </c>
      <c r="BV39" s="17"/>
      <c r="BW39" s="17"/>
      <c r="BX39" s="17">
        <v>4.2</v>
      </c>
      <c r="BY39" s="17">
        <v>0.9</v>
      </c>
      <c r="BZ39" s="17">
        <v>143.4</v>
      </c>
      <c r="CA39" s="17">
        <v>72.3</v>
      </c>
      <c r="CB39" s="17">
        <v>62.1</v>
      </c>
      <c r="CC39" s="17">
        <v>71.7</v>
      </c>
      <c r="CD39" s="17">
        <v>29.4</v>
      </c>
      <c r="CE39" s="17"/>
      <c r="CF39" s="17">
        <v>46.5</v>
      </c>
      <c r="CG39" s="17">
        <v>47.3</v>
      </c>
      <c r="CH39" s="17">
        <v>140.9</v>
      </c>
      <c r="CI39" s="17">
        <v>142.4</v>
      </c>
      <c r="CJ39" s="17">
        <v>169</v>
      </c>
      <c r="CK39" s="17">
        <v>179.7</v>
      </c>
      <c r="CL39" s="17"/>
      <c r="CM39" s="17"/>
      <c r="CN39" s="17"/>
      <c r="CO39" s="17"/>
      <c r="CP39" s="17">
        <v>206.8</v>
      </c>
      <c r="CQ39" s="17">
        <v>99.7</v>
      </c>
      <c r="CR39" s="17">
        <v>6.9</v>
      </c>
      <c r="CS39" s="17">
        <v>3.1</v>
      </c>
      <c r="CT39" s="17">
        <v>18.399999999999999</v>
      </c>
      <c r="CU39" s="17">
        <v>77.7</v>
      </c>
      <c r="CV39" s="17">
        <v>15.1</v>
      </c>
      <c r="CW39" s="17"/>
      <c r="CX39" s="17">
        <v>0.4</v>
      </c>
      <c r="CY39" s="17">
        <v>1.9</v>
      </c>
      <c r="CZ39" s="17">
        <v>9.9</v>
      </c>
      <c r="DA39" s="17">
        <v>1.1000000000000001</v>
      </c>
      <c r="DB39" s="17">
        <v>194</v>
      </c>
      <c r="DC39" s="17">
        <v>97.7</v>
      </c>
      <c r="DD39" s="17">
        <v>0.5</v>
      </c>
      <c r="DE39" s="17">
        <v>0.9</v>
      </c>
      <c r="DF39" s="17">
        <v>4.7</v>
      </c>
      <c r="DG39" s="17">
        <v>20.5</v>
      </c>
      <c r="DH39" s="17">
        <v>3.3</v>
      </c>
      <c r="DI39" s="17">
        <v>0</v>
      </c>
      <c r="DJ39" s="17">
        <v>3.4</v>
      </c>
      <c r="DK39" s="17">
        <v>15.9</v>
      </c>
      <c r="DL39" s="17">
        <v>14.1</v>
      </c>
      <c r="DM39" s="17">
        <v>17.8</v>
      </c>
      <c r="DN39" s="17">
        <v>4.4000000000000004</v>
      </c>
      <c r="DO39" s="17">
        <v>14.4</v>
      </c>
      <c r="DP39" s="17">
        <v>17.600000000000001</v>
      </c>
      <c r="DQ39" s="17">
        <v>2</v>
      </c>
      <c r="DR39" s="17">
        <v>19.600000000000001</v>
      </c>
      <c r="DS39" s="17">
        <v>1</v>
      </c>
      <c r="DT39" s="17"/>
      <c r="DU39" s="17">
        <v>3.8</v>
      </c>
      <c r="DV39" s="17">
        <v>0.4</v>
      </c>
      <c r="DW39" s="17">
        <v>1.1000000000000001</v>
      </c>
      <c r="DX39" s="17">
        <v>5.9</v>
      </c>
      <c r="DY39" s="17">
        <v>3.3</v>
      </c>
      <c r="DZ39" s="17">
        <v>3.3</v>
      </c>
      <c r="EA39" s="17">
        <v>5.6</v>
      </c>
      <c r="EB39" s="17">
        <v>14.2</v>
      </c>
      <c r="EC39" s="17">
        <v>57.6</v>
      </c>
      <c r="ED39" s="17">
        <v>34.299999999999997</v>
      </c>
      <c r="EE39" s="17">
        <v>24.9</v>
      </c>
      <c r="EF39" s="17">
        <v>35.200000000000003</v>
      </c>
      <c r="EG39" s="17">
        <v>4.5999999999999996</v>
      </c>
      <c r="EH39" s="17">
        <v>2.5</v>
      </c>
      <c r="EI39" s="17">
        <v>44</v>
      </c>
      <c r="EJ39" s="17">
        <v>6.2</v>
      </c>
      <c r="EK39" s="17">
        <v>2.2000000000000002</v>
      </c>
      <c r="EL39" s="17">
        <v>7.6</v>
      </c>
      <c r="EM39" s="17">
        <v>5.8</v>
      </c>
      <c r="EN39" s="17">
        <v>6.1</v>
      </c>
      <c r="EO39" s="17">
        <v>6.3</v>
      </c>
      <c r="EP39" s="17">
        <v>18.2</v>
      </c>
      <c r="EQ39" s="17">
        <v>244.9</v>
      </c>
      <c r="ER39" s="17">
        <v>14.2</v>
      </c>
      <c r="ES39" s="17">
        <v>134.69999999999999</v>
      </c>
      <c r="ET39" s="17">
        <v>0.6</v>
      </c>
      <c r="EU39" s="17">
        <v>130.1</v>
      </c>
      <c r="EV39" s="17">
        <v>104.4</v>
      </c>
      <c r="EW39" s="17">
        <v>97.6</v>
      </c>
      <c r="EX39" s="17"/>
      <c r="EY39" s="17">
        <v>4.8</v>
      </c>
      <c r="EZ39" s="17">
        <v>2</v>
      </c>
      <c r="FA39" s="17">
        <v>1.2</v>
      </c>
      <c r="FB39" s="17">
        <v>2.7</v>
      </c>
      <c r="FC39" s="17">
        <v>13.8</v>
      </c>
      <c r="FD39" s="17">
        <v>7.8</v>
      </c>
      <c r="FE39" s="17">
        <v>19.7</v>
      </c>
      <c r="FF39" s="17">
        <v>10</v>
      </c>
      <c r="FG39" s="17">
        <v>7.6</v>
      </c>
      <c r="FH39" s="17"/>
      <c r="FI39" s="17"/>
      <c r="FJ39" s="17">
        <v>15.7</v>
      </c>
      <c r="FK39" s="17">
        <v>16.7</v>
      </c>
      <c r="FL39" s="17">
        <v>7.5</v>
      </c>
      <c r="FM39" s="17">
        <v>10.8</v>
      </c>
      <c r="FN39" s="17">
        <v>13</v>
      </c>
      <c r="FO39" s="17">
        <v>8079.4</v>
      </c>
      <c r="FP39" s="15"/>
      <c r="FQ39" s="17">
        <v>19.600000000000001</v>
      </c>
      <c r="FR39" s="17">
        <v>0</v>
      </c>
      <c r="FS39" s="17">
        <v>5.28</v>
      </c>
      <c r="FT39" s="17">
        <v>4.6876499999999997</v>
      </c>
      <c r="FU39" s="17">
        <v>26.7</v>
      </c>
      <c r="FV39" s="17">
        <v>18.95</v>
      </c>
      <c r="FW39" s="17">
        <v>5.4</v>
      </c>
      <c r="FX39" s="17">
        <v>6.1</v>
      </c>
      <c r="FY39" s="17">
        <v>86.717650000000006</v>
      </c>
    </row>
    <row r="40" spans="1:181" ht="24" customHeight="1" x14ac:dyDescent="0.25">
      <c r="A40" s="16" t="s">
        <v>69</v>
      </c>
      <c r="B40" s="16" t="s">
        <v>886</v>
      </c>
      <c r="C40" s="17">
        <v>66.8</v>
      </c>
      <c r="D40" s="17">
        <v>636.4</v>
      </c>
      <c r="E40" s="17">
        <v>214.3</v>
      </c>
      <c r="F40" s="17"/>
      <c r="G40" s="17"/>
      <c r="H40" s="17">
        <v>10.9</v>
      </c>
      <c r="I40" s="17">
        <v>83.9</v>
      </c>
      <c r="J40" s="17"/>
      <c r="K40" s="17">
        <v>81.7</v>
      </c>
      <c r="L40" s="17">
        <v>177.8</v>
      </c>
      <c r="M40" s="17">
        <v>196.5</v>
      </c>
      <c r="N40" s="17">
        <v>196.3</v>
      </c>
      <c r="O40" s="17">
        <v>286.2</v>
      </c>
      <c r="P40" s="17">
        <v>203.3</v>
      </c>
      <c r="Q40" s="17">
        <v>107.5</v>
      </c>
      <c r="R40" s="17">
        <v>327</v>
      </c>
      <c r="S40" s="17">
        <v>3</v>
      </c>
      <c r="T40" s="17"/>
      <c r="U40" s="17"/>
      <c r="V40" s="17"/>
      <c r="W40" s="17">
        <v>145.19999999999999</v>
      </c>
      <c r="X40" s="17">
        <v>7.2</v>
      </c>
      <c r="Y40" s="17">
        <v>4.9000000000000004</v>
      </c>
      <c r="Z40" s="17">
        <v>22.3</v>
      </c>
      <c r="AA40" s="17">
        <v>50.9</v>
      </c>
      <c r="AB40" s="17">
        <v>108.3</v>
      </c>
      <c r="AC40" s="17"/>
      <c r="AD40" s="17"/>
      <c r="AE40" s="17"/>
      <c r="AF40" s="17">
        <v>6.5</v>
      </c>
      <c r="AG40" s="17">
        <v>148.5</v>
      </c>
      <c r="AH40" s="17">
        <v>33</v>
      </c>
      <c r="AI40" s="17">
        <v>76.2</v>
      </c>
      <c r="AJ40" s="17">
        <v>21.1</v>
      </c>
      <c r="AK40" s="17">
        <v>16.399999999999999</v>
      </c>
      <c r="AL40" s="17">
        <v>11.5</v>
      </c>
      <c r="AM40" s="17">
        <v>78.3</v>
      </c>
      <c r="AN40" s="17">
        <v>178.1</v>
      </c>
      <c r="AO40" s="17">
        <v>178.7</v>
      </c>
      <c r="AP40" s="17">
        <v>181.8</v>
      </c>
      <c r="AQ40" s="17">
        <v>99.3</v>
      </c>
      <c r="AR40" s="17">
        <v>15</v>
      </c>
      <c r="AS40" s="17">
        <v>21.1</v>
      </c>
      <c r="AT40" s="17">
        <v>16.899999999999999</v>
      </c>
      <c r="AU40" s="17">
        <v>70.5</v>
      </c>
      <c r="AV40" s="17"/>
      <c r="AW40" s="17"/>
      <c r="AX40" s="17">
        <v>6.8</v>
      </c>
      <c r="AY40" s="17">
        <v>50.4</v>
      </c>
      <c r="AZ40" s="17"/>
      <c r="BA40" s="17"/>
      <c r="BB40" s="17"/>
      <c r="BC40" s="17"/>
      <c r="BD40" s="17">
        <v>81.2</v>
      </c>
      <c r="BE40" s="17">
        <v>0</v>
      </c>
      <c r="BF40" s="17"/>
      <c r="BG40" s="17">
        <v>39.5</v>
      </c>
      <c r="BH40" s="17"/>
      <c r="BI40" s="17">
        <v>0</v>
      </c>
      <c r="BJ40" s="17"/>
      <c r="BK40" s="17">
        <v>90.8</v>
      </c>
      <c r="BL40" s="17">
        <v>168.4</v>
      </c>
      <c r="BM40" s="17">
        <v>166.4</v>
      </c>
      <c r="BN40" s="17">
        <v>0</v>
      </c>
      <c r="BO40" s="17">
        <v>170.3</v>
      </c>
      <c r="BP40" s="17">
        <v>67.900000000000006</v>
      </c>
      <c r="BQ40" s="17">
        <v>33.6</v>
      </c>
      <c r="BR40" s="17"/>
      <c r="BS40" s="17"/>
      <c r="BT40" s="17"/>
      <c r="BU40" s="17">
        <v>22.7</v>
      </c>
      <c r="BV40" s="17"/>
      <c r="BW40" s="17"/>
      <c r="BX40" s="17">
        <v>4.0999999999999996</v>
      </c>
      <c r="BY40" s="17">
        <v>0.9</v>
      </c>
      <c r="BZ40" s="17">
        <v>96.8</v>
      </c>
      <c r="CA40" s="17">
        <v>72.7</v>
      </c>
      <c r="CB40" s="17">
        <v>61.6</v>
      </c>
      <c r="CC40" s="17">
        <v>69.8</v>
      </c>
      <c r="CD40" s="17">
        <v>29.2</v>
      </c>
      <c r="CE40" s="17"/>
      <c r="CF40" s="17">
        <v>46.9</v>
      </c>
      <c r="CG40" s="17">
        <v>47.7</v>
      </c>
      <c r="CH40" s="17">
        <v>140.19999999999999</v>
      </c>
      <c r="CI40" s="17">
        <v>141.69999999999999</v>
      </c>
      <c r="CJ40" s="17">
        <v>168.5</v>
      </c>
      <c r="CK40" s="17">
        <v>179.9</v>
      </c>
      <c r="CL40" s="17"/>
      <c r="CM40" s="17"/>
      <c r="CN40" s="17"/>
      <c r="CO40" s="17"/>
      <c r="CP40" s="17">
        <v>207</v>
      </c>
      <c r="CQ40" s="17">
        <v>99.8</v>
      </c>
      <c r="CR40" s="17">
        <v>6.9</v>
      </c>
      <c r="CS40" s="17">
        <v>3.1</v>
      </c>
      <c r="CT40" s="17">
        <v>22</v>
      </c>
      <c r="CU40" s="17">
        <v>76.400000000000006</v>
      </c>
      <c r="CV40" s="17">
        <v>15.4</v>
      </c>
      <c r="CW40" s="17"/>
      <c r="CX40" s="17">
        <v>0.3</v>
      </c>
      <c r="CY40" s="17">
        <v>1.8</v>
      </c>
      <c r="CZ40" s="17">
        <v>9.9</v>
      </c>
      <c r="DA40" s="17">
        <v>1.2</v>
      </c>
      <c r="DB40" s="17">
        <v>191.4</v>
      </c>
      <c r="DC40" s="17">
        <v>96.3</v>
      </c>
      <c r="DD40" s="17">
        <v>0.5</v>
      </c>
      <c r="DE40" s="17">
        <v>0.9</v>
      </c>
      <c r="DF40" s="17">
        <v>4.5999999999999996</v>
      </c>
      <c r="DG40" s="17">
        <v>20.399999999999999</v>
      </c>
      <c r="DH40" s="17">
        <v>3.3</v>
      </c>
      <c r="DI40" s="17">
        <v>3.8</v>
      </c>
      <c r="DJ40" s="17">
        <v>3.4</v>
      </c>
      <c r="DK40" s="17">
        <v>15.9</v>
      </c>
      <c r="DL40" s="17">
        <v>14.1</v>
      </c>
      <c r="DM40" s="17">
        <v>17.7</v>
      </c>
      <c r="DN40" s="17">
        <v>5.4</v>
      </c>
      <c r="DO40" s="17">
        <v>17.399999999999999</v>
      </c>
      <c r="DP40" s="17">
        <v>17.2</v>
      </c>
      <c r="DQ40" s="17">
        <v>2</v>
      </c>
      <c r="DR40" s="17">
        <v>19.899999999999999</v>
      </c>
      <c r="DS40" s="17">
        <v>1</v>
      </c>
      <c r="DT40" s="17"/>
      <c r="DU40" s="17">
        <v>3.7</v>
      </c>
      <c r="DV40" s="17">
        <v>0.3</v>
      </c>
      <c r="DW40" s="17">
        <v>1</v>
      </c>
      <c r="DX40" s="17">
        <v>6</v>
      </c>
      <c r="DY40" s="17">
        <v>3.3</v>
      </c>
      <c r="DZ40" s="17">
        <v>3.1</v>
      </c>
      <c r="EA40" s="17">
        <v>5.3</v>
      </c>
      <c r="EB40" s="17">
        <v>14.5</v>
      </c>
      <c r="EC40" s="17">
        <v>59.2</v>
      </c>
      <c r="ED40" s="17">
        <v>33.9</v>
      </c>
      <c r="EE40" s="17">
        <v>21.7</v>
      </c>
      <c r="EF40" s="17">
        <v>30.8</v>
      </c>
      <c r="EG40" s="17">
        <v>3.3</v>
      </c>
      <c r="EH40" s="17">
        <v>2.7</v>
      </c>
      <c r="EI40" s="17">
        <v>43.7</v>
      </c>
      <c r="EJ40" s="17">
        <v>6.2</v>
      </c>
      <c r="EK40" s="17">
        <v>2.2000000000000002</v>
      </c>
      <c r="EL40" s="17">
        <v>7.6</v>
      </c>
      <c r="EM40" s="17">
        <v>6</v>
      </c>
      <c r="EN40" s="17">
        <v>6.1</v>
      </c>
      <c r="EO40" s="17">
        <v>6.3</v>
      </c>
      <c r="EP40" s="17">
        <v>17</v>
      </c>
      <c r="EQ40" s="17">
        <v>241.4</v>
      </c>
      <c r="ER40" s="17">
        <v>12.3</v>
      </c>
      <c r="ES40" s="17">
        <v>133.69999999999999</v>
      </c>
      <c r="ET40" s="17">
        <v>0.6</v>
      </c>
      <c r="EU40" s="17">
        <v>122.2</v>
      </c>
      <c r="EV40" s="17">
        <v>107.7</v>
      </c>
      <c r="EW40" s="17">
        <v>96.6</v>
      </c>
      <c r="EX40" s="17"/>
      <c r="EY40" s="17">
        <v>4.8</v>
      </c>
      <c r="EZ40" s="17">
        <v>2.2000000000000002</v>
      </c>
      <c r="FA40" s="17">
        <v>1.2</v>
      </c>
      <c r="FB40" s="17">
        <v>2.7</v>
      </c>
      <c r="FC40" s="17">
        <v>11.7</v>
      </c>
      <c r="FD40" s="17">
        <v>7.8</v>
      </c>
      <c r="FE40" s="17">
        <v>19.600000000000001</v>
      </c>
      <c r="FF40" s="17">
        <v>10</v>
      </c>
      <c r="FG40" s="17">
        <v>7.7</v>
      </c>
      <c r="FH40" s="17"/>
      <c r="FI40" s="17"/>
      <c r="FJ40" s="17">
        <v>15</v>
      </c>
      <c r="FK40" s="17">
        <v>16.100000000000001</v>
      </c>
      <c r="FL40" s="17">
        <v>7</v>
      </c>
      <c r="FM40" s="17">
        <v>10.7</v>
      </c>
      <c r="FN40" s="17">
        <v>12.1</v>
      </c>
      <c r="FO40" s="17">
        <v>8047.3</v>
      </c>
      <c r="FP40" s="15"/>
      <c r="FQ40" s="17">
        <v>19.5</v>
      </c>
      <c r="FR40" s="17">
        <v>0</v>
      </c>
      <c r="FS40" s="17">
        <v>5.28</v>
      </c>
      <c r="FT40" s="17">
        <v>4.6771099999999999</v>
      </c>
      <c r="FU40" s="17">
        <v>27</v>
      </c>
      <c r="FV40" s="17">
        <v>18.95</v>
      </c>
      <c r="FW40" s="17">
        <v>5.5</v>
      </c>
      <c r="FX40" s="17">
        <v>6.1</v>
      </c>
      <c r="FY40" s="17">
        <v>87.007109999999997</v>
      </c>
    </row>
    <row r="41" spans="1:181" ht="24" customHeight="1" x14ac:dyDescent="0.25">
      <c r="A41" s="16" t="s">
        <v>69</v>
      </c>
      <c r="B41" s="16" t="s">
        <v>887</v>
      </c>
      <c r="C41" s="17">
        <v>81.7</v>
      </c>
      <c r="D41" s="17">
        <v>639.5</v>
      </c>
      <c r="E41" s="17">
        <v>215.9</v>
      </c>
      <c r="F41" s="17"/>
      <c r="G41" s="17"/>
      <c r="H41" s="17">
        <v>11.5</v>
      </c>
      <c r="I41" s="17">
        <v>84.5</v>
      </c>
      <c r="J41" s="17"/>
      <c r="K41" s="17">
        <v>80.900000000000006</v>
      </c>
      <c r="L41" s="17">
        <v>177.7</v>
      </c>
      <c r="M41" s="17">
        <v>197.2</v>
      </c>
      <c r="N41" s="17">
        <v>196.8</v>
      </c>
      <c r="O41" s="17">
        <v>285.2</v>
      </c>
      <c r="P41" s="17">
        <v>203.7</v>
      </c>
      <c r="Q41" s="17">
        <v>107.7</v>
      </c>
      <c r="R41" s="17">
        <v>328.5</v>
      </c>
      <c r="S41" s="17">
        <v>3</v>
      </c>
      <c r="T41" s="17"/>
      <c r="U41" s="17"/>
      <c r="V41" s="17"/>
      <c r="W41" s="17">
        <v>146.6</v>
      </c>
      <c r="X41" s="17">
        <v>7.8</v>
      </c>
      <c r="Y41" s="17">
        <v>5.0999999999999996</v>
      </c>
      <c r="Z41" s="17">
        <v>22.3</v>
      </c>
      <c r="AA41" s="17">
        <v>50.4</v>
      </c>
      <c r="AB41" s="17">
        <v>142.4</v>
      </c>
      <c r="AC41" s="17"/>
      <c r="AD41" s="17"/>
      <c r="AE41" s="17"/>
      <c r="AF41" s="17">
        <v>6.5</v>
      </c>
      <c r="AG41" s="17">
        <v>150.9</v>
      </c>
      <c r="AH41" s="17">
        <v>32.1</v>
      </c>
      <c r="AI41" s="17">
        <v>115.8</v>
      </c>
      <c r="AJ41" s="17">
        <v>21.3</v>
      </c>
      <c r="AK41" s="17">
        <v>16</v>
      </c>
      <c r="AL41" s="17">
        <v>11.5</v>
      </c>
      <c r="AM41" s="17">
        <v>79.8</v>
      </c>
      <c r="AN41" s="17">
        <v>182</v>
      </c>
      <c r="AO41" s="17">
        <v>182.6</v>
      </c>
      <c r="AP41" s="17">
        <v>180.9</v>
      </c>
      <c r="AQ41" s="17">
        <v>100.9</v>
      </c>
      <c r="AR41" s="17">
        <v>16.5</v>
      </c>
      <c r="AS41" s="17">
        <v>21.8</v>
      </c>
      <c r="AT41" s="17">
        <v>17.100000000000001</v>
      </c>
      <c r="AU41" s="17">
        <v>54.7</v>
      </c>
      <c r="AV41" s="17"/>
      <c r="AW41" s="17"/>
      <c r="AX41" s="17">
        <v>6.8</v>
      </c>
      <c r="AY41" s="17">
        <v>50.9</v>
      </c>
      <c r="AZ41" s="17"/>
      <c r="BA41" s="17"/>
      <c r="BB41" s="17"/>
      <c r="BC41" s="17"/>
      <c r="BD41" s="17">
        <v>82.4</v>
      </c>
      <c r="BE41" s="17">
        <v>0</v>
      </c>
      <c r="BF41" s="17"/>
      <c r="BG41" s="17">
        <v>39.799999999999997</v>
      </c>
      <c r="BH41" s="17"/>
      <c r="BI41" s="17">
        <v>0</v>
      </c>
      <c r="BJ41" s="17"/>
      <c r="BK41" s="17">
        <v>92.4</v>
      </c>
      <c r="BL41" s="17">
        <v>168.9</v>
      </c>
      <c r="BM41" s="17">
        <v>167.1</v>
      </c>
      <c r="BN41" s="17">
        <v>9.4</v>
      </c>
      <c r="BO41" s="17">
        <v>169.9</v>
      </c>
      <c r="BP41" s="17">
        <v>70</v>
      </c>
      <c r="BQ41" s="17">
        <v>33.4</v>
      </c>
      <c r="BR41" s="17"/>
      <c r="BS41" s="17"/>
      <c r="BT41" s="17"/>
      <c r="BU41" s="17">
        <v>23.8</v>
      </c>
      <c r="BV41" s="17"/>
      <c r="BW41" s="17"/>
      <c r="BX41" s="17">
        <v>4.0999999999999996</v>
      </c>
      <c r="BY41" s="17">
        <v>0.9</v>
      </c>
      <c r="BZ41" s="17">
        <v>128.69999999999999</v>
      </c>
      <c r="CA41" s="17">
        <v>71.400000000000006</v>
      </c>
      <c r="CB41" s="17">
        <v>62.7</v>
      </c>
      <c r="CC41" s="17">
        <v>61.1</v>
      </c>
      <c r="CD41" s="17">
        <v>29.8</v>
      </c>
      <c r="CE41" s="17"/>
      <c r="CF41" s="17">
        <v>47.1</v>
      </c>
      <c r="CG41" s="17">
        <v>47.9</v>
      </c>
      <c r="CH41" s="17">
        <v>140.5</v>
      </c>
      <c r="CI41" s="17">
        <v>142.30000000000001</v>
      </c>
      <c r="CJ41" s="17">
        <v>167.9</v>
      </c>
      <c r="CK41" s="17">
        <v>180.3</v>
      </c>
      <c r="CL41" s="17"/>
      <c r="CM41" s="17"/>
      <c r="CN41" s="17"/>
      <c r="CO41" s="17"/>
      <c r="CP41" s="17">
        <v>207.4</v>
      </c>
      <c r="CQ41" s="17">
        <v>100.1</v>
      </c>
      <c r="CR41" s="17">
        <v>6.9</v>
      </c>
      <c r="CS41" s="17">
        <v>3.1</v>
      </c>
      <c r="CT41" s="17">
        <v>27.8</v>
      </c>
      <c r="CU41" s="17">
        <v>74.099999999999994</v>
      </c>
      <c r="CV41" s="17">
        <v>15.6</v>
      </c>
      <c r="CW41" s="17"/>
      <c r="CX41" s="17">
        <v>0.3</v>
      </c>
      <c r="CY41" s="17">
        <v>2.2000000000000002</v>
      </c>
      <c r="CZ41" s="17">
        <v>9.9</v>
      </c>
      <c r="DA41" s="17">
        <v>1.2</v>
      </c>
      <c r="DB41" s="17">
        <v>185.2</v>
      </c>
      <c r="DC41" s="17">
        <v>93.4</v>
      </c>
      <c r="DD41" s="17">
        <v>0.5</v>
      </c>
      <c r="DE41" s="17">
        <v>0.8</v>
      </c>
      <c r="DF41" s="17">
        <v>4.5999999999999996</v>
      </c>
      <c r="DG41" s="17">
        <v>20.9</v>
      </c>
      <c r="DH41" s="17">
        <v>3.3</v>
      </c>
      <c r="DI41" s="17">
        <v>3.3</v>
      </c>
      <c r="DJ41" s="17">
        <v>3.5</v>
      </c>
      <c r="DK41" s="17">
        <v>15.9</v>
      </c>
      <c r="DL41" s="17">
        <v>13.7</v>
      </c>
      <c r="DM41" s="17">
        <v>17.3</v>
      </c>
      <c r="DN41" s="17">
        <v>5.8</v>
      </c>
      <c r="DO41" s="17">
        <v>21.5</v>
      </c>
      <c r="DP41" s="17">
        <v>16.2</v>
      </c>
      <c r="DQ41" s="17">
        <v>2</v>
      </c>
      <c r="DR41" s="17">
        <v>20</v>
      </c>
      <c r="DS41" s="17">
        <v>1</v>
      </c>
      <c r="DT41" s="17"/>
      <c r="DU41" s="17">
        <v>3.8</v>
      </c>
      <c r="DV41" s="17">
        <v>0.3</v>
      </c>
      <c r="DW41" s="17">
        <v>0.9</v>
      </c>
      <c r="DX41" s="17">
        <v>5.4</v>
      </c>
      <c r="DY41" s="17">
        <v>3.3</v>
      </c>
      <c r="DZ41" s="17">
        <v>3.1</v>
      </c>
      <c r="EA41" s="17">
        <v>5.2</v>
      </c>
      <c r="EB41" s="17">
        <v>14.3</v>
      </c>
      <c r="EC41" s="17">
        <v>58.9</v>
      </c>
      <c r="ED41" s="17">
        <v>33.1</v>
      </c>
      <c r="EE41" s="17">
        <v>25.2</v>
      </c>
      <c r="EF41" s="17">
        <v>26.5</v>
      </c>
      <c r="EG41" s="17">
        <v>4.8</v>
      </c>
      <c r="EH41" s="17">
        <v>2.8</v>
      </c>
      <c r="EI41" s="17">
        <v>46</v>
      </c>
      <c r="EJ41" s="17">
        <v>6.1</v>
      </c>
      <c r="EK41" s="17">
        <v>2.2000000000000002</v>
      </c>
      <c r="EL41" s="17">
        <v>7.6</v>
      </c>
      <c r="EM41" s="17">
        <v>6</v>
      </c>
      <c r="EN41" s="17">
        <v>6.1</v>
      </c>
      <c r="EO41" s="17">
        <v>6.3</v>
      </c>
      <c r="EP41" s="17">
        <v>16.399999999999999</v>
      </c>
      <c r="EQ41" s="17">
        <v>233.3</v>
      </c>
      <c r="ER41" s="17">
        <v>10.1</v>
      </c>
      <c r="ES41" s="17">
        <v>129.5</v>
      </c>
      <c r="ET41" s="17">
        <v>0.6</v>
      </c>
      <c r="EU41" s="17">
        <v>83.8</v>
      </c>
      <c r="EV41" s="17">
        <v>83.3</v>
      </c>
      <c r="EW41" s="17">
        <v>93.8</v>
      </c>
      <c r="EX41" s="17"/>
      <c r="EY41" s="17">
        <v>4.8</v>
      </c>
      <c r="EZ41" s="17">
        <v>2.2000000000000002</v>
      </c>
      <c r="FA41" s="17">
        <v>1.2</v>
      </c>
      <c r="FB41" s="17">
        <v>2.7</v>
      </c>
      <c r="FC41" s="17">
        <v>9.6</v>
      </c>
      <c r="FD41" s="17">
        <v>7.8</v>
      </c>
      <c r="FE41" s="17">
        <v>19.600000000000001</v>
      </c>
      <c r="FF41" s="17">
        <v>10</v>
      </c>
      <c r="FG41" s="17">
        <v>9.8000000000000007</v>
      </c>
      <c r="FH41" s="17"/>
      <c r="FI41" s="17"/>
      <c r="FJ41" s="17">
        <v>15.9</v>
      </c>
      <c r="FK41" s="17">
        <v>10.7</v>
      </c>
      <c r="FL41" s="17">
        <v>7.8</v>
      </c>
      <c r="FM41" s="17">
        <v>10.9</v>
      </c>
      <c r="FN41" s="17">
        <v>12.8</v>
      </c>
      <c r="FO41" s="17">
        <v>8100.3</v>
      </c>
      <c r="FP41" s="15"/>
      <c r="FQ41" s="17">
        <v>19.5</v>
      </c>
      <c r="FR41" s="17">
        <v>0</v>
      </c>
      <c r="FS41" s="17">
        <v>5.3</v>
      </c>
      <c r="FT41" s="17">
        <v>4.6672799999999999</v>
      </c>
      <c r="FU41" s="17">
        <v>26.9</v>
      </c>
      <c r="FV41" s="17">
        <v>18.95</v>
      </c>
      <c r="FW41" s="17">
        <v>5.6</v>
      </c>
      <c r="FX41" s="17">
        <v>6.2</v>
      </c>
      <c r="FY41" s="17">
        <v>87.117279999999994</v>
      </c>
    </row>
    <row r="42" spans="1:181" ht="24" customHeight="1" x14ac:dyDescent="0.25">
      <c r="A42" s="18" t="s">
        <v>69</v>
      </c>
      <c r="B42" s="18" t="s">
        <v>888</v>
      </c>
      <c r="C42" s="19">
        <v>76.599999999999994</v>
      </c>
      <c r="D42" s="19">
        <v>639.5</v>
      </c>
      <c r="E42" s="19">
        <v>215.8</v>
      </c>
      <c r="F42" s="19"/>
      <c r="G42" s="19"/>
      <c r="H42" s="19">
        <v>11.1</v>
      </c>
      <c r="I42" s="19">
        <v>84.8</v>
      </c>
      <c r="J42" s="19"/>
      <c r="K42" s="19">
        <v>82.1</v>
      </c>
      <c r="L42" s="19">
        <v>178</v>
      </c>
      <c r="M42" s="19">
        <v>179.9</v>
      </c>
      <c r="N42" s="19">
        <v>179.5</v>
      </c>
      <c r="O42" s="19">
        <v>276.2</v>
      </c>
      <c r="P42" s="19">
        <v>203.8</v>
      </c>
      <c r="Q42" s="19">
        <v>107.5</v>
      </c>
      <c r="R42" s="19">
        <v>330.5</v>
      </c>
      <c r="S42" s="19">
        <v>3</v>
      </c>
      <c r="T42" s="19"/>
      <c r="U42" s="19"/>
      <c r="V42" s="19"/>
      <c r="W42" s="19">
        <v>152.1</v>
      </c>
      <c r="X42" s="19">
        <v>7.7</v>
      </c>
      <c r="Y42" s="19">
        <v>5</v>
      </c>
      <c r="Z42" s="19">
        <v>22.4</v>
      </c>
      <c r="AA42" s="19">
        <v>50.2</v>
      </c>
      <c r="AB42" s="19">
        <v>137.19999999999999</v>
      </c>
      <c r="AC42" s="19"/>
      <c r="AD42" s="19"/>
      <c r="AE42" s="19"/>
      <c r="AF42" s="19">
        <v>6.5</v>
      </c>
      <c r="AG42" s="19">
        <v>149.69999999999999</v>
      </c>
      <c r="AH42" s="19">
        <v>31.1</v>
      </c>
      <c r="AI42" s="19">
        <v>132.1</v>
      </c>
      <c r="AJ42" s="19">
        <v>20.399999999999999</v>
      </c>
      <c r="AK42" s="19">
        <v>16</v>
      </c>
      <c r="AL42" s="19">
        <v>11.4</v>
      </c>
      <c r="AM42" s="19">
        <v>79.599999999999994</v>
      </c>
      <c r="AN42" s="19">
        <v>181.1</v>
      </c>
      <c r="AO42" s="19">
        <v>181.6</v>
      </c>
      <c r="AP42" s="19">
        <v>180.5</v>
      </c>
      <c r="AQ42" s="19">
        <v>102.5</v>
      </c>
      <c r="AR42" s="19">
        <v>16.3</v>
      </c>
      <c r="AS42" s="19">
        <v>21.9</v>
      </c>
      <c r="AT42" s="19">
        <v>17</v>
      </c>
      <c r="AU42" s="19">
        <v>128.69999999999999</v>
      </c>
      <c r="AV42" s="19"/>
      <c r="AW42" s="19"/>
      <c r="AX42" s="19">
        <v>6.7</v>
      </c>
      <c r="AY42" s="19">
        <v>50.5</v>
      </c>
      <c r="AZ42" s="19"/>
      <c r="BA42" s="19"/>
      <c r="BB42" s="19"/>
      <c r="BC42" s="19"/>
      <c r="BD42" s="19">
        <v>82.3</v>
      </c>
      <c r="BE42" s="19">
        <v>0</v>
      </c>
      <c r="BF42" s="19"/>
      <c r="BG42" s="19">
        <v>39.6</v>
      </c>
      <c r="BH42" s="19"/>
      <c r="BI42" s="19">
        <v>0</v>
      </c>
      <c r="BJ42" s="19"/>
      <c r="BK42" s="19">
        <v>91.6</v>
      </c>
      <c r="BL42" s="19">
        <v>168.8</v>
      </c>
      <c r="BM42" s="19">
        <v>166.7</v>
      </c>
      <c r="BN42" s="19">
        <v>9.9</v>
      </c>
      <c r="BO42" s="19">
        <v>169.3</v>
      </c>
      <c r="BP42" s="19">
        <v>69.599999999999994</v>
      </c>
      <c r="BQ42" s="19">
        <v>33.4</v>
      </c>
      <c r="BR42" s="19"/>
      <c r="BS42" s="19"/>
      <c r="BT42" s="19"/>
      <c r="BU42" s="19">
        <v>23.4</v>
      </c>
      <c r="BV42" s="19"/>
      <c r="BW42" s="19"/>
      <c r="BX42" s="19">
        <v>4.0999999999999996</v>
      </c>
      <c r="BY42" s="19">
        <v>0.9</v>
      </c>
      <c r="BZ42" s="19">
        <v>86.4</v>
      </c>
      <c r="CA42" s="19">
        <v>69.8</v>
      </c>
      <c r="CB42" s="19">
        <v>62.2</v>
      </c>
      <c r="CC42" s="19">
        <v>62</v>
      </c>
      <c r="CD42" s="19">
        <v>28.2</v>
      </c>
      <c r="CE42" s="19"/>
      <c r="CF42" s="19">
        <v>47.2</v>
      </c>
      <c r="CG42" s="19">
        <v>47.8</v>
      </c>
      <c r="CH42" s="19">
        <v>140.69999999999999</v>
      </c>
      <c r="CI42" s="19">
        <v>142.80000000000001</v>
      </c>
      <c r="CJ42" s="19">
        <v>168.2</v>
      </c>
      <c r="CK42" s="19">
        <v>180.6</v>
      </c>
      <c r="CL42" s="19"/>
      <c r="CM42" s="19"/>
      <c r="CN42" s="19"/>
      <c r="CO42" s="19"/>
      <c r="CP42" s="19">
        <v>207.5</v>
      </c>
      <c r="CQ42" s="19">
        <v>100.2</v>
      </c>
      <c r="CR42" s="19">
        <v>6.9</v>
      </c>
      <c r="CS42" s="19">
        <v>3.1</v>
      </c>
      <c r="CT42" s="19">
        <v>23.4</v>
      </c>
      <c r="CU42" s="19">
        <v>67.099999999999994</v>
      </c>
      <c r="CV42" s="19">
        <v>15</v>
      </c>
      <c r="CW42" s="19"/>
      <c r="CX42" s="19">
        <v>0.2</v>
      </c>
      <c r="CY42" s="19">
        <v>1.9</v>
      </c>
      <c r="CZ42" s="19">
        <v>9.9</v>
      </c>
      <c r="DA42" s="19">
        <v>1.1000000000000001</v>
      </c>
      <c r="DB42" s="19">
        <v>176.4</v>
      </c>
      <c r="DC42" s="19">
        <v>88.4</v>
      </c>
      <c r="DD42" s="19">
        <v>0.5</v>
      </c>
      <c r="DE42" s="19">
        <v>0.8</v>
      </c>
      <c r="DF42" s="19">
        <v>4.7</v>
      </c>
      <c r="DG42" s="19">
        <v>20.8</v>
      </c>
      <c r="DH42" s="19">
        <v>3.3</v>
      </c>
      <c r="DI42" s="19">
        <v>3.2</v>
      </c>
      <c r="DJ42" s="19">
        <v>3.5</v>
      </c>
      <c r="DK42" s="19">
        <v>15.8</v>
      </c>
      <c r="DL42" s="19">
        <v>13</v>
      </c>
      <c r="DM42" s="19">
        <v>16.399999999999999</v>
      </c>
      <c r="DN42" s="19">
        <v>6.2</v>
      </c>
      <c r="DO42" s="19">
        <v>23.1</v>
      </c>
      <c r="DP42" s="19">
        <v>13.5</v>
      </c>
      <c r="DQ42" s="19">
        <v>2</v>
      </c>
      <c r="DR42" s="19">
        <v>20</v>
      </c>
      <c r="DS42" s="19">
        <v>1.1000000000000001</v>
      </c>
      <c r="DT42" s="19"/>
      <c r="DU42" s="19">
        <v>3.8</v>
      </c>
      <c r="DV42" s="19">
        <v>0.2</v>
      </c>
      <c r="DW42" s="19">
        <v>0.7</v>
      </c>
      <c r="DX42" s="19">
        <v>5.2</v>
      </c>
      <c r="DY42" s="19">
        <v>3.3</v>
      </c>
      <c r="DZ42" s="19">
        <v>3.1</v>
      </c>
      <c r="EA42" s="19">
        <v>5.3</v>
      </c>
      <c r="EB42" s="19">
        <v>19.5</v>
      </c>
      <c r="EC42" s="19">
        <v>55.3</v>
      </c>
      <c r="ED42" s="19">
        <v>28.9</v>
      </c>
      <c r="EE42" s="19">
        <v>21.6</v>
      </c>
      <c r="EF42" s="19">
        <v>27.7</v>
      </c>
      <c r="EG42" s="19">
        <v>3.9</v>
      </c>
      <c r="EH42" s="19">
        <v>2.6</v>
      </c>
      <c r="EI42" s="19">
        <v>44.8</v>
      </c>
      <c r="EJ42" s="19">
        <v>5.8</v>
      </c>
      <c r="EK42" s="19">
        <v>2.2999999999999998</v>
      </c>
      <c r="EL42" s="19">
        <v>7.2</v>
      </c>
      <c r="EM42" s="19">
        <v>6</v>
      </c>
      <c r="EN42" s="19">
        <v>6.2</v>
      </c>
      <c r="EO42" s="19">
        <v>6.3</v>
      </c>
      <c r="EP42" s="19">
        <v>18.2</v>
      </c>
      <c r="EQ42" s="19">
        <v>219.9</v>
      </c>
      <c r="ER42" s="19">
        <v>7.6</v>
      </c>
      <c r="ES42" s="19">
        <v>114.7</v>
      </c>
      <c r="ET42" s="19">
        <v>0.6</v>
      </c>
      <c r="EU42" s="19">
        <v>70.400000000000006</v>
      </c>
      <c r="EV42" s="19">
        <v>80.8</v>
      </c>
      <c r="EW42" s="19">
        <v>88.1</v>
      </c>
      <c r="EX42" s="19"/>
      <c r="EY42" s="19">
        <v>4.8</v>
      </c>
      <c r="EZ42" s="19">
        <v>2.2000000000000002</v>
      </c>
      <c r="FA42" s="19">
        <v>1.2</v>
      </c>
      <c r="FB42" s="19">
        <v>2.8</v>
      </c>
      <c r="FC42" s="19">
        <v>7.2</v>
      </c>
      <c r="FD42" s="19">
        <v>7.8</v>
      </c>
      <c r="FE42" s="19">
        <v>19.600000000000001</v>
      </c>
      <c r="FF42" s="19">
        <v>10</v>
      </c>
      <c r="FG42" s="19">
        <v>8.8000000000000007</v>
      </c>
      <c r="FH42" s="19"/>
      <c r="FI42" s="19"/>
      <c r="FJ42" s="19">
        <v>15.3</v>
      </c>
      <c r="FK42" s="19">
        <v>10.4</v>
      </c>
      <c r="FL42" s="19">
        <v>7.9</v>
      </c>
      <c r="FM42" s="19">
        <v>10.9</v>
      </c>
      <c r="FN42" s="19">
        <v>12.1</v>
      </c>
      <c r="FO42" s="19">
        <v>8002</v>
      </c>
      <c r="FP42" s="15"/>
      <c r="FQ42" s="19">
        <v>19</v>
      </c>
      <c r="FR42" s="19">
        <v>0</v>
      </c>
      <c r="FS42" s="19">
        <v>5.3</v>
      </c>
      <c r="FT42" s="19">
        <v>4.6821099999999998</v>
      </c>
      <c r="FU42" s="19">
        <v>27</v>
      </c>
      <c r="FV42" s="19">
        <v>18.95</v>
      </c>
      <c r="FW42" s="19">
        <v>5.6</v>
      </c>
      <c r="FX42" s="19">
        <v>6.1</v>
      </c>
      <c r="FY42" s="19">
        <v>86.632109999999997</v>
      </c>
    </row>
    <row r="43" spans="1:181" ht="24" customHeight="1" x14ac:dyDescent="0.25">
      <c r="A43" s="13" t="s">
        <v>69</v>
      </c>
      <c r="B43" s="13" t="s">
        <v>889</v>
      </c>
      <c r="C43" s="14">
        <v>126.5</v>
      </c>
      <c r="D43" s="14">
        <v>645.5</v>
      </c>
      <c r="E43" s="14">
        <v>218.2</v>
      </c>
      <c r="F43" s="14"/>
      <c r="G43" s="14"/>
      <c r="H43" s="14">
        <v>10.9</v>
      </c>
      <c r="I43" s="14">
        <v>85.6</v>
      </c>
      <c r="J43" s="14"/>
      <c r="K43" s="14">
        <v>79.599999999999994</v>
      </c>
      <c r="L43" s="14">
        <v>177.7</v>
      </c>
      <c r="M43" s="14">
        <v>190.5</v>
      </c>
      <c r="N43" s="14">
        <v>190.7</v>
      </c>
      <c r="O43" s="14">
        <v>268.10000000000002</v>
      </c>
      <c r="P43" s="14">
        <v>204.7</v>
      </c>
      <c r="Q43" s="14">
        <v>107.8</v>
      </c>
      <c r="R43" s="14">
        <v>386.3</v>
      </c>
      <c r="S43" s="14">
        <v>2.9</v>
      </c>
      <c r="T43" s="14"/>
      <c r="U43" s="14"/>
      <c r="V43" s="14"/>
      <c r="W43" s="14">
        <v>146.69999999999999</v>
      </c>
      <c r="X43" s="14">
        <v>7.9</v>
      </c>
      <c r="Y43" s="14">
        <v>5.0999999999999996</v>
      </c>
      <c r="Z43" s="14">
        <v>22.4</v>
      </c>
      <c r="AA43" s="14">
        <v>70.7</v>
      </c>
      <c r="AB43" s="14">
        <v>153.9</v>
      </c>
      <c r="AC43" s="14"/>
      <c r="AD43" s="14"/>
      <c r="AE43" s="14"/>
      <c r="AF43" s="14">
        <v>6.5</v>
      </c>
      <c r="AG43" s="14">
        <v>299.8</v>
      </c>
      <c r="AH43" s="14">
        <v>32</v>
      </c>
      <c r="AI43" s="14">
        <v>145</v>
      </c>
      <c r="AJ43" s="14">
        <v>19.600000000000001</v>
      </c>
      <c r="AK43" s="14">
        <v>16</v>
      </c>
      <c r="AL43" s="14">
        <v>11.3</v>
      </c>
      <c r="AM43" s="14">
        <v>82.3</v>
      </c>
      <c r="AN43" s="14">
        <v>178.3</v>
      </c>
      <c r="AO43" s="14">
        <v>179.2</v>
      </c>
      <c r="AP43" s="14">
        <v>183</v>
      </c>
      <c r="AQ43" s="14">
        <v>100.9</v>
      </c>
      <c r="AR43" s="14">
        <v>14.6</v>
      </c>
      <c r="AS43" s="14">
        <v>21.4</v>
      </c>
      <c r="AT43" s="14">
        <v>16.600000000000001</v>
      </c>
      <c r="AU43" s="14">
        <v>96.3</v>
      </c>
      <c r="AV43" s="14"/>
      <c r="AW43" s="14"/>
      <c r="AX43" s="14">
        <v>6.7</v>
      </c>
      <c r="AY43" s="14">
        <v>71.2</v>
      </c>
      <c r="AZ43" s="14"/>
      <c r="BA43" s="14"/>
      <c r="BB43" s="14"/>
      <c r="BC43" s="14"/>
      <c r="BD43" s="14">
        <v>82.2</v>
      </c>
      <c r="BE43" s="14">
        <v>0</v>
      </c>
      <c r="BF43" s="14"/>
      <c r="BG43" s="14">
        <v>40.1</v>
      </c>
      <c r="BH43" s="14"/>
      <c r="BI43" s="14">
        <v>0</v>
      </c>
      <c r="BJ43" s="14"/>
      <c r="BK43" s="14">
        <v>91.4</v>
      </c>
      <c r="BL43" s="14">
        <v>168.8</v>
      </c>
      <c r="BM43" s="14">
        <v>166.9</v>
      </c>
      <c r="BN43" s="14">
        <v>17.5</v>
      </c>
      <c r="BO43" s="14">
        <v>169</v>
      </c>
      <c r="BP43" s="14">
        <v>68.3</v>
      </c>
      <c r="BQ43" s="14">
        <v>34.4</v>
      </c>
      <c r="BR43" s="14"/>
      <c r="BS43" s="14"/>
      <c r="BT43" s="14"/>
      <c r="BU43" s="14">
        <v>23.3</v>
      </c>
      <c r="BV43" s="14"/>
      <c r="BW43" s="14"/>
      <c r="BX43" s="14">
        <v>4.0999999999999996</v>
      </c>
      <c r="BY43" s="14">
        <v>0.9</v>
      </c>
      <c r="BZ43" s="14">
        <v>120.1</v>
      </c>
      <c r="CA43" s="14">
        <v>71.8</v>
      </c>
      <c r="CB43" s="14">
        <v>62.4</v>
      </c>
      <c r="CC43" s="14">
        <v>63</v>
      </c>
      <c r="CD43" s="14">
        <v>29.1</v>
      </c>
      <c r="CE43" s="14"/>
      <c r="CF43" s="14">
        <v>47.3</v>
      </c>
      <c r="CG43" s="14">
        <v>48.2</v>
      </c>
      <c r="CH43" s="14">
        <v>141</v>
      </c>
      <c r="CI43" s="14">
        <v>142.80000000000001</v>
      </c>
      <c r="CJ43" s="14">
        <v>169</v>
      </c>
      <c r="CK43" s="14">
        <v>181.9</v>
      </c>
      <c r="CL43" s="14"/>
      <c r="CM43" s="14"/>
      <c r="CN43" s="14"/>
      <c r="CO43" s="14"/>
      <c r="CP43" s="14">
        <v>207.7</v>
      </c>
      <c r="CQ43" s="14">
        <v>100.4</v>
      </c>
      <c r="CR43" s="14">
        <v>6.9</v>
      </c>
      <c r="CS43" s="14">
        <v>3.1</v>
      </c>
      <c r="CT43" s="14">
        <v>15.1</v>
      </c>
      <c r="CU43" s="14">
        <v>39.6</v>
      </c>
      <c r="CV43" s="14">
        <v>14.9</v>
      </c>
      <c r="CW43" s="14"/>
      <c r="CX43" s="14">
        <v>0.2</v>
      </c>
      <c r="CY43" s="14">
        <v>1.1000000000000001</v>
      </c>
      <c r="CZ43" s="14">
        <v>9.9</v>
      </c>
      <c r="DA43" s="14">
        <v>1.2</v>
      </c>
      <c r="DB43" s="14">
        <v>110.7</v>
      </c>
      <c r="DC43" s="14">
        <v>61.1</v>
      </c>
      <c r="DD43" s="14">
        <v>0.5</v>
      </c>
      <c r="DE43" s="14">
        <v>0.9</v>
      </c>
      <c r="DF43" s="14">
        <v>4.5999999999999996</v>
      </c>
      <c r="DG43" s="14">
        <v>20.8</v>
      </c>
      <c r="DH43" s="14">
        <v>0</v>
      </c>
      <c r="DI43" s="14">
        <v>3.2</v>
      </c>
      <c r="DJ43" s="14">
        <v>3.5</v>
      </c>
      <c r="DK43" s="14">
        <v>15.8</v>
      </c>
      <c r="DL43" s="14">
        <v>11.1</v>
      </c>
      <c r="DM43" s="14">
        <v>13.9</v>
      </c>
      <c r="DN43" s="14">
        <v>4.7</v>
      </c>
      <c r="DO43" s="14">
        <v>15.6</v>
      </c>
      <c r="DP43" s="14">
        <v>3.1</v>
      </c>
      <c r="DQ43" s="14">
        <v>2</v>
      </c>
      <c r="DR43" s="14">
        <v>19.899999999999999</v>
      </c>
      <c r="DS43" s="14">
        <v>1.2</v>
      </c>
      <c r="DT43" s="14"/>
      <c r="DU43" s="14">
        <v>3.7</v>
      </c>
      <c r="DV43" s="14">
        <v>0.1</v>
      </c>
      <c r="DW43" s="14">
        <v>0.5</v>
      </c>
      <c r="DX43" s="14">
        <v>5.2</v>
      </c>
      <c r="DY43" s="14">
        <v>3.3</v>
      </c>
      <c r="DZ43" s="14">
        <v>3.6</v>
      </c>
      <c r="EA43" s="14">
        <v>5.4</v>
      </c>
      <c r="EB43" s="14">
        <v>20.100000000000001</v>
      </c>
      <c r="EC43" s="14">
        <v>55.2</v>
      </c>
      <c r="ED43" s="14">
        <v>19.399999999999999</v>
      </c>
      <c r="EE43" s="14">
        <v>21.9</v>
      </c>
      <c r="EF43" s="14">
        <v>19.3</v>
      </c>
      <c r="EG43" s="14">
        <v>4</v>
      </c>
      <c r="EH43" s="14">
        <v>2.2000000000000002</v>
      </c>
      <c r="EI43" s="14">
        <v>42.6</v>
      </c>
      <c r="EJ43" s="14">
        <v>6.1</v>
      </c>
      <c r="EK43" s="14">
        <v>2.1</v>
      </c>
      <c r="EL43" s="14">
        <v>7.3</v>
      </c>
      <c r="EM43" s="14">
        <v>6</v>
      </c>
      <c r="EN43" s="14">
        <v>6.5</v>
      </c>
      <c r="EO43" s="14">
        <v>6.3</v>
      </c>
      <c r="EP43" s="14">
        <v>17.100000000000001</v>
      </c>
      <c r="EQ43" s="14">
        <v>162.5</v>
      </c>
      <c r="ER43" s="14">
        <v>4.8</v>
      </c>
      <c r="ES43" s="14">
        <v>73.400000000000006</v>
      </c>
      <c r="ET43" s="14">
        <v>0.6</v>
      </c>
      <c r="EU43" s="14">
        <v>68.099999999999994</v>
      </c>
      <c r="EV43" s="14">
        <v>69.400000000000006</v>
      </c>
      <c r="EW43" s="14">
        <v>55.9</v>
      </c>
      <c r="EX43" s="14"/>
      <c r="EY43" s="14">
        <v>4.8</v>
      </c>
      <c r="EZ43" s="14">
        <v>2.2000000000000002</v>
      </c>
      <c r="FA43" s="14">
        <v>1.2</v>
      </c>
      <c r="FB43" s="14">
        <v>2.8</v>
      </c>
      <c r="FC43" s="14">
        <v>4.7</v>
      </c>
      <c r="FD43" s="14">
        <v>7.8</v>
      </c>
      <c r="FE43" s="14">
        <v>19.5</v>
      </c>
      <c r="FF43" s="14">
        <v>10.1</v>
      </c>
      <c r="FG43" s="14">
        <v>8.9</v>
      </c>
      <c r="FH43" s="14"/>
      <c r="FI43" s="14"/>
      <c r="FJ43" s="14">
        <v>15.4</v>
      </c>
      <c r="FK43" s="14">
        <v>10.3</v>
      </c>
      <c r="FL43" s="14">
        <v>7.7</v>
      </c>
      <c r="FM43" s="14">
        <v>11</v>
      </c>
      <c r="FN43" s="14">
        <v>11.2</v>
      </c>
      <c r="FO43" s="14">
        <v>8028.8</v>
      </c>
      <c r="FP43" s="15"/>
      <c r="FQ43" s="14">
        <v>18.3</v>
      </c>
      <c r="FR43" s="14">
        <v>0</v>
      </c>
      <c r="FS43" s="14">
        <v>5.3</v>
      </c>
      <c r="FT43" s="14">
        <v>4.68527</v>
      </c>
      <c r="FU43" s="14">
        <v>27.2</v>
      </c>
      <c r="FV43" s="14">
        <v>18.96</v>
      </c>
      <c r="FW43" s="14">
        <v>5.6</v>
      </c>
      <c r="FX43" s="14">
        <v>6.1</v>
      </c>
      <c r="FY43" s="14">
        <v>86.145269999999996</v>
      </c>
    </row>
    <row r="44" spans="1:181" ht="24" customHeight="1" x14ac:dyDescent="0.25">
      <c r="A44" s="16" t="s">
        <v>69</v>
      </c>
      <c r="B44" s="16" t="s">
        <v>890</v>
      </c>
      <c r="C44" s="17">
        <v>128</v>
      </c>
      <c r="D44" s="17">
        <v>638.6</v>
      </c>
      <c r="E44" s="17">
        <v>215.4</v>
      </c>
      <c r="F44" s="17"/>
      <c r="G44" s="17"/>
      <c r="H44" s="17">
        <v>11</v>
      </c>
      <c r="I44" s="17">
        <v>84.1</v>
      </c>
      <c r="J44" s="17"/>
      <c r="K44" s="17">
        <v>79.7</v>
      </c>
      <c r="L44" s="17">
        <v>177.5</v>
      </c>
      <c r="M44" s="17">
        <v>197.3</v>
      </c>
      <c r="N44" s="17">
        <v>197.6</v>
      </c>
      <c r="O44" s="17">
        <v>278.5</v>
      </c>
      <c r="P44" s="17">
        <v>205.2</v>
      </c>
      <c r="Q44" s="17">
        <v>107.7</v>
      </c>
      <c r="R44" s="17">
        <v>372.3</v>
      </c>
      <c r="S44" s="17">
        <v>3</v>
      </c>
      <c r="T44" s="17"/>
      <c r="U44" s="17"/>
      <c r="V44" s="17"/>
      <c r="W44" s="17">
        <v>147.80000000000001</v>
      </c>
      <c r="X44" s="17">
        <v>7.8</v>
      </c>
      <c r="Y44" s="17">
        <v>5.3</v>
      </c>
      <c r="Z44" s="17">
        <v>22.5</v>
      </c>
      <c r="AA44" s="17">
        <v>69.900000000000006</v>
      </c>
      <c r="AB44" s="17">
        <v>197.6</v>
      </c>
      <c r="AC44" s="17"/>
      <c r="AD44" s="17"/>
      <c r="AE44" s="17"/>
      <c r="AF44" s="17">
        <v>6.5</v>
      </c>
      <c r="AG44" s="17">
        <v>399.8</v>
      </c>
      <c r="AH44" s="17">
        <v>30.8</v>
      </c>
      <c r="AI44" s="17">
        <v>129.69999999999999</v>
      </c>
      <c r="AJ44" s="17">
        <v>19.100000000000001</v>
      </c>
      <c r="AK44" s="17">
        <v>16</v>
      </c>
      <c r="AL44" s="17">
        <v>11.2</v>
      </c>
      <c r="AM44" s="17">
        <v>76.8</v>
      </c>
      <c r="AN44" s="17">
        <v>178</v>
      </c>
      <c r="AO44" s="17">
        <v>179.2</v>
      </c>
      <c r="AP44" s="17">
        <v>180.5</v>
      </c>
      <c r="AQ44" s="17">
        <v>100.5</v>
      </c>
      <c r="AR44" s="17">
        <v>15.6</v>
      </c>
      <c r="AS44" s="17">
        <v>21.6</v>
      </c>
      <c r="AT44" s="17">
        <v>17.399999999999999</v>
      </c>
      <c r="AU44" s="17">
        <v>60.8</v>
      </c>
      <c r="AV44" s="17"/>
      <c r="AW44" s="17"/>
      <c r="AX44" s="17">
        <v>6.8</v>
      </c>
      <c r="AY44" s="17">
        <v>81.7</v>
      </c>
      <c r="AZ44" s="17"/>
      <c r="BA44" s="17"/>
      <c r="BB44" s="17"/>
      <c r="BC44" s="17"/>
      <c r="BD44" s="17">
        <v>81.900000000000006</v>
      </c>
      <c r="BE44" s="17">
        <v>0</v>
      </c>
      <c r="BF44" s="17"/>
      <c r="BG44" s="17">
        <v>39.700000000000003</v>
      </c>
      <c r="BH44" s="17"/>
      <c r="BI44" s="17">
        <v>0</v>
      </c>
      <c r="BJ44" s="17"/>
      <c r="BK44" s="17">
        <v>91.6</v>
      </c>
      <c r="BL44" s="17">
        <v>168.7</v>
      </c>
      <c r="BM44" s="17">
        <v>166.6</v>
      </c>
      <c r="BN44" s="17">
        <v>59.1</v>
      </c>
      <c r="BO44" s="17">
        <v>165</v>
      </c>
      <c r="BP44" s="17">
        <v>68.7</v>
      </c>
      <c r="BQ44" s="17">
        <v>33.799999999999997</v>
      </c>
      <c r="BR44" s="17"/>
      <c r="BS44" s="17"/>
      <c r="BT44" s="17"/>
      <c r="BU44" s="17">
        <v>23</v>
      </c>
      <c r="BV44" s="17"/>
      <c r="BW44" s="17"/>
      <c r="BX44" s="17">
        <v>4.0999999999999996</v>
      </c>
      <c r="BY44" s="17">
        <v>0.9</v>
      </c>
      <c r="BZ44" s="17">
        <v>173.7</v>
      </c>
      <c r="CA44" s="17">
        <v>75.7</v>
      </c>
      <c r="CB44" s="17">
        <v>62.2</v>
      </c>
      <c r="CC44" s="17">
        <v>68.900000000000006</v>
      </c>
      <c r="CD44" s="17">
        <v>29</v>
      </c>
      <c r="CE44" s="17"/>
      <c r="CF44" s="17">
        <v>47.4</v>
      </c>
      <c r="CG44" s="17">
        <v>48.1</v>
      </c>
      <c r="CH44" s="17">
        <v>140.9</v>
      </c>
      <c r="CI44" s="17">
        <v>142.6</v>
      </c>
      <c r="CJ44" s="17">
        <v>168.1</v>
      </c>
      <c r="CK44" s="17">
        <v>180.1</v>
      </c>
      <c r="CL44" s="17"/>
      <c r="CM44" s="17"/>
      <c r="CN44" s="17"/>
      <c r="CO44" s="17"/>
      <c r="CP44" s="17">
        <v>208.2</v>
      </c>
      <c r="CQ44" s="17">
        <v>100.7</v>
      </c>
      <c r="CR44" s="17">
        <v>6.9</v>
      </c>
      <c r="CS44" s="17">
        <v>3.2</v>
      </c>
      <c r="CT44" s="17">
        <v>11.9</v>
      </c>
      <c r="CU44" s="17">
        <v>15.5</v>
      </c>
      <c r="CV44" s="17">
        <v>15.4</v>
      </c>
      <c r="CW44" s="17"/>
      <c r="CX44" s="17">
        <v>0.1</v>
      </c>
      <c r="CY44" s="17">
        <v>0</v>
      </c>
      <c r="CZ44" s="17">
        <v>9.9</v>
      </c>
      <c r="DA44" s="17">
        <v>1.2</v>
      </c>
      <c r="DB44" s="17">
        <v>50.9</v>
      </c>
      <c r="DC44" s="17">
        <v>26.1</v>
      </c>
      <c r="DD44" s="17">
        <v>0.5</v>
      </c>
      <c r="DE44" s="17">
        <v>0.9</v>
      </c>
      <c r="DF44" s="17">
        <v>4.7</v>
      </c>
      <c r="DG44" s="17">
        <v>20.6</v>
      </c>
      <c r="DH44" s="17">
        <v>0</v>
      </c>
      <c r="DI44" s="17">
        <v>3.2</v>
      </c>
      <c r="DJ44" s="17">
        <v>3.5</v>
      </c>
      <c r="DK44" s="17">
        <v>15.9</v>
      </c>
      <c r="DL44" s="17">
        <v>5.2</v>
      </c>
      <c r="DM44" s="17">
        <v>6.7</v>
      </c>
      <c r="DN44" s="17">
        <v>3.2</v>
      </c>
      <c r="DO44" s="17">
        <v>11.6</v>
      </c>
      <c r="DP44" s="17">
        <v>0</v>
      </c>
      <c r="DQ44" s="17">
        <v>2</v>
      </c>
      <c r="DR44" s="17">
        <v>20</v>
      </c>
      <c r="DS44" s="17">
        <v>1.3</v>
      </c>
      <c r="DT44" s="17"/>
      <c r="DU44" s="17">
        <v>3.7</v>
      </c>
      <c r="DV44" s="17">
        <v>0</v>
      </c>
      <c r="DW44" s="17">
        <v>0.2</v>
      </c>
      <c r="DX44" s="17">
        <v>5.2</v>
      </c>
      <c r="DY44" s="17">
        <v>3.3</v>
      </c>
      <c r="DZ44" s="17">
        <v>3.3</v>
      </c>
      <c r="EA44" s="17">
        <v>4.8</v>
      </c>
      <c r="EB44" s="17">
        <v>20</v>
      </c>
      <c r="EC44" s="17">
        <v>56.2</v>
      </c>
      <c r="ED44" s="17">
        <v>7.9</v>
      </c>
      <c r="EE44" s="17">
        <v>16.100000000000001</v>
      </c>
      <c r="EF44" s="17">
        <v>14.3</v>
      </c>
      <c r="EG44" s="17">
        <v>2.5</v>
      </c>
      <c r="EH44" s="17">
        <v>2.4</v>
      </c>
      <c r="EI44" s="17">
        <v>30.5</v>
      </c>
      <c r="EJ44" s="17">
        <v>6</v>
      </c>
      <c r="EK44" s="17">
        <v>2.1</v>
      </c>
      <c r="EL44" s="17">
        <v>7.3</v>
      </c>
      <c r="EM44" s="17">
        <v>6</v>
      </c>
      <c r="EN44" s="17">
        <v>6.7</v>
      </c>
      <c r="EO44" s="17">
        <v>6.6</v>
      </c>
      <c r="EP44" s="17">
        <v>18.100000000000001</v>
      </c>
      <c r="EQ44" s="17">
        <v>68.900000000000006</v>
      </c>
      <c r="ER44" s="17">
        <v>2.1</v>
      </c>
      <c r="ES44" s="17">
        <v>28.3</v>
      </c>
      <c r="ET44" s="17">
        <v>0.6</v>
      </c>
      <c r="EU44" s="17">
        <v>83.1</v>
      </c>
      <c r="EV44" s="17">
        <v>95.2</v>
      </c>
      <c r="EW44" s="17">
        <v>24.8</v>
      </c>
      <c r="EX44" s="17"/>
      <c r="EY44" s="17">
        <v>4.8</v>
      </c>
      <c r="EZ44" s="17">
        <v>1.4</v>
      </c>
      <c r="FA44" s="17">
        <v>1.2</v>
      </c>
      <c r="FB44" s="17">
        <v>2.8</v>
      </c>
      <c r="FC44" s="17">
        <v>2</v>
      </c>
      <c r="FD44" s="17">
        <v>7.8</v>
      </c>
      <c r="FE44" s="17">
        <v>19.399999999999999</v>
      </c>
      <c r="FF44" s="17">
        <v>10</v>
      </c>
      <c r="FG44" s="17">
        <v>8.1999999999999993</v>
      </c>
      <c r="FH44" s="17"/>
      <c r="FI44" s="17"/>
      <c r="FJ44" s="17">
        <v>15.4</v>
      </c>
      <c r="FK44" s="17">
        <v>10.3</v>
      </c>
      <c r="FL44" s="17">
        <v>6.8</v>
      </c>
      <c r="FM44" s="17">
        <v>10.9</v>
      </c>
      <c r="FN44" s="17">
        <v>11.1</v>
      </c>
      <c r="FO44" s="17">
        <v>7906.2</v>
      </c>
      <c r="FP44" s="15"/>
      <c r="FQ44" s="17">
        <v>18.399999999999999</v>
      </c>
      <c r="FR44" s="17">
        <v>0</v>
      </c>
      <c r="FS44" s="17">
        <v>5.3</v>
      </c>
      <c r="FT44" s="17">
        <v>4.6707599999999996</v>
      </c>
      <c r="FU44" s="17">
        <v>27.5</v>
      </c>
      <c r="FV44" s="17">
        <v>18.96</v>
      </c>
      <c r="FW44" s="17">
        <v>5.6</v>
      </c>
      <c r="FX44" s="17">
        <v>6</v>
      </c>
      <c r="FY44" s="17">
        <v>86.430760000000006</v>
      </c>
    </row>
    <row r="45" spans="1:181" ht="24" customHeight="1" x14ac:dyDescent="0.25">
      <c r="A45" s="16" t="s">
        <v>69</v>
      </c>
      <c r="B45" s="16" t="s">
        <v>891</v>
      </c>
      <c r="C45" s="17">
        <v>129</v>
      </c>
      <c r="D45" s="17">
        <v>641.1</v>
      </c>
      <c r="E45" s="17">
        <v>215.9</v>
      </c>
      <c r="F45" s="17"/>
      <c r="G45" s="17"/>
      <c r="H45" s="17">
        <v>11</v>
      </c>
      <c r="I45" s="17">
        <v>84.4</v>
      </c>
      <c r="J45" s="17"/>
      <c r="K45" s="17">
        <v>79.7</v>
      </c>
      <c r="L45" s="17">
        <v>177.2</v>
      </c>
      <c r="M45" s="17">
        <v>198.3</v>
      </c>
      <c r="N45" s="17">
        <v>202.5</v>
      </c>
      <c r="O45" s="17">
        <v>281.89999999999998</v>
      </c>
      <c r="P45" s="17">
        <v>204.9</v>
      </c>
      <c r="Q45" s="17">
        <v>108.1</v>
      </c>
      <c r="R45" s="17">
        <v>375.2</v>
      </c>
      <c r="S45" s="17">
        <v>3</v>
      </c>
      <c r="T45" s="17"/>
      <c r="U45" s="17"/>
      <c r="V45" s="17"/>
      <c r="W45" s="17">
        <v>142.69999999999999</v>
      </c>
      <c r="X45" s="17">
        <v>8</v>
      </c>
      <c r="Y45" s="17">
        <v>5.3</v>
      </c>
      <c r="Z45" s="17">
        <v>22.4</v>
      </c>
      <c r="AA45" s="17">
        <v>70.3</v>
      </c>
      <c r="AB45" s="17">
        <v>138.9</v>
      </c>
      <c r="AC45" s="17"/>
      <c r="AD45" s="17"/>
      <c r="AE45" s="17"/>
      <c r="AF45" s="17">
        <v>6.5</v>
      </c>
      <c r="AG45" s="17">
        <v>399.9</v>
      </c>
      <c r="AH45" s="17">
        <v>30.3</v>
      </c>
      <c r="AI45" s="17">
        <v>131.4</v>
      </c>
      <c r="AJ45" s="17">
        <v>18</v>
      </c>
      <c r="AK45" s="17">
        <v>16</v>
      </c>
      <c r="AL45" s="17">
        <v>11.1</v>
      </c>
      <c r="AM45" s="17">
        <v>77.099999999999994</v>
      </c>
      <c r="AN45" s="17">
        <v>179.9</v>
      </c>
      <c r="AO45" s="17">
        <v>180.2</v>
      </c>
      <c r="AP45" s="17">
        <v>180.7</v>
      </c>
      <c r="AQ45" s="17">
        <v>102.1</v>
      </c>
      <c r="AR45" s="17">
        <v>19.899999999999999</v>
      </c>
      <c r="AS45" s="17">
        <v>21.6</v>
      </c>
      <c r="AT45" s="17">
        <v>16.8</v>
      </c>
      <c r="AU45" s="17">
        <v>100.7</v>
      </c>
      <c r="AV45" s="17"/>
      <c r="AW45" s="17"/>
      <c r="AX45" s="17">
        <v>6.7</v>
      </c>
      <c r="AY45" s="17">
        <v>141.1</v>
      </c>
      <c r="AZ45" s="17"/>
      <c r="BA45" s="17"/>
      <c r="BB45" s="17"/>
      <c r="BC45" s="17"/>
      <c r="BD45" s="17">
        <v>81.900000000000006</v>
      </c>
      <c r="BE45" s="17">
        <v>49.1</v>
      </c>
      <c r="BF45" s="17"/>
      <c r="BG45" s="17">
        <v>39.4</v>
      </c>
      <c r="BH45" s="17"/>
      <c r="BI45" s="17">
        <v>0</v>
      </c>
      <c r="BJ45" s="17"/>
      <c r="BK45" s="17">
        <v>91.7</v>
      </c>
      <c r="BL45" s="17">
        <v>169.1</v>
      </c>
      <c r="BM45" s="17">
        <v>166.9</v>
      </c>
      <c r="BN45" s="17">
        <v>84.9</v>
      </c>
      <c r="BO45" s="17">
        <v>142.19999999999999</v>
      </c>
      <c r="BP45" s="17">
        <v>69.3</v>
      </c>
      <c r="BQ45" s="17">
        <v>33.9</v>
      </c>
      <c r="BR45" s="17"/>
      <c r="BS45" s="17"/>
      <c r="BT45" s="17"/>
      <c r="BU45" s="17">
        <v>23.3</v>
      </c>
      <c r="BV45" s="17"/>
      <c r="BW45" s="17"/>
      <c r="BX45" s="17">
        <v>4.0999999999999996</v>
      </c>
      <c r="BY45" s="17">
        <v>0.9</v>
      </c>
      <c r="BZ45" s="17">
        <v>179.6</v>
      </c>
      <c r="CA45" s="17">
        <v>76.3</v>
      </c>
      <c r="CB45" s="17">
        <v>62.2</v>
      </c>
      <c r="CC45" s="17">
        <v>68.900000000000006</v>
      </c>
      <c r="CD45" s="17">
        <v>29.1</v>
      </c>
      <c r="CE45" s="17"/>
      <c r="CF45" s="17">
        <v>47.5</v>
      </c>
      <c r="CG45" s="17">
        <v>48.3</v>
      </c>
      <c r="CH45" s="17">
        <v>140.19999999999999</v>
      </c>
      <c r="CI45" s="17">
        <v>142.30000000000001</v>
      </c>
      <c r="CJ45" s="17">
        <v>167.3</v>
      </c>
      <c r="CK45" s="17">
        <v>180.9</v>
      </c>
      <c r="CL45" s="17"/>
      <c r="CM45" s="17"/>
      <c r="CN45" s="17"/>
      <c r="CO45" s="17"/>
      <c r="CP45" s="17">
        <v>208.5</v>
      </c>
      <c r="CQ45" s="17">
        <v>100.9</v>
      </c>
      <c r="CR45" s="17">
        <v>6.9</v>
      </c>
      <c r="CS45" s="17">
        <v>3.1</v>
      </c>
      <c r="CT45" s="17">
        <v>10.3</v>
      </c>
      <c r="CU45" s="17">
        <v>1</v>
      </c>
      <c r="CV45" s="17">
        <v>14.7</v>
      </c>
      <c r="CW45" s="17"/>
      <c r="CX45" s="17">
        <v>0.1</v>
      </c>
      <c r="CY45" s="17">
        <v>0</v>
      </c>
      <c r="CZ45" s="17">
        <v>9.9</v>
      </c>
      <c r="DA45" s="17">
        <v>1.1000000000000001</v>
      </c>
      <c r="DB45" s="17">
        <v>3.1</v>
      </c>
      <c r="DC45" s="17">
        <v>1.4</v>
      </c>
      <c r="DD45" s="17">
        <v>0.5</v>
      </c>
      <c r="DE45" s="17">
        <v>1</v>
      </c>
      <c r="DF45" s="17">
        <v>4.8</v>
      </c>
      <c r="DG45" s="17">
        <v>20.9</v>
      </c>
      <c r="DH45" s="17">
        <v>0</v>
      </c>
      <c r="DI45" s="17">
        <v>3.2</v>
      </c>
      <c r="DJ45" s="17">
        <v>3.5</v>
      </c>
      <c r="DK45" s="17">
        <v>16</v>
      </c>
      <c r="DL45" s="17">
        <v>0.5</v>
      </c>
      <c r="DM45" s="17">
        <v>0.7</v>
      </c>
      <c r="DN45" s="17">
        <v>2.7</v>
      </c>
      <c r="DO45" s="17">
        <v>9.9</v>
      </c>
      <c r="DP45" s="17">
        <v>0</v>
      </c>
      <c r="DQ45" s="17">
        <v>2</v>
      </c>
      <c r="DR45" s="17">
        <v>20</v>
      </c>
      <c r="DS45" s="17">
        <v>1.4</v>
      </c>
      <c r="DT45" s="17"/>
      <c r="DU45" s="17">
        <v>3.7</v>
      </c>
      <c r="DV45" s="17">
        <v>0</v>
      </c>
      <c r="DW45" s="17">
        <v>0</v>
      </c>
      <c r="DX45" s="17">
        <v>5.2</v>
      </c>
      <c r="DY45" s="17">
        <v>3.2</v>
      </c>
      <c r="DZ45" s="17">
        <v>3.4</v>
      </c>
      <c r="EA45" s="17">
        <v>4.8</v>
      </c>
      <c r="EB45" s="17">
        <v>21.3</v>
      </c>
      <c r="EC45" s="17">
        <v>55.9</v>
      </c>
      <c r="ED45" s="17">
        <v>0.3</v>
      </c>
      <c r="EE45" s="17">
        <v>17.2</v>
      </c>
      <c r="EF45" s="17">
        <v>8.4</v>
      </c>
      <c r="EG45" s="17">
        <v>1.6</v>
      </c>
      <c r="EH45" s="17">
        <v>1.9</v>
      </c>
      <c r="EI45" s="17">
        <v>12.3</v>
      </c>
      <c r="EJ45" s="17">
        <v>5.5</v>
      </c>
      <c r="EK45" s="17">
        <v>2.1</v>
      </c>
      <c r="EL45" s="17">
        <v>7.5</v>
      </c>
      <c r="EM45" s="17">
        <v>6</v>
      </c>
      <c r="EN45" s="17">
        <v>6.7</v>
      </c>
      <c r="EO45" s="17">
        <v>6.6</v>
      </c>
      <c r="EP45" s="17">
        <v>16.399999999999999</v>
      </c>
      <c r="EQ45" s="17">
        <v>5.7</v>
      </c>
      <c r="ER45" s="17">
        <v>0.2</v>
      </c>
      <c r="ES45" s="17">
        <v>1.2</v>
      </c>
      <c r="ET45" s="17">
        <v>0.6</v>
      </c>
      <c r="EU45" s="17">
        <v>114.2</v>
      </c>
      <c r="EV45" s="17">
        <v>108.9</v>
      </c>
      <c r="EW45" s="17">
        <v>1.5</v>
      </c>
      <c r="EX45" s="17"/>
      <c r="EY45" s="17">
        <v>4.8</v>
      </c>
      <c r="EZ45" s="17">
        <v>1.5</v>
      </c>
      <c r="FA45" s="17">
        <v>1.2</v>
      </c>
      <c r="FB45" s="17">
        <v>2.9</v>
      </c>
      <c r="FC45" s="17">
        <v>0.1</v>
      </c>
      <c r="FD45" s="17">
        <v>7.8</v>
      </c>
      <c r="FE45" s="17">
        <v>19.5</v>
      </c>
      <c r="FF45" s="17">
        <v>10</v>
      </c>
      <c r="FG45" s="17">
        <v>8.4</v>
      </c>
      <c r="FH45" s="17"/>
      <c r="FI45" s="17"/>
      <c r="FJ45" s="17">
        <v>16</v>
      </c>
      <c r="FK45" s="17">
        <v>16.3</v>
      </c>
      <c r="FL45" s="17">
        <v>6.9</v>
      </c>
      <c r="FM45" s="17">
        <v>11</v>
      </c>
      <c r="FN45" s="17">
        <v>11.2</v>
      </c>
      <c r="FO45" s="17">
        <v>7827.1</v>
      </c>
      <c r="FP45" s="15"/>
      <c r="FQ45" s="17">
        <v>18.399999999999999</v>
      </c>
      <c r="FR45" s="17">
        <v>0</v>
      </c>
      <c r="FS45" s="17">
        <v>6.76</v>
      </c>
      <c r="FT45" s="17">
        <v>4.6655600000000002</v>
      </c>
      <c r="FU45" s="17">
        <v>27.6</v>
      </c>
      <c r="FV45" s="17">
        <v>18.96</v>
      </c>
      <c r="FW45" s="17">
        <v>5.5</v>
      </c>
      <c r="FX45" s="17">
        <v>6.1</v>
      </c>
      <c r="FY45" s="17">
        <v>87.985560000000007</v>
      </c>
    </row>
    <row r="46" spans="1:181" ht="24" customHeight="1" x14ac:dyDescent="0.25">
      <c r="A46" s="16" t="s">
        <v>69</v>
      </c>
      <c r="B46" s="16" t="s">
        <v>892</v>
      </c>
      <c r="C46" s="17">
        <v>136</v>
      </c>
      <c r="D46" s="17">
        <v>638.6</v>
      </c>
      <c r="E46" s="17">
        <v>215.9</v>
      </c>
      <c r="F46" s="17"/>
      <c r="G46" s="17"/>
      <c r="H46" s="17">
        <v>11.5</v>
      </c>
      <c r="I46" s="17">
        <v>83.8</v>
      </c>
      <c r="J46" s="17"/>
      <c r="K46" s="17">
        <v>78.099999999999994</v>
      </c>
      <c r="L46" s="17">
        <v>159.19999999999999</v>
      </c>
      <c r="M46" s="17">
        <v>158.80000000000001</v>
      </c>
      <c r="N46" s="17">
        <v>158.9</v>
      </c>
      <c r="O46" s="17">
        <v>252.8</v>
      </c>
      <c r="P46" s="17">
        <v>205.9</v>
      </c>
      <c r="Q46" s="17">
        <v>108</v>
      </c>
      <c r="R46" s="17">
        <v>374.1</v>
      </c>
      <c r="S46" s="17">
        <v>3</v>
      </c>
      <c r="T46" s="17"/>
      <c r="U46" s="17"/>
      <c r="V46" s="17"/>
      <c r="W46" s="17">
        <v>151.19999999999999</v>
      </c>
      <c r="X46" s="17">
        <v>8.1999999999999993</v>
      </c>
      <c r="Y46" s="17">
        <v>5.3</v>
      </c>
      <c r="Z46" s="17">
        <v>22.4</v>
      </c>
      <c r="AA46" s="17">
        <v>69.8</v>
      </c>
      <c r="AB46" s="17">
        <v>178.4</v>
      </c>
      <c r="AC46" s="17"/>
      <c r="AD46" s="17"/>
      <c r="AE46" s="17"/>
      <c r="AF46" s="17">
        <v>6.5</v>
      </c>
      <c r="AG46" s="17">
        <v>150.69999999999999</v>
      </c>
      <c r="AH46" s="17">
        <v>29</v>
      </c>
      <c r="AI46" s="17">
        <v>122.8</v>
      </c>
      <c r="AJ46" s="17">
        <v>20.2</v>
      </c>
      <c r="AK46" s="17">
        <v>16</v>
      </c>
      <c r="AL46" s="17">
        <v>11.1</v>
      </c>
      <c r="AM46" s="17">
        <v>77.599999999999994</v>
      </c>
      <c r="AN46" s="17">
        <v>182.7</v>
      </c>
      <c r="AO46" s="17">
        <v>183.4</v>
      </c>
      <c r="AP46" s="17">
        <v>179.7</v>
      </c>
      <c r="AQ46" s="17">
        <v>103.2</v>
      </c>
      <c r="AR46" s="17">
        <v>21.1</v>
      </c>
      <c r="AS46" s="17">
        <v>22.3</v>
      </c>
      <c r="AT46" s="17">
        <v>16.8</v>
      </c>
      <c r="AU46" s="17">
        <v>74.099999999999994</v>
      </c>
      <c r="AV46" s="17"/>
      <c r="AW46" s="17"/>
      <c r="AX46" s="17">
        <v>6.7</v>
      </c>
      <c r="AY46" s="17">
        <v>90.4</v>
      </c>
      <c r="AZ46" s="17"/>
      <c r="BA46" s="17"/>
      <c r="BB46" s="17"/>
      <c r="BC46" s="17"/>
      <c r="BD46" s="17">
        <v>83.1</v>
      </c>
      <c r="BE46" s="17">
        <v>50.2</v>
      </c>
      <c r="BF46" s="17"/>
      <c r="BG46" s="17">
        <v>39.5</v>
      </c>
      <c r="BH46" s="17"/>
      <c r="BI46" s="17">
        <v>0</v>
      </c>
      <c r="BJ46" s="17"/>
      <c r="BK46" s="17">
        <v>93.1</v>
      </c>
      <c r="BL46" s="17">
        <v>168.9</v>
      </c>
      <c r="BM46" s="17">
        <v>167</v>
      </c>
      <c r="BN46" s="17">
        <v>134.9</v>
      </c>
      <c r="BO46" s="17">
        <v>243.8</v>
      </c>
      <c r="BP46" s="17">
        <v>70.599999999999994</v>
      </c>
      <c r="BQ46" s="17">
        <v>34.700000000000003</v>
      </c>
      <c r="BR46" s="17"/>
      <c r="BS46" s="17"/>
      <c r="BT46" s="17"/>
      <c r="BU46" s="17">
        <v>23.1</v>
      </c>
      <c r="BV46" s="17"/>
      <c r="BW46" s="17"/>
      <c r="BX46" s="17">
        <v>4.0999999999999996</v>
      </c>
      <c r="BY46" s="17">
        <v>0.9</v>
      </c>
      <c r="BZ46" s="17">
        <v>191.4</v>
      </c>
      <c r="CA46" s="17">
        <v>73.599999999999994</v>
      </c>
      <c r="CB46" s="17">
        <v>63.1</v>
      </c>
      <c r="CC46" s="17">
        <v>65.099999999999994</v>
      </c>
      <c r="CD46" s="17">
        <v>29.5</v>
      </c>
      <c r="CE46" s="17"/>
      <c r="CF46" s="17">
        <v>47.8</v>
      </c>
      <c r="CG46" s="17">
        <v>48.7</v>
      </c>
      <c r="CH46" s="17">
        <v>140.80000000000001</v>
      </c>
      <c r="CI46" s="17">
        <v>142.4</v>
      </c>
      <c r="CJ46" s="17">
        <v>168.7</v>
      </c>
      <c r="CK46" s="17">
        <v>181.1</v>
      </c>
      <c r="CL46" s="17"/>
      <c r="CM46" s="17"/>
      <c r="CN46" s="17"/>
      <c r="CO46" s="17"/>
      <c r="CP46" s="17">
        <v>209</v>
      </c>
      <c r="CQ46" s="17">
        <v>101.1</v>
      </c>
      <c r="CR46" s="17">
        <v>7.1</v>
      </c>
      <c r="CS46" s="17">
        <v>3.2</v>
      </c>
      <c r="CT46" s="17">
        <v>10.3</v>
      </c>
      <c r="CU46" s="17">
        <v>0</v>
      </c>
      <c r="CV46" s="17">
        <v>15.3</v>
      </c>
      <c r="CW46" s="17"/>
      <c r="CX46" s="17">
        <v>0</v>
      </c>
      <c r="CY46" s="17">
        <v>0</v>
      </c>
      <c r="CZ46" s="17">
        <v>9.9</v>
      </c>
      <c r="DA46" s="17">
        <v>1.2</v>
      </c>
      <c r="DB46" s="17">
        <v>0</v>
      </c>
      <c r="DC46" s="17">
        <v>0</v>
      </c>
      <c r="DD46" s="17">
        <v>0.5</v>
      </c>
      <c r="DE46" s="17">
        <v>0.9</v>
      </c>
      <c r="DF46" s="17">
        <v>4.5999999999999996</v>
      </c>
      <c r="DG46" s="17">
        <v>21.3</v>
      </c>
      <c r="DH46" s="17">
        <v>1.2</v>
      </c>
      <c r="DI46" s="17">
        <v>3.2</v>
      </c>
      <c r="DJ46" s="17">
        <v>3.5</v>
      </c>
      <c r="DK46" s="17">
        <v>16</v>
      </c>
      <c r="DL46" s="17">
        <v>0</v>
      </c>
      <c r="DM46" s="17">
        <v>0</v>
      </c>
      <c r="DN46" s="17">
        <v>2.5</v>
      </c>
      <c r="DO46" s="17">
        <v>8.9</v>
      </c>
      <c r="DP46" s="17">
        <v>0</v>
      </c>
      <c r="DQ46" s="17">
        <v>2</v>
      </c>
      <c r="DR46" s="17">
        <v>19.899999999999999</v>
      </c>
      <c r="DS46" s="17">
        <v>1.4</v>
      </c>
      <c r="DT46" s="17"/>
      <c r="DU46" s="17">
        <v>3.7</v>
      </c>
      <c r="DV46" s="17">
        <v>0</v>
      </c>
      <c r="DW46" s="17">
        <v>0</v>
      </c>
      <c r="DX46" s="17">
        <v>5.2</v>
      </c>
      <c r="DY46" s="17">
        <v>3</v>
      </c>
      <c r="DZ46" s="17">
        <v>3.3</v>
      </c>
      <c r="EA46" s="17">
        <v>4.7</v>
      </c>
      <c r="EB46" s="17">
        <v>22.6</v>
      </c>
      <c r="EC46" s="17">
        <v>57.8</v>
      </c>
      <c r="ED46" s="17">
        <v>0</v>
      </c>
      <c r="EE46" s="17">
        <v>15.9</v>
      </c>
      <c r="EF46" s="17">
        <v>14.2</v>
      </c>
      <c r="EG46" s="17">
        <v>1.4</v>
      </c>
      <c r="EH46" s="17">
        <v>1.5</v>
      </c>
      <c r="EI46" s="17">
        <v>0.4</v>
      </c>
      <c r="EJ46" s="17">
        <v>5.6</v>
      </c>
      <c r="EK46" s="17">
        <v>2.2000000000000002</v>
      </c>
      <c r="EL46" s="17">
        <v>7.5</v>
      </c>
      <c r="EM46" s="17">
        <v>6.3</v>
      </c>
      <c r="EN46" s="17">
        <v>6.7</v>
      </c>
      <c r="EO46" s="17">
        <v>6.6</v>
      </c>
      <c r="EP46" s="17">
        <v>17.7</v>
      </c>
      <c r="EQ46" s="17">
        <v>1</v>
      </c>
      <c r="ER46" s="17">
        <v>0</v>
      </c>
      <c r="ES46" s="17">
        <v>0</v>
      </c>
      <c r="ET46" s="17">
        <v>0.6</v>
      </c>
      <c r="EU46" s="17">
        <v>127.5</v>
      </c>
      <c r="EV46" s="17">
        <v>134.80000000000001</v>
      </c>
      <c r="EW46" s="17">
        <v>0</v>
      </c>
      <c r="EX46" s="17"/>
      <c r="EY46" s="17">
        <v>4.8</v>
      </c>
      <c r="EZ46" s="17">
        <v>2.1</v>
      </c>
      <c r="FA46" s="17">
        <v>1.2</v>
      </c>
      <c r="FB46" s="17">
        <v>3</v>
      </c>
      <c r="FC46" s="17">
        <v>0</v>
      </c>
      <c r="FD46" s="17">
        <v>7.8</v>
      </c>
      <c r="FE46" s="17">
        <v>19.3</v>
      </c>
      <c r="FF46" s="17">
        <v>10</v>
      </c>
      <c r="FG46" s="17">
        <v>9</v>
      </c>
      <c r="FH46" s="17"/>
      <c r="FI46" s="17"/>
      <c r="FJ46" s="17">
        <v>16</v>
      </c>
      <c r="FK46" s="17">
        <v>16.3</v>
      </c>
      <c r="FL46" s="17">
        <v>8.9</v>
      </c>
      <c r="FM46" s="17">
        <v>10.9</v>
      </c>
      <c r="FN46" s="17">
        <v>12.2</v>
      </c>
      <c r="FO46" s="17">
        <v>7615</v>
      </c>
      <c r="FP46" s="15"/>
      <c r="FQ46" s="17">
        <v>18.5</v>
      </c>
      <c r="FR46" s="17">
        <v>0</v>
      </c>
      <c r="FS46" s="17">
        <v>10.43</v>
      </c>
      <c r="FT46" s="17">
        <v>4.6786199999999996</v>
      </c>
      <c r="FU46" s="17">
        <v>27.7</v>
      </c>
      <c r="FV46" s="17">
        <v>18.96</v>
      </c>
      <c r="FW46" s="17">
        <v>5.6</v>
      </c>
      <c r="FX46" s="17">
        <v>16.100000000000001</v>
      </c>
      <c r="FY46" s="17">
        <v>101.96862</v>
      </c>
    </row>
    <row r="47" spans="1:181" ht="24" customHeight="1" x14ac:dyDescent="0.25">
      <c r="A47" s="16" t="s">
        <v>69</v>
      </c>
      <c r="B47" s="16" t="s">
        <v>893</v>
      </c>
      <c r="C47" s="17">
        <v>129.6</v>
      </c>
      <c r="D47" s="17">
        <v>639.1</v>
      </c>
      <c r="E47" s="17">
        <v>215.3</v>
      </c>
      <c r="F47" s="17"/>
      <c r="G47" s="17"/>
      <c r="H47" s="17">
        <v>11</v>
      </c>
      <c r="I47" s="17">
        <v>81.2</v>
      </c>
      <c r="J47" s="17"/>
      <c r="K47" s="17">
        <v>31.5</v>
      </c>
      <c r="L47" s="17">
        <v>178.1</v>
      </c>
      <c r="M47" s="17">
        <v>199.7</v>
      </c>
      <c r="N47" s="17">
        <v>200.6</v>
      </c>
      <c r="O47" s="17">
        <v>286.2</v>
      </c>
      <c r="P47" s="17">
        <v>206.6</v>
      </c>
      <c r="Q47" s="17">
        <v>108.4</v>
      </c>
      <c r="R47" s="17">
        <v>374.8</v>
      </c>
      <c r="S47" s="17">
        <v>3</v>
      </c>
      <c r="T47" s="17"/>
      <c r="U47" s="17"/>
      <c r="V47" s="17"/>
      <c r="W47" s="17">
        <v>144.69999999999999</v>
      </c>
      <c r="X47" s="17">
        <v>7.7</v>
      </c>
      <c r="Y47" s="17">
        <v>5.2</v>
      </c>
      <c r="Z47" s="17">
        <v>22.4</v>
      </c>
      <c r="AA47" s="17">
        <v>70.2</v>
      </c>
      <c r="AB47" s="17">
        <v>195.4</v>
      </c>
      <c r="AC47" s="17"/>
      <c r="AD47" s="17"/>
      <c r="AE47" s="17"/>
      <c r="AF47" s="17">
        <v>6.5</v>
      </c>
      <c r="AG47" s="17">
        <v>149.1</v>
      </c>
      <c r="AH47" s="17">
        <v>29</v>
      </c>
      <c r="AI47" s="17">
        <v>133.19999999999999</v>
      </c>
      <c r="AJ47" s="17">
        <v>18.8</v>
      </c>
      <c r="AK47" s="17">
        <v>16</v>
      </c>
      <c r="AL47" s="17">
        <v>11</v>
      </c>
      <c r="AM47" s="17">
        <v>75.599999999999994</v>
      </c>
      <c r="AN47" s="17">
        <v>178.9</v>
      </c>
      <c r="AO47" s="17">
        <v>180.2</v>
      </c>
      <c r="AP47" s="17">
        <v>180.5</v>
      </c>
      <c r="AQ47" s="17">
        <v>100.4</v>
      </c>
      <c r="AR47" s="17">
        <v>19.7</v>
      </c>
      <c r="AS47" s="17">
        <v>21.6</v>
      </c>
      <c r="AT47" s="17">
        <v>16.600000000000001</v>
      </c>
      <c r="AU47" s="17">
        <v>96.4</v>
      </c>
      <c r="AV47" s="17"/>
      <c r="AW47" s="17"/>
      <c r="AX47" s="17">
        <v>6.7</v>
      </c>
      <c r="AY47" s="17">
        <v>130.80000000000001</v>
      </c>
      <c r="AZ47" s="17"/>
      <c r="BA47" s="17"/>
      <c r="BB47" s="17"/>
      <c r="BC47" s="17"/>
      <c r="BD47" s="17">
        <v>81.8</v>
      </c>
      <c r="BE47" s="17">
        <v>50.5</v>
      </c>
      <c r="BF47" s="17"/>
      <c r="BG47" s="17">
        <v>39.700000000000003</v>
      </c>
      <c r="BH47" s="17"/>
      <c r="BI47" s="17">
        <v>0</v>
      </c>
      <c r="BJ47" s="17"/>
      <c r="BK47" s="17">
        <v>91.7</v>
      </c>
      <c r="BL47" s="17">
        <v>170.1</v>
      </c>
      <c r="BM47" s="17">
        <v>168.3</v>
      </c>
      <c r="BN47" s="17">
        <v>201.1</v>
      </c>
      <c r="BO47" s="17">
        <v>266.10000000000002</v>
      </c>
      <c r="BP47" s="17">
        <v>68.400000000000006</v>
      </c>
      <c r="BQ47" s="17">
        <v>33.700000000000003</v>
      </c>
      <c r="BR47" s="17"/>
      <c r="BS47" s="17"/>
      <c r="BT47" s="17"/>
      <c r="BU47" s="17">
        <v>22.1</v>
      </c>
      <c r="BV47" s="17"/>
      <c r="BW47" s="17"/>
      <c r="BX47" s="17">
        <v>4.0999999999999996</v>
      </c>
      <c r="BY47" s="17">
        <v>0.7</v>
      </c>
      <c r="BZ47" s="17">
        <v>225.9</v>
      </c>
      <c r="CA47" s="17">
        <v>78.2</v>
      </c>
      <c r="CB47" s="17">
        <v>64.2</v>
      </c>
      <c r="CC47" s="17">
        <v>66</v>
      </c>
      <c r="CD47" s="17">
        <v>29</v>
      </c>
      <c r="CE47" s="17"/>
      <c r="CF47" s="17">
        <v>47.9</v>
      </c>
      <c r="CG47" s="17">
        <v>48.7</v>
      </c>
      <c r="CH47" s="17">
        <v>141.69999999999999</v>
      </c>
      <c r="CI47" s="17">
        <v>143.69999999999999</v>
      </c>
      <c r="CJ47" s="17">
        <v>168.4</v>
      </c>
      <c r="CK47" s="17">
        <v>180.9</v>
      </c>
      <c r="CL47" s="17"/>
      <c r="CM47" s="17"/>
      <c r="CN47" s="17"/>
      <c r="CO47" s="17"/>
      <c r="CP47" s="17">
        <v>209.2</v>
      </c>
      <c r="CQ47" s="17">
        <v>101.2</v>
      </c>
      <c r="CR47" s="17">
        <v>7.1</v>
      </c>
      <c r="CS47" s="17">
        <v>3.1</v>
      </c>
      <c r="CT47" s="17">
        <v>12.9</v>
      </c>
      <c r="CU47" s="17">
        <v>0</v>
      </c>
      <c r="CV47" s="17">
        <v>15.6</v>
      </c>
      <c r="CW47" s="17"/>
      <c r="CX47" s="17">
        <v>0</v>
      </c>
      <c r="CY47" s="17">
        <v>0</v>
      </c>
      <c r="CZ47" s="17">
        <v>9.9</v>
      </c>
      <c r="DA47" s="17">
        <v>1.1000000000000001</v>
      </c>
      <c r="DB47" s="17">
        <v>0</v>
      </c>
      <c r="DC47" s="17">
        <v>0</v>
      </c>
      <c r="DD47" s="17">
        <v>0.5</v>
      </c>
      <c r="DE47" s="17">
        <v>0.8</v>
      </c>
      <c r="DF47" s="17">
        <v>4.7</v>
      </c>
      <c r="DG47" s="17">
        <v>20.9</v>
      </c>
      <c r="DH47" s="17">
        <v>3.3</v>
      </c>
      <c r="DI47" s="17">
        <v>3.1</v>
      </c>
      <c r="DJ47" s="17">
        <v>3.5</v>
      </c>
      <c r="DK47" s="17">
        <v>16.2</v>
      </c>
      <c r="DL47" s="17">
        <v>0</v>
      </c>
      <c r="DM47" s="17">
        <v>0</v>
      </c>
      <c r="DN47" s="17">
        <v>3.2</v>
      </c>
      <c r="DO47" s="17">
        <v>12.7</v>
      </c>
      <c r="DP47" s="17">
        <v>0</v>
      </c>
      <c r="DQ47" s="17">
        <v>2</v>
      </c>
      <c r="DR47" s="17">
        <v>19.899999999999999</v>
      </c>
      <c r="DS47" s="17">
        <v>1.5</v>
      </c>
      <c r="DT47" s="17"/>
      <c r="DU47" s="17">
        <v>3.7</v>
      </c>
      <c r="DV47" s="17">
        <v>0</v>
      </c>
      <c r="DW47" s="17">
        <v>0</v>
      </c>
      <c r="DX47" s="17">
        <v>5.0999999999999996</v>
      </c>
      <c r="DY47" s="17">
        <v>2.8</v>
      </c>
      <c r="DZ47" s="17">
        <v>3.2</v>
      </c>
      <c r="EA47" s="17">
        <v>4.7</v>
      </c>
      <c r="EB47" s="17">
        <v>21.8</v>
      </c>
      <c r="EC47" s="17">
        <v>57.4</v>
      </c>
      <c r="ED47" s="17">
        <v>0</v>
      </c>
      <c r="EE47" s="17">
        <v>10.199999999999999</v>
      </c>
      <c r="EF47" s="17">
        <v>13.6</v>
      </c>
      <c r="EG47" s="17">
        <v>1.1000000000000001</v>
      </c>
      <c r="EH47" s="17">
        <v>1.8</v>
      </c>
      <c r="EI47" s="17">
        <v>0</v>
      </c>
      <c r="EJ47" s="17">
        <v>6.1</v>
      </c>
      <c r="EK47" s="17">
        <v>2.2000000000000002</v>
      </c>
      <c r="EL47" s="17">
        <v>7.1</v>
      </c>
      <c r="EM47" s="17">
        <v>6.4</v>
      </c>
      <c r="EN47" s="17">
        <v>6.7</v>
      </c>
      <c r="EO47" s="17">
        <v>6.8</v>
      </c>
      <c r="EP47" s="17">
        <v>17.8</v>
      </c>
      <c r="EQ47" s="17">
        <v>0</v>
      </c>
      <c r="ER47" s="17">
        <v>0</v>
      </c>
      <c r="ES47" s="17">
        <v>0</v>
      </c>
      <c r="ET47" s="17">
        <v>0.6</v>
      </c>
      <c r="EU47" s="17">
        <v>128</v>
      </c>
      <c r="EV47" s="17">
        <v>135.6</v>
      </c>
      <c r="EW47" s="17">
        <v>0</v>
      </c>
      <c r="EX47" s="17"/>
      <c r="EY47" s="17">
        <v>4.8</v>
      </c>
      <c r="EZ47" s="17">
        <v>2.1</v>
      </c>
      <c r="FA47" s="17">
        <v>1.2</v>
      </c>
      <c r="FB47" s="17">
        <v>3</v>
      </c>
      <c r="FC47" s="17">
        <v>0</v>
      </c>
      <c r="FD47" s="17">
        <v>7.8</v>
      </c>
      <c r="FE47" s="17">
        <v>19.399999999999999</v>
      </c>
      <c r="FF47" s="17">
        <v>10</v>
      </c>
      <c r="FG47" s="17">
        <v>9.5</v>
      </c>
      <c r="FH47" s="17"/>
      <c r="FI47" s="17"/>
      <c r="FJ47" s="17">
        <v>14.8</v>
      </c>
      <c r="FK47" s="17">
        <v>16.3</v>
      </c>
      <c r="FL47" s="17">
        <v>8.9</v>
      </c>
      <c r="FM47" s="17">
        <v>10.9</v>
      </c>
      <c r="FN47" s="17">
        <v>11.2</v>
      </c>
      <c r="FO47" s="17">
        <v>7889.6</v>
      </c>
      <c r="FP47" s="15"/>
      <c r="FQ47" s="17">
        <v>18.5</v>
      </c>
      <c r="FR47" s="17">
        <v>2.2440899999999999</v>
      </c>
      <c r="FS47" s="17">
        <v>10.226000000000001</v>
      </c>
      <c r="FT47" s="17">
        <v>4.6854699999999996</v>
      </c>
      <c r="FU47" s="17">
        <v>28</v>
      </c>
      <c r="FV47" s="17">
        <v>18.96</v>
      </c>
      <c r="FW47" s="17">
        <v>5.7</v>
      </c>
      <c r="FX47" s="17">
        <v>16.100000000000001</v>
      </c>
      <c r="FY47" s="17">
        <v>104.41556</v>
      </c>
    </row>
    <row r="48" spans="1:181" ht="24" customHeight="1" x14ac:dyDescent="0.25">
      <c r="A48" s="16" t="s">
        <v>69</v>
      </c>
      <c r="B48" s="16" t="s">
        <v>894</v>
      </c>
      <c r="C48" s="17">
        <v>131.19999999999999</v>
      </c>
      <c r="D48" s="17">
        <v>638.20000000000005</v>
      </c>
      <c r="E48" s="17">
        <v>214.8</v>
      </c>
      <c r="F48" s="17"/>
      <c r="G48" s="17"/>
      <c r="H48" s="17">
        <v>11</v>
      </c>
      <c r="I48" s="17">
        <v>81.400000000000006</v>
      </c>
      <c r="J48" s="17"/>
      <c r="K48" s="17">
        <v>80.5</v>
      </c>
      <c r="L48" s="17">
        <v>177.7</v>
      </c>
      <c r="M48" s="17">
        <v>199</v>
      </c>
      <c r="N48" s="17">
        <v>200.9</v>
      </c>
      <c r="O48" s="17">
        <v>285</v>
      </c>
      <c r="P48" s="17">
        <v>206</v>
      </c>
      <c r="Q48" s="17">
        <v>108.1</v>
      </c>
      <c r="R48" s="17">
        <v>374.2</v>
      </c>
      <c r="S48" s="17">
        <v>3</v>
      </c>
      <c r="T48" s="17"/>
      <c r="U48" s="17"/>
      <c r="V48" s="17"/>
      <c r="W48" s="17">
        <v>145</v>
      </c>
      <c r="X48" s="17">
        <v>7.8</v>
      </c>
      <c r="Y48" s="17">
        <v>5.2</v>
      </c>
      <c r="Z48" s="17">
        <v>22.4</v>
      </c>
      <c r="AA48" s="17">
        <v>72.5</v>
      </c>
      <c r="AB48" s="17">
        <v>173.5</v>
      </c>
      <c r="AC48" s="17"/>
      <c r="AD48" s="17"/>
      <c r="AE48" s="17"/>
      <c r="AF48" s="17">
        <v>6.5</v>
      </c>
      <c r="AG48" s="17">
        <v>222</v>
      </c>
      <c r="AH48" s="17">
        <v>29.9</v>
      </c>
      <c r="AI48" s="17">
        <v>124.2</v>
      </c>
      <c r="AJ48" s="17">
        <v>19.8</v>
      </c>
      <c r="AK48" s="17">
        <v>16</v>
      </c>
      <c r="AL48" s="17">
        <v>11</v>
      </c>
      <c r="AM48" s="17">
        <v>75.599999999999994</v>
      </c>
      <c r="AN48" s="17">
        <v>180.6</v>
      </c>
      <c r="AO48" s="17">
        <v>180.6</v>
      </c>
      <c r="AP48" s="17">
        <v>180</v>
      </c>
      <c r="AQ48" s="17">
        <v>101.6</v>
      </c>
      <c r="AR48" s="17">
        <v>20.100000000000001</v>
      </c>
      <c r="AS48" s="17">
        <v>21.7</v>
      </c>
      <c r="AT48" s="17">
        <v>16.600000000000001</v>
      </c>
      <c r="AU48" s="17">
        <v>79</v>
      </c>
      <c r="AV48" s="17"/>
      <c r="AW48" s="17"/>
      <c r="AX48" s="17">
        <v>6.8</v>
      </c>
      <c r="AY48" s="17">
        <v>130.5</v>
      </c>
      <c r="AZ48" s="17"/>
      <c r="BA48" s="17"/>
      <c r="BB48" s="17"/>
      <c r="BC48" s="17"/>
      <c r="BD48" s="17">
        <v>81.900000000000006</v>
      </c>
      <c r="BE48" s="17">
        <v>49.7</v>
      </c>
      <c r="BF48" s="17"/>
      <c r="BG48" s="17">
        <v>39.5</v>
      </c>
      <c r="BH48" s="17"/>
      <c r="BI48" s="17">
        <v>0</v>
      </c>
      <c r="BJ48" s="17"/>
      <c r="BK48" s="17">
        <v>91.7</v>
      </c>
      <c r="BL48" s="17">
        <v>169.9</v>
      </c>
      <c r="BM48" s="17">
        <v>168.1</v>
      </c>
      <c r="BN48" s="17">
        <v>200</v>
      </c>
      <c r="BO48" s="17">
        <v>266.8</v>
      </c>
      <c r="BP48" s="17">
        <v>69.3</v>
      </c>
      <c r="BQ48" s="17">
        <v>34.4</v>
      </c>
      <c r="BR48" s="17"/>
      <c r="BS48" s="17"/>
      <c r="BT48" s="17"/>
      <c r="BU48" s="17">
        <v>22.3</v>
      </c>
      <c r="BV48" s="17"/>
      <c r="BW48" s="17"/>
      <c r="BX48" s="17">
        <v>4.0999999999999996</v>
      </c>
      <c r="BY48" s="17">
        <v>0.7</v>
      </c>
      <c r="BZ48" s="17">
        <v>201.3</v>
      </c>
      <c r="CA48" s="17">
        <v>73.900000000000006</v>
      </c>
      <c r="CB48" s="17">
        <v>64.2</v>
      </c>
      <c r="CC48" s="17">
        <v>66</v>
      </c>
      <c r="CD48" s="17">
        <v>29.1</v>
      </c>
      <c r="CE48" s="17"/>
      <c r="CF48" s="17">
        <v>47.8</v>
      </c>
      <c r="CG48" s="17">
        <v>48.7</v>
      </c>
      <c r="CH48" s="17">
        <v>141.19999999999999</v>
      </c>
      <c r="CI48" s="17">
        <v>143.19999999999999</v>
      </c>
      <c r="CJ48" s="17">
        <v>168.8</v>
      </c>
      <c r="CK48" s="17">
        <v>182.4</v>
      </c>
      <c r="CL48" s="17"/>
      <c r="CM48" s="17"/>
      <c r="CN48" s="17"/>
      <c r="CO48" s="17"/>
      <c r="CP48" s="17">
        <v>209.5</v>
      </c>
      <c r="CQ48" s="17">
        <v>101.3</v>
      </c>
      <c r="CR48" s="17">
        <v>7.1</v>
      </c>
      <c r="CS48" s="17">
        <v>3.3</v>
      </c>
      <c r="CT48" s="17">
        <v>11.3</v>
      </c>
      <c r="CU48" s="17">
        <v>0</v>
      </c>
      <c r="CV48" s="17">
        <v>13.6</v>
      </c>
      <c r="CW48" s="17"/>
      <c r="CX48" s="17">
        <v>0</v>
      </c>
      <c r="CY48" s="17">
        <v>0</v>
      </c>
      <c r="CZ48" s="17">
        <v>9.9</v>
      </c>
      <c r="DA48" s="17">
        <v>1.2</v>
      </c>
      <c r="DB48" s="17">
        <v>0</v>
      </c>
      <c r="DC48" s="17">
        <v>0</v>
      </c>
      <c r="DD48" s="17">
        <v>0.5</v>
      </c>
      <c r="DE48" s="17">
        <v>0.9</v>
      </c>
      <c r="DF48" s="17">
        <v>4.5999999999999996</v>
      </c>
      <c r="DG48" s="17">
        <v>21</v>
      </c>
      <c r="DH48" s="17">
        <v>3.3</v>
      </c>
      <c r="DI48" s="17">
        <v>3.1</v>
      </c>
      <c r="DJ48" s="17">
        <v>3.5</v>
      </c>
      <c r="DK48" s="17">
        <v>16.399999999999999</v>
      </c>
      <c r="DL48" s="17">
        <v>0</v>
      </c>
      <c r="DM48" s="17">
        <v>0</v>
      </c>
      <c r="DN48" s="17">
        <v>2.9</v>
      </c>
      <c r="DO48" s="17">
        <v>11.5</v>
      </c>
      <c r="DP48" s="17">
        <v>0</v>
      </c>
      <c r="DQ48" s="17">
        <v>2</v>
      </c>
      <c r="DR48" s="17">
        <v>19.899999999999999</v>
      </c>
      <c r="DS48" s="17">
        <v>1.6</v>
      </c>
      <c r="DT48" s="17"/>
      <c r="DU48" s="17">
        <v>3.7</v>
      </c>
      <c r="DV48" s="17">
        <v>0</v>
      </c>
      <c r="DW48" s="17">
        <v>0</v>
      </c>
      <c r="DX48" s="17">
        <v>5.0999999999999996</v>
      </c>
      <c r="DY48" s="17">
        <v>2.7</v>
      </c>
      <c r="DZ48" s="17">
        <v>3.2</v>
      </c>
      <c r="EA48" s="17">
        <v>4.5999999999999996</v>
      </c>
      <c r="EB48" s="17">
        <v>18.2</v>
      </c>
      <c r="EC48" s="17">
        <v>52.5</v>
      </c>
      <c r="ED48" s="17">
        <v>0</v>
      </c>
      <c r="EE48" s="17">
        <v>14.2</v>
      </c>
      <c r="EF48" s="17">
        <v>14.6</v>
      </c>
      <c r="EG48" s="17">
        <v>1.4</v>
      </c>
      <c r="EH48" s="17">
        <v>1.8</v>
      </c>
      <c r="EI48" s="17">
        <v>0</v>
      </c>
      <c r="EJ48" s="17">
        <v>5.5</v>
      </c>
      <c r="EK48" s="17">
        <v>2.1</v>
      </c>
      <c r="EL48" s="17">
        <v>7.1</v>
      </c>
      <c r="EM48" s="17">
        <v>7.2</v>
      </c>
      <c r="EN48" s="17">
        <v>6.8</v>
      </c>
      <c r="EO48" s="17">
        <v>6.8</v>
      </c>
      <c r="EP48" s="17">
        <v>16.3</v>
      </c>
      <c r="EQ48" s="17">
        <v>0</v>
      </c>
      <c r="ER48" s="17">
        <v>0</v>
      </c>
      <c r="ES48" s="17">
        <v>0</v>
      </c>
      <c r="ET48" s="17">
        <v>0.6</v>
      </c>
      <c r="EU48" s="17">
        <v>125.7</v>
      </c>
      <c r="EV48" s="17">
        <v>123.1</v>
      </c>
      <c r="EW48" s="17">
        <v>0</v>
      </c>
      <c r="EX48" s="17"/>
      <c r="EY48" s="17">
        <v>4.8</v>
      </c>
      <c r="EZ48" s="17">
        <v>2.1</v>
      </c>
      <c r="FA48" s="17">
        <v>1.2</v>
      </c>
      <c r="FB48" s="17">
        <v>3</v>
      </c>
      <c r="FC48" s="17">
        <v>0</v>
      </c>
      <c r="FD48" s="17">
        <v>7.8</v>
      </c>
      <c r="FE48" s="17">
        <v>19.2</v>
      </c>
      <c r="FF48" s="17">
        <v>10</v>
      </c>
      <c r="FG48" s="17">
        <v>9.5</v>
      </c>
      <c r="FH48" s="17"/>
      <c r="FI48" s="17"/>
      <c r="FJ48" s="17">
        <v>15.7</v>
      </c>
      <c r="FK48" s="17">
        <v>16.3</v>
      </c>
      <c r="FL48" s="17">
        <v>8.3000000000000007</v>
      </c>
      <c r="FM48" s="17">
        <v>10.8</v>
      </c>
      <c r="FN48" s="17">
        <v>10.7</v>
      </c>
      <c r="FO48" s="17">
        <v>7915.9</v>
      </c>
      <c r="FP48" s="15"/>
      <c r="FQ48" s="17">
        <v>18.5</v>
      </c>
      <c r="FR48" s="17">
        <v>10.2249</v>
      </c>
      <c r="FS48" s="17">
        <v>10.268000000000001</v>
      </c>
      <c r="FT48" s="17">
        <v>4.6805300000000001</v>
      </c>
      <c r="FU48" s="17">
        <v>28.2</v>
      </c>
      <c r="FV48" s="17">
        <v>18.96</v>
      </c>
      <c r="FW48" s="17">
        <v>5.6</v>
      </c>
      <c r="FX48" s="17">
        <v>16.100000000000001</v>
      </c>
      <c r="FY48" s="17">
        <v>112.53343</v>
      </c>
    </row>
    <row r="49" spans="1:181" ht="24" customHeight="1" x14ac:dyDescent="0.25">
      <c r="A49" s="16" t="s">
        <v>69</v>
      </c>
      <c r="B49" s="16" t="s">
        <v>895</v>
      </c>
      <c r="C49" s="17">
        <v>128.80000000000001</v>
      </c>
      <c r="D49" s="17">
        <v>638.20000000000005</v>
      </c>
      <c r="E49" s="17">
        <v>215.1</v>
      </c>
      <c r="F49" s="17"/>
      <c r="G49" s="17"/>
      <c r="H49" s="17">
        <v>11</v>
      </c>
      <c r="I49" s="17">
        <v>81.3</v>
      </c>
      <c r="J49" s="17"/>
      <c r="K49" s="17">
        <v>80.599999999999994</v>
      </c>
      <c r="L49" s="17">
        <v>178</v>
      </c>
      <c r="M49" s="17">
        <v>199.8</v>
      </c>
      <c r="N49" s="17">
        <v>202</v>
      </c>
      <c r="O49" s="17">
        <v>284.39999999999998</v>
      </c>
      <c r="P49" s="17">
        <v>206.3</v>
      </c>
      <c r="Q49" s="17">
        <v>108.5</v>
      </c>
      <c r="R49" s="17">
        <v>374.4</v>
      </c>
      <c r="S49" s="17">
        <v>3</v>
      </c>
      <c r="T49" s="17"/>
      <c r="U49" s="17"/>
      <c r="V49" s="17"/>
      <c r="W49" s="17">
        <v>143</v>
      </c>
      <c r="X49" s="17">
        <v>7.7</v>
      </c>
      <c r="Y49" s="17">
        <v>5.2</v>
      </c>
      <c r="Z49" s="17">
        <v>22.6</v>
      </c>
      <c r="AA49" s="17">
        <v>84.2</v>
      </c>
      <c r="AB49" s="17">
        <v>168.1</v>
      </c>
      <c r="AC49" s="17"/>
      <c r="AD49" s="17"/>
      <c r="AE49" s="17"/>
      <c r="AF49" s="17">
        <v>6.5</v>
      </c>
      <c r="AG49" s="17">
        <v>223.8</v>
      </c>
      <c r="AH49" s="17">
        <v>29.9</v>
      </c>
      <c r="AI49" s="17">
        <v>116.3</v>
      </c>
      <c r="AJ49" s="17">
        <v>18.600000000000001</v>
      </c>
      <c r="AK49" s="17">
        <v>16</v>
      </c>
      <c r="AL49" s="17">
        <v>11.6</v>
      </c>
      <c r="AM49" s="17">
        <v>76.3</v>
      </c>
      <c r="AN49" s="17">
        <v>179.6</v>
      </c>
      <c r="AO49" s="17">
        <v>179.6</v>
      </c>
      <c r="AP49" s="17">
        <v>180.9</v>
      </c>
      <c r="AQ49" s="17">
        <v>100.9</v>
      </c>
      <c r="AR49" s="17">
        <v>19.899999999999999</v>
      </c>
      <c r="AS49" s="17">
        <v>21.6</v>
      </c>
      <c r="AT49" s="17">
        <v>16.7</v>
      </c>
      <c r="AU49" s="17">
        <v>83.8</v>
      </c>
      <c r="AV49" s="17"/>
      <c r="AW49" s="17"/>
      <c r="AX49" s="17">
        <v>6.7</v>
      </c>
      <c r="AY49" s="17">
        <v>130.80000000000001</v>
      </c>
      <c r="AZ49" s="17"/>
      <c r="BA49" s="17"/>
      <c r="BB49" s="17"/>
      <c r="BC49" s="17"/>
      <c r="BD49" s="17">
        <v>81.7</v>
      </c>
      <c r="BE49" s="17">
        <v>50</v>
      </c>
      <c r="BF49" s="17"/>
      <c r="BG49" s="17">
        <v>39.700000000000003</v>
      </c>
      <c r="BH49" s="17"/>
      <c r="BI49" s="17">
        <v>0</v>
      </c>
      <c r="BJ49" s="17"/>
      <c r="BK49" s="17">
        <v>91.8</v>
      </c>
      <c r="BL49" s="17">
        <v>170.3</v>
      </c>
      <c r="BM49" s="17">
        <v>168.2</v>
      </c>
      <c r="BN49" s="17">
        <v>199.9</v>
      </c>
      <c r="BO49" s="17">
        <v>266.39999999999998</v>
      </c>
      <c r="BP49" s="17">
        <v>68.7</v>
      </c>
      <c r="BQ49" s="17">
        <v>33.9</v>
      </c>
      <c r="BR49" s="17"/>
      <c r="BS49" s="17"/>
      <c r="BT49" s="17"/>
      <c r="BU49" s="17">
        <v>22.1</v>
      </c>
      <c r="BV49" s="17"/>
      <c r="BW49" s="17"/>
      <c r="BX49" s="17">
        <v>4.0999999999999996</v>
      </c>
      <c r="BY49" s="17">
        <v>0.7</v>
      </c>
      <c r="BZ49" s="17">
        <v>234.4</v>
      </c>
      <c r="CA49" s="17">
        <v>79.5</v>
      </c>
      <c r="CB49" s="17">
        <v>64.2</v>
      </c>
      <c r="CC49" s="17">
        <v>66</v>
      </c>
      <c r="CD49" s="17">
        <v>27.7</v>
      </c>
      <c r="CE49" s="17"/>
      <c r="CF49" s="17">
        <v>48</v>
      </c>
      <c r="CG49" s="17">
        <v>48.9</v>
      </c>
      <c r="CH49" s="17">
        <v>141.5</v>
      </c>
      <c r="CI49" s="17">
        <v>143.4</v>
      </c>
      <c r="CJ49" s="17">
        <v>168.5</v>
      </c>
      <c r="CK49" s="17">
        <v>182.3</v>
      </c>
      <c r="CL49" s="17"/>
      <c r="CM49" s="17"/>
      <c r="CN49" s="17"/>
      <c r="CO49" s="17"/>
      <c r="CP49" s="17">
        <v>209.7</v>
      </c>
      <c r="CQ49" s="17">
        <v>101.3</v>
      </c>
      <c r="CR49" s="17">
        <v>7.1</v>
      </c>
      <c r="CS49" s="17">
        <v>3.1</v>
      </c>
      <c r="CT49" s="17">
        <v>16.399999999999999</v>
      </c>
      <c r="CU49" s="17">
        <v>0</v>
      </c>
      <c r="CV49" s="17">
        <v>14.9</v>
      </c>
      <c r="CW49" s="17"/>
      <c r="CX49" s="17">
        <v>0</v>
      </c>
      <c r="CY49" s="17">
        <v>0</v>
      </c>
      <c r="CZ49" s="17">
        <v>9.9</v>
      </c>
      <c r="DA49" s="17">
        <v>1.1000000000000001</v>
      </c>
      <c r="DB49" s="17">
        <v>0</v>
      </c>
      <c r="DC49" s="17">
        <v>0</v>
      </c>
      <c r="DD49" s="17">
        <v>0.5</v>
      </c>
      <c r="DE49" s="17">
        <v>1.1000000000000001</v>
      </c>
      <c r="DF49" s="17">
        <v>4.5999999999999996</v>
      </c>
      <c r="DG49" s="17">
        <v>20.8</v>
      </c>
      <c r="DH49" s="17">
        <v>3.3</v>
      </c>
      <c r="DI49" s="17">
        <v>3.1</v>
      </c>
      <c r="DJ49" s="17">
        <v>3.6</v>
      </c>
      <c r="DK49" s="17">
        <v>16.3</v>
      </c>
      <c r="DL49" s="17">
        <v>0</v>
      </c>
      <c r="DM49" s="17">
        <v>0</v>
      </c>
      <c r="DN49" s="17">
        <v>3.9</v>
      </c>
      <c r="DO49" s="17">
        <v>12.3</v>
      </c>
      <c r="DP49" s="17">
        <v>0</v>
      </c>
      <c r="DQ49" s="17">
        <v>1.8</v>
      </c>
      <c r="DR49" s="17">
        <v>19.899999999999999</v>
      </c>
      <c r="DS49" s="17">
        <v>1.6</v>
      </c>
      <c r="DT49" s="17"/>
      <c r="DU49" s="17">
        <v>3.6</v>
      </c>
      <c r="DV49" s="17">
        <v>0</v>
      </c>
      <c r="DW49" s="17">
        <v>0</v>
      </c>
      <c r="DX49" s="17">
        <v>5.0999999999999996</v>
      </c>
      <c r="DY49" s="17">
        <v>2.7</v>
      </c>
      <c r="DZ49" s="17">
        <v>3.1</v>
      </c>
      <c r="EA49" s="17">
        <v>4.7</v>
      </c>
      <c r="EB49" s="17">
        <v>15.1</v>
      </c>
      <c r="EC49" s="17">
        <v>46.5</v>
      </c>
      <c r="ED49" s="17">
        <v>0</v>
      </c>
      <c r="EE49" s="17">
        <v>14.6</v>
      </c>
      <c r="EF49" s="17">
        <v>13.6</v>
      </c>
      <c r="EG49" s="17">
        <v>1.5</v>
      </c>
      <c r="EH49" s="17">
        <v>1.3</v>
      </c>
      <c r="EI49" s="17">
        <v>0</v>
      </c>
      <c r="EJ49" s="17">
        <v>5.6</v>
      </c>
      <c r="EK49" s="17">
        <v>2</v>
      </c>
      <c r="EL49" s="17">
        <v>7</v>
      </c>
      <c r="EM49" s="17">
        <v>6.4</v>
      </c>
      <c r="EN49" s="17">
        <v>7.2</v>
      </c>
      <c r="EO49" s="17">
        <v>7.1</v>
      </c>
      <c r="EP49" s="17">
        <v>12.3</v>
      </c>
      <c r="EQ49" s="17">
        <v>0</v>
      </c>
      <c r="ER49" s="17">
        <v>0</v>
      </c>
      <c r="ES49" s="17">
        <v>0</v>
      </c>
      <c r="ET49" s="17">
        <v>0.6</v>
      </c>
      <c r="EU49" s="17">
        <v>87.1</v>
      </c>
      <c r="EV49" s="17">
        <v>74.7</v>
      </c>
      <c r="EW49" s="17">
        <v>0</v>
      </c>
      <c r="EX49" s="17"/>
      <c r="EY49" s="17">
        <v>4.8</v>
      </c>
      <c r="EZ49" s="17">
        <v>2.1</v>
      </c>
      <c r="FA49" s="17">
        <v>1.2</v>
      </c>
      <c r="FB49" s="17">
        <v>3</v>
      </c>
      <c r="FC49" s="17">
        <v>0</v>
      </c>
      <c r="FD49" s="17">
        <v>7.8</v>
      </c>
      <c r="FE49" s="17">
        <v>19.2</v>
      </c>
      <c r="FF49" s="17">
        <v>10</v>
      </c>
      <c r="FG49" s="17">
        <v>9.6</v>
      </c>
      <c r="FH49" s="17"/>
      <c r="FI49" s="17"/>
      <c r="FJ49" s="17">
        <v>15.7</v>
      </c>
      <c r="FK49" s="17">
        <v>16.3</v>
      </c>
      <c r="FL49" s="17">
        <v>7.9</v>
      </c>
      <c r="FM49" s="17">
        <v>11</v>
      </c>
      <c r="FN49" s="17">
        <v>10.4</v>
      </c>
      <c r="FO49" s="17">
        <v>7860.7</v>
      </c>
      <c r="FP49" s="15"/>
      <c r="FQ49" s="17">
        <v>18.600000000000001</v>
      </c>
      <c r="FR49" s="17">
        <v>10.403269999999999</v>
      </c>
      <c r="FS49" s="17">
        <v>11.215999999999999</v>
      </c>
      <c r="FT49" s="17">
        <v>4.6795900000000001</v>
      </c>
      <c r="FU49" s="17">
        <v>28.2</v>
      </c>
      <c r="FV49" s="17">
        <v>18.96</v>
      </c>
      <c r="FW49" s="17">
        <v>5.8</v>
      </c>
      <c r="FX49" s="17">
        <v>16</v>
      </c>
      <c r="FY49" s="17">
        <v>113.85886000000001</v>
      </c>
    </row>
    <row r="50" spans="1:181" ht="24" customHeight="1" x14ac:dyDescent="0.25">
      <c r="A50" s="18" t="s">
        <v>69</v>
      </c>
      <c r="B50" s="18" t="s">
        <v>896</v>
      </c>
      <c r="C50" s="19">
        <v>201.2</v>
      </c>
      <c r="D50" s="19">
        <v>637.6</v>
      </c>
      <c r="E50" s="19">
        <v>214.3</v>
      </c>
      <c r="F50" s="19"/>
      <c r="G50" s="19"/>
      <c r="H50" s="19">
        <v>11.1</v>
      </c>
      <c r="I50" s="19">
        <v>79.599999999999994</v>
      </c>
      <c r="J50" s="19"/>
      <c r="K50" s="19">
        <v>80.3</v>
      </c>
      <c r="L50" s="19">
        <v>180.2</v>
      </c>
      <c r="M50" s="19">
        <v>198.3</v>
      </c>
      <c r="N50" s="19">
        <v>199</v>
      </c>
      <c r="O50" s="19">
        <v>285.60000000000002</v>
      </c>
      <c r="P50" s="19">
        <v>205.9</v>
      </c>
      <c r="Q50" s="19">
        <v>108.3</v>
      </c>
      <c r="R50" s="19">
        <v>373.1</v>
      </c>
      <c r="S50" s="19">
        <v>3</v>
      </c>
      <c r="T50" s="19"/>
      <c r="U50" s="19"/>
      <c r="V50" s="19"/>
      <c r="W50" s="19">
        <v>147.4</v>
      </c>
      <c r="X50" s="19">
        <v>7.7</v>
      </c>
      <c r="Y50" s="19">
        <v>5.2</v>
      </c>
      <c r="Z50" s="19">
        <v>22.4</v>
      </c>
      <c r="AA50" s="19">
        <v>88.5</v>
      </c>
      <c r="AB50" s="19">
        <v>167.4</v>
      </c>
      <c r="AC50" s="19"/>
      <c r="AD50" s="19"/>
      <c r="AE50" s="19"/>
      <c r="AF50" s="19">
        <v>6.5</v>
      </c>
      <c r="AG50" s="19">
        <v>223.9</v>
      </c>
      <c r="AH50" s="19">
        <v>29</v>
      </c>
      <c r="AI50" s="19">
        <v>112.2</v>
      </c>
      <c r="AJ50" s="19">
        <v>19.3</v>
      </c>
      <c r="AK50" s="19">
        <v>16</v>
      </c>
      <c r="AL50" s="19">
        <v>11.2</v>
      </c>
      <c r="AM50" s="19">
        <v>76.7</v>
      </c>
      <c r="AN50" s="19">
        <v>179.7</v>
      </c>
      <c r="AO50" s="19">
        <v>180.1</v>
      </c>
      <c r="AP50" s="19">
        <v>180.9</v>
      </c>
      <c r="AQ50" s="19">
        <v>101.4</v>
      </c>
      <c r="AR50" s="19">
        <v>20.100000000000001</v>
      </c>
      <c r="AS50" s="19">
        <v>22</v>
      </c>
      <c r="AT50" s="19">
        <v>16.600000000000001</v>
      </c>
      <c r="AU50" s="19">
        <v>61.3</v>
      </c>
      <c r="AV50" s="19"/>
      <c r="AW50" s="19"/>
      <c r="AX50" s="19">
        <v>6.8</v>
      </c>
      <c r="AY50" s="19">
        <v>130.80000000000001</v>
      </c>
      <c r="AZ50" s="19"/>
      <c r="BA50" s="19"/>
      <c r="BB50" s="19"/>
      <c r="BC50" s="19"/>
      <c r="BD50" s="19">
        <v>81.599999999999994</v>
      </c>
      <c r="BE50" s="19">
        <v>50</v>
      </c>
      <c r="BF50" s="19"/>
      <c r="BG50" s="19">
        <v>39.799999999999997</v>
      </c>
      <c r="BH50" s="19"/>
      <c r="BI50" s="19">
        <v>0</v>
      </c>
      <c r="BJ50" s="19"/>
      <c r="BK50" s="19">
        <v>91.6</v>
      </c>
      <c r="BL50" s="19">
        <v>170.2</v>
      </c>
      <c r="BM50" s="19">
        <v>168.2</v>
      </c>
      <c r="BN50" s="19">
        <v>199.8</v>
      </c>
      <c r="BO50" s="19">
        <v>266.89999999999998</v>
      </c>
      <c r="BP50" s="19">
        <v>68.3</v>
      </c>
      <c r="BQ50" s="19">
        <v>34.1</v>
      </c>
      <c r="BR50" s="19"/>
      <c r="BS50" s="19"/>
      <c r="BT50" s="19"/>
      <c r="BU50" s="19">
        <v>21.9</v>
      </c>
      <c r="BV50" s="19"/>
      <c r="BW50" s="19"/>
      <c r="BX50" s="19">
        <v>4.0999999999999996</v>
      </c>
      <c r="BY50" s="19">
        <v>0.7</v>
      </c>
      <c r="BZ50" s="19">
        <v>202.9</v>
      </c>
      <c r="CA50" s="19">
        <v>85.4</v>
      </c>
      <c r="CB50" s="19">
        <v>64.2</v>
      </c>
      <c r="CC50" s="19">
        <v>65.900000000000006</v>
      </c>
      <c r="CD50" s="19">
        <v>28.1</v>
      </c>
      <c r="CE50" s="19"/>
      <c r="CF50" s="19">
        <v>47.9</v>
      </c>
      <c r="CG50" s="19">
        <v>48.7</v>
      </c>
      <c r="CH50" s="19">
        <v>141.1</v>
      </c>
      <c r="CI50" s="19">
        <v>143.1</v>
      </c>
      <c r="CJ50" s="19">
        <v>169.1</v>
      </c>
      <c r="CK50" s="19">
        <v>182.9</v>
      </c>
      <c r="CL50" s="19"/>
      <c r="CM50" s="19"/>
      <c r="CN50" s="19"/>
      <c r="CO50" s="19"/>
      <c r="CP50" s="19">
        <v>209.6</v>
      </c>
      <c r="CQ50" s="19">
        <v>101.4</v>
      </c>
      <c r="CR50" s="19">
        <v>7.1</v>
      </c>
      <c r="CS50" s="19">
        <v>3.3</v>
      </c>
      <c r="CT50" s="19">
        <v>19.8</v>
      </c>
      <c r="CU50" s="19">
        <v>0</v>
      </c>
      <c r="CV50" s="19">
        <v>14.7</v>
      </c>
      <c r="CW50" s="19"/>
      <c r="CX50" s="19">
        <v>0</v>
      </c>
      <c r="CY50" s="19">
        <v>0</v>
      </c>
      <c r="CZ50" s="19">
        <v>9.9</v>
      </c>
      <c r="DA50" s="19">
        <v>1.1000000000000001</v>
      </c>
      <c r="DB50" s="19">
        <v>0</v>
      </c>
      <c r="DC50" s="19">
        <v>0</v>
      </c>
      <c r="DD50" s="19">
        <v>0.5</v>
      </c>
      <c r="DE50" s="19">
        <v>1</v>
      </c>
      <c r="DF50" s="19">
        <v>4.4000000000000004</v>
      </c>
      <c r="DG50" s="19">
        <v>20.8</v>
      </c>
      <c r="DH50" s="19">
        <v>3.3</v>
      </c>
      <c r="DI50" s="19">
        <v>3.1</v>
      </c>
      <c r="DJ50" s="19">
        <v>3.6</v>
      </c>
      <c r="DK50" s="19">
        <v>16.399999999999999</v>
      </c>
      <c r="DL50" s="19">
        <v>0</v>
      </c>
      <c r="DM50" s="19">
        <v>0</v>
      </c>
      <c r="DN50" s="19">
        <v>4.2</v>
      </c>
      <c r="DO50" s="19">
        <v>16.100000000000001</v>
      </c>
      <c r="DP50" s="19">
        <v>0</v>
      </c>
      <c r="DQ50" s="19">
        <v>1.9</v>
      </c>
      <c r="DR50" s="19">
        <v>19.899999999999999</v>
      </c>
      <c r="DS50" s="19">
        <v>1.6</v>
      </c>
      <c r="DT50" s="19"/>
      <c r="DU50" s="19">
        <v>3.6</v>
      </c>
      <c r="DV50" s="19">
        <v>0</v>
      </c>
      <c r="DW50" s="19">
        <v>0</v>
      </c>
      <c r="DX50" s="19">
        <v>5.0999999999999996</v>
      </c>
      <c r="DY50" s="19">
        <v>2.8</v>
      </c>
      <c r="DZ50" s="19">
        <v>3</v>
      </c>
      <c r="EA50" s="19">
        <v>4.7</v>
      </c>
      <c r="EB50" s="19">
        <v>15.7</v>
      </c>
      <c r="EC50" s="19">
        <v>34.9</v>
      </c>
      <c r="ED50" s="19">
        <v>0</v>
      </c>
      <c r="EE50" s="19">
        <v>10.3</v>
      </c>
      <c r="EF50" s="19">
        <v>17.600000000000001</v>
      </c>
      <c r="EG50" s="19">
        <v>1.5</v>
      </c>
      <c r="EH50" s="19">
        <v>1.9</v>
      </c>
      <c r="EI50" s="19">
        <v>0</v>
      </c>
      <c r="EJ50" s="19">
        <v>5.6</v>
      </c>
      <c r="EK50" s="19">
        <v>2.1</v>
      </c>
      <c r="EL50" s="19">
        <v>7.1</v>
      </c>
      <c r="EM50" s="19">
        <v>6.4</v>
      </c>
      <c r="EN50" s="19">
        <v>7.2</v>
      </c>
      <c r="EO50" s="19">
        <v>7.1</v>
      </c>
      <c r="EP50" s="19">
        <v>12.5</v>
      </c>
      <c r="EQ50" s="19">
        <v>0</v>
      </c>
      <c r="ER50" s="19">
        <v>0</v>
      </c>
      <c r="ES50" s="19">
        <v>0</v>
      </c>
      <c r="ET50" s="19">
        <v>0.6</v>
      </c>
      <c r="EU50" s="19">
        <v>61</v>
      </c>
      <c r="EV50" s="19">
        <v>54.5</v>
      </c>
      <c r="EW50" s="19">
        <v>0</v>
      </c>
      <c r="EX50" s="19"/>
      <c r="EY50" s="19">
        <v>4.8</v>
      </c>
      <c r="EZ50" s="19">
        <v>2.1</v>
      </c>
      <c r="FA50" s="19">
        <v>1.2</v>
      </c>
      <c r="FB50" s="19">
        <v>3</v>
      </c>
      <c r="FC50" s="19">
        <v>0</v>
      </c>
      <c r="FD50" s="19">
        <v>7.8</v>
      </c>
      <c r="FE50" s="19">
        <v>19.2</v>
      </c>
      <c r="FF50" s="19">
        <v>10</v>
      </c>
      <c r="FG50" s="19">
        <v>9</v>
      </c>
      <c r="FH50" s="19"/>
      <c r="FI50" s="19"/>
      <c r="FJ50" s="19">
        <v>15.4</v>
      </c>
      <c r="FK50" s="19">
        <v>16.3</v>
      </c>
      <c r="FL50" s="19">
        <v>9.4</v>
      </c>
      <c r="FM50" s="19">
        <v>11.1</v>
      </c>
      <c r="FN50" s="19">
        <v>10.9</v>
      </c>
      <c r="FO50" s="19">
        <v>7836.2</v>
      </c>
      <c r="FP50" s="15"/>
      <c r="FQ50" s="19">
        <v>18.600000000000001</v>
      </c>
      <c r="FR50" s="19">
        <v>10.371270000000001</v>
      </c>
      <c r="FS50" s="19">
        <v>11.56</v>
      </c>
      <c r="FT50" s="19">
        <v>4.6870200000000004</v>
      </c>
      <c r="FU50" s="19">
        <v>28.3</v>
      </c>
      <c r="FV50" s="19">
        <v>18.96</v>
      </c>
      <c r="FW50" s="19">
        <v>5.8</v>
      </c>
      <c r="FX50" s="19">
        <v>16.100000000000001</v>
      </c>
      <c r="FY50" s="19">
        <v>114.37829000000001</v>
      </c>
    </row>
    <row r="51" spans="1:181" ht="24" customHeight="1" x14ac:dyDescent="0.25">
      <c r="A51" s="13" t="s">
        <v>69</v>
      </c>
      <c r="B51" s="13" t="s">
        <v>897</v>
      </c>
      <c r="C51" s="14">
        <v>200.4</v>
      </c>
      <c r="D51" s="14">
        <v>638.70000000000005</v>
      </c>
      <c r="E51" s="14">
        <v>215.4</v>
      </c>
      <c r="F51" s="14"/>
      <c r="G51" s="14"/>
      <c r="H51" s="14">
        <v>11</v>
      </c>
      <c r="I51" s="14">
        <v>77.099999999999994</v>
      </c>
      <c r="J51" s="14"/>
      <c r="K51" s="14">
        <v>80</v>
      </c>
      <c r="L51" s="14">
        <v>180.9</v>
      </c>
      <c r="M51" s="14">
        <v>198.2</v>
      </c>
      <c r="N51" s="14">
        <v>201.6</v>
      </c>
      <c r="O51" s="14">
        <v>287.39999999999998</v>
      </c>
      <c r="P51" s="14">
        <v>207.2</v>
      </c>
      <c r="Q51" s="14">
        <v>108.5</v>
      </c>
      <c r="R51" s="14">
        <v>374</v>
      </c>
      <c r="S51" s="14">
        <v>3</v>
      </c>
      <c r="T51" s="14"/>
      <c r="U51" s="14"/>
      <c r="V51" s="14"/>
      <c r="W51" s="14">
        <v>144.30000000000001</v>
      </c>
      <c r="X51" s="14">
        <v>7.5</v>
      </c>
      <c r="Y51" s="14">
        <v>5.2</v>
      </c>
      <c r="Z51" s="14">
        <v>22.5</v>
      </c>
      <c r="AA51" s="14">
        <v>100.1</v>
      </c>
      <c r="AB51" s="14">
        <v>161.4</v>
      </c>
      <c r="AC51" s="14"/>
      <c r="AD51" s="14"/>
      <c r="AE51" s="14"/>
      <c r="AF51" s="14">
        <v>6.5</v>
      </c>
      <c r="AG51" s="14">
        <v>223.7</v>
      </c>
      <c r="AH51" s="14">
        <v>29.2</v>
      </c>
      <c r="AI51" s="14">
        <v>114.3</v>
      </c>
      <c r="AJ51" s="14">
        <v>18.8</v>
      </c>
      <c r="AK51" s="14">
        <v>15.8</v>
      </c>
      <c r="AL51" s="14">
        <v>11</v>
      </c>
      <c r="AM51" s="14">
        <v>77.099999999999994</v>
      </c>
      <c r="AN51" s="14">
        <v>178.2</v>
      </c>
      <c r="AO51" s="14">
        <v>179.5</v>
      </c>
      <c r="AP51" s="14">
        <v>181.2</v>
      </c>
      <c r="AQ51" s="14">
        <v>101.2</v>
      </c>
      <c r="AR51" s="14">
        <v>19.7</v>
      </c>
      <c r="AS51" s="14">
        <v>22</v>
      </c>
      <c r="AT51" s="14">
        <v>17.100000000000001</v>
      </c>
      <c r="AU51" s="14">
        <v>77.5</v>
      </c>
      <c r="AV51" s="14"/>
      <c r="AW51" s="14"/>
      <c r="AX51" s="14">
        <v>6.7</v>
      </c>
      <c r="AY51" s="14">
        <v>130.9</v>
      </c>
      <c r="AZ51" s="14"/>
      <c r="BA51" s="14"/>
      <c r="BB51" s="14"/>
      <c r="BC51" s="14"/>
      <c r="BD51" s="14">
        <v>81.599999999999994</v>
      </c>
      <c r="BE51" s="14">
        <v>50.2</v>
      </c>
      <c r="BF51" s="14"/>
      <c r="BG51" s="14">
        <v>40</v>
      </c>
      <c r="BH51" s="14"/>
      <c r="BI51" s="14">
        <v>0</v>
      </c>
      <c r="BJ51" s="14"/>
      <c r="BK51" s="14">
        <v>91.5</v>
      </c>
      <c r="BL51" s="14">
        <v>170.5</v>
      </c>
      <c r="BM51" s="14">
        <v>168.3</v>
      </c>
      <c r="BN51" s="14">
        <v>199.8</v>
      </c>
      <c r="BO51" s="14">
        <v>266.60000000000002</v>
      </c>
      <c r="BP51" s="14">
        <v>68.8</v>
      </c>
      <c r="BQ51" s="14">
        <v>34.1</v>
      </c>
      <c r="BR51" s="14"/>
      <c r="BS51" s="14"/>
      <c r="BT51" s="14"/>
      <c r="BU51" s="14">
        <v>21.9</v>
      </c>
      <c r="BV51" s="14"/>
      <c r="BW51" s="14"/>
      <c r="BX51" s="14">
        <v>4.0999999999999996</v>
      </c>
      <c r="BY51" s="14">
        <v>0.7</v>
      </c>
      <c r="BZ51" s="14">
        <v>235.6</v>
      </c>
      <c r="CA51" s="14">
        <v>83.5</v>
      </c>
      <c r="CB51" s="14">
        <v>66</v>
      </c>
      <c r="CC51" s="14">
        <v>65.8</v>
      </c>
      <c r="CD51" s="14">
        <v>28.1</v>
      </c>
      <c r="CE51" s="14"/>
      <c r="CF51" s="14">
        <v>47.8</v>
      </c>
      <c r="CG51" s="14">
        <v>48.7</v>
      </c>
      <c r="CH51" s="14">
        <v>141.1</v>
      </c>
      <c r="CI51" s="14">
        <v>143.19999999999999</v>
      </c>
      <c r="CJ51" s="14">
        <v>169.3</v>
      </c>
      <c r="CK51" s="14">
        <v>183.3</v>
      </c>
      <c r="CL51" s="14"/>
      <c r="CM51" s="14"/>
      <c r="CN51" s="14"/>
      <c r="CO51" s="14"/>
      <c r="CP51" s="14">
        <v>209.6</v>
      </c>
      <c r="CQ51" s="14">
        <v>101.3</v>
      </c>
      <c r="CR51" s="14">
        <v>7.1</v>
      </c>
      <c r="CS51" s="14">
        <v>3.3</v>
      </c>
      <c r="CT51" s="14">
        <v>22.3</v>
      </c>
      <c r="CU51" s="14">
        <v>0</v>
      </c>
      <c r="CV51" s="14">
        <v>14.1</v>
      </c>
      <c r="CW51" s="14"/>
      <c r="CX51" s="14">
        <v>0</v>
      </c>
      <c r="CY51" s="14">
        <v>0</v>
      </c>
      <c r="CZ51" s="14">
        <v>9.9</v>
      </c>
      <c r="DA51" s="14">
        <v>1.1000000000000001</v>
      </c>
      <c r="DB51" s="14">
        <v>0</v>
      </c>
      <c r="DC51" s="14">
        <v>0</v>
      </c>
      <c r="DD51" s="14">
        <v>0.5</v>
      </c>
      <c r="DE51" s="14">
        <v>1</v>
      </c>
      <c r="DF51" s="14">
        <v>4.5999999999999996</v>
      </c>
      <c r="DG51" s="14">
        <v>20.8</v>
      </c>
      <c r="DH51" s="14">
        <v>3.3</v>
      </c>
      <c r="DI51" s="14">
        <v>0</v>
      </c>
      <c r="DJ51" s="14">
        <v>3.6</v>
      </c>
      <c r="DK51" s="14">
        <v>16.399999999999999</v>
      </c>
      <c r="DL51" s="14">
        <v>0</v>
      </c>
      <c r="DM51" s="14">
        <v>0</v>
      </c>
      <c r="DN51" s="14">
        <v>5.7</v>
      </c>
      <c r="DO51" s="14">
        <v>21.7</v>
      </c>
      <c r="DP51" s="14">
        <v>0</v>
      </c>
      <c r="DQ51" s="14">
        <v>1.9</v>
      </c>
      <c r="DR51" s="14">
        <v>19.899999999999999</v>
      </c>
      <c r="DS51" s="14">
        <v>1.6</v>
      </c>
      <c r="DT51" s="14"/>
      <c r="DU51" s="14">
        <v>3.6</v>
      </c>
      <c r="DV51" s="14">
        <v>0</v>
      </c>
      <c r="DW51" s="14">
        <v>0</v>
      </c>
      <c r="DX51" s="14">
        <v>5</v>
      </c>
      <c r="DY51" s="14">
        <v>3</v>
      </c>
      <c r="DZ51" s="14">
        <v>3.1</v>
      </c>
      <c r="EA51" s="14">
        <v>4.7</v>
      </c>
      <c r="EB51" s="14">
        <v>13.7</v>
      </c>
      <c r="EC51" s="14">
        <v>26.2</v>
      </c>
      <c r="ED51" s="14">
        <v>0</v>
      </c>
      <c r="EE51" s="14">
        <v>14.6</v>
      </c>
      <c r="EF51" s="14">
        <v>20.100000000000001</v>
      </c>
      <c r="EG51" s="14">
        <v>1.2</v>
      </c>
      <c r="EH51" s="14">
        <v>1.5</v>
      </c>
      <c r="EI51" s="14">
        <v>0</v>
      </c>
      <c r="EJ51" s="14">
        <v>5.6</v>
      </c>
      <c r="EK51" s="14">
        <v>2.1</v>
      </c>
      <c r="EL51" s="14">
        <v>7.3</v>
      </c>
      <c r="EM51" s="14">
        <v>6.4</v>
      </c>
      <c r="EN51" s="14">
        <v>7.2</v>
      </c>
      <c r="EO51" s="14">
        <v>7.2</v>
      </c>
      <c r="EP51" s="14">
        <v>13.8</v>
      </c>
      <c r="EQ51" s="14">
        <v>0</v>
      </c>
      <c r="ER51" s="14">
        <v>0</v>
      </c>
      <c r="ES51" s="14">
        <v>0</v>
      </c>
      <c r="ET51" s="14">
        <v>0.6</v>
      </c>
      <c r="EU51" s="14">
        <v>21.9</v>
      </c>
      <c r="EV51" s="14">
        <v>21.4</v>
      </c>
      <c r="EW51" s="14">
        <v>0</v>
      </c>
      <c r="EX51" s="14"/>
      <c r="EY51" s="14">
        <v>4.8</v>
      </c>
      <c r="EZ51" s="14">
        <v>2.1</v>
      </c>
      <c r="FA51" s="14">
        <v>1.2</v>
      </c>
      <c r="FB51" s="14">
        <v>3</v>
      </c>
      <c r="FC51" s="14">
        <v>0</v>
      </c>
      <c r="FD51" s="14">
        <v>7.8</v>
      </c>
      <c r="FE51" s="14">
        <v>19.399999999999999</v>
      </c>
      <c r="FF51" s="14">
        <v>10</v>
      </c>
      <c r="FG51" s="14">
        <v>9.5</v>
      </c>
      <c r="FH51" s="14"/>
      <c r="FI51" s="14"/>
      <c r="FJ51" s="14">
        <v>15.7</v>
      </c>
      <c r="FK51" s="14">
        <v>16.3</v>
      </c>
      <c r="FL51" s="14">
        <v>8.3000000000000007</v>
      </c>
      <c r="FM51" s="14">
        <v>11</v>
      </c>
      <c r="FN51" s="14">
        <v>11</v>
      </c>
      <c r="FO51" s="14">
        <v>7825.3</v>
      </c>
      <c r="FP51" s="15"/>
      <c r="FQ51" s="14">
        <v>18.600000000000001</v>
      </c>
      <c r="FR51" s="14">
        <v>6.133</v>
      </c>
      <c r="FS51" s="14">
        <v>11.56</v>
      </c>
      <c r="FT51" s="14">
        <v>4.6861899999999999</v>
      </c>
      <c r="FU51" s="14">
        <v>28.3</v>
      </c>
      <c r="FV51" s="14">
        <v>18.96</v>
      </c>
      <c r="FW51" s="14">
        <v>5.8</v>
      </c>
      <c r="FX51" s="14">
        <v>16.100000000000001</v>
      </c>
      <c r="FY51" s="14">
        <v>110.13919</v>
      </c>
    </row>
    <row r="52" spans="1:181" ht="24" customHeight="1" x14ac:dyDescent="0.25">
      <c r="A52" s="16" t="s">
        <v>69</v>
      </c>
      <c r="B52" s="16" t="s">
        <v>898</v>
      </c>
      <c r="C52" s="17">
        <v>201.1</v>
      </c>
      <c r="D52" s="17">
        <v>638.79999999999995</v>
      </c>
      <c r="E52" s="17">
        <v>215.8</v>
      </c>
      <c r="F52" s="17"/>
      <c r="G52" s="17"/>
      <c r="H52" s="17">
        <v>11</v>
      </c>
      <c r="I52" s="17">
        <v>79.099999999999994</v>
      </c>
      <c r="J52" s="17"/>
      <c r="K52" s="17">
        <v>80.5</v>
      </c>
      <c r="L52" s="17">
        <v>181.4</v>
      </c>
      <c r="M52" s="17">
        <v>198.1</v>
      </c>
      <c r="N52" s="17">
        <v>200.5</v>
      </c>
      <c r="O52" s="17">
        <v>287.39999999999998</v>
      </c>
      <c r="P52" s="17">
        <v>206.8</v>
      </c>
      <c r="Q52" s="17">
        <v>108.6</v>
      </c>
      <c r="R52" s="17">
        <v>373.4</v>
      </c>
      <c r="S52" s="17">
        <v>3</v>
      </c>
      <c r="T52" s="17"/>
      <c r="U52" s="17"/>
      <c r="V52" s="17"/>
      <c r="W52" s="17">
        <v>145.5</v>
      </c>
      <c r="X52" s="17">
        <v>7.5</v>
      </c>
      <c r="Y52" s="17">
        <v>5.2</v>
      </c>
      <c r="Z52" s="17">
        <v>22.5</v>
      </c>
      <c r="AA52" s="17">
        <v>100.1</v>
      </c>
      <c r="AB52" s="17">
        <v>176.4</v>
      </c>
      <c r="AC52" s="17"/>
      <c r="AD52" s="17"/>
      <c r="AE52" s="17"/>
      <c r="AF52" s="17">
        <v>6.5</v>
      </c>
      <c r="AG52" s="17">
        <v>224</v>
      </c>
      <c r="AH52" s="17">
        <v>30.9</v>
      </c>
      <c r="AI52" s="17">
        <v>121.3</v>
      </c>
      <c r="AJ52" s="17">
        <v>19.100000000000001</v>
      </c>
      <c r="AK52" s="17">
        <v>15.8</v>
      </c>
      <c r="AL52" s="17">
        <v>11</v>
      </c>
      <c r="AM52" s="17">
        <v>77.3</v>
      </c>
      <c r="AN52" s="17">
        <v>178.4</v>
      </c>
      <c r="AO52" s="17">
        <v>179</v>
      </c>
      <c r="AP52" s="17">
        <v>180.9</v>
      </c>
      <c r="AQ52" s="17">
        <v>100.8</v>
      </c>
      <c r="AR52" s="17">
        <v>19.7</v>
      </c>
      <c r="AS52" s="17">
        <v>22.1</v>
      </c>
      <c r="AT52" s="17">
        <v>16.5</v>
      </c>
      <c r="AU52" s="17">
        <v>98.9</v>
      </c>
      <c r="AV52" s="17"/>
      <c r="AW52" s="17"/>
      <c r="AX52" s="17">
        <v>6.7</v>
      </c>
      <c r="AY52" s="17">
        <v>130.69999999999999</v>
      </c>
      <c r="AZ52" s="17"/>
      <c r="BA52" s="17"/>
      <c r="BB52" s="17"/>
      <c r="BC52" s="17"/>
      <c r="BD52" s="17">
        <v>81.7</v>
      </c>
      <c r="BE52" s="17">
        <v>0</v>
      </c>
      <c r="BF52" s="17"/>
      <c r="BG52" s="17">
        <v>39.799999999999997</v>
      </c>
      <c r="BH52" s="17"/>
      <c r="BI52" s="17">
        <v>0</v>
      </c>
      <c r="BJ52" s="17"/>
      <c r="BK52" s="17">
        <v>91.8</v>
      </c>
      <c r="BL52" s="17">
        <v>170.4</v>
      </c>
      <c r="BM52" s="17">
        <v>168.5</v>
      </c>
      <c r="BN52" s="17">
        <v>200.3</v>
      </c>
      <c r="BO52" s="17">
        <v>266.60000000000002</v>
      </c>
      <c r="BP52" s="17">
        <v>69.400000000000006</v>
      </c>
      <c r="BQ52" s="17">
        <v>34.200000000000003</v>
      </c>
      <c r="BR52" s="17"/>
      <c r="BS52" s="17"/>
      <c r="BT52" s="17"/>
      <c r="BU52" s="17">
        <v>22.1</v>
      </c>
      <c r="BV52" s="17"/>
      <c r="BW52" s="17"/>
      <c r="BX52" s="17">
        <v>4.0999999999999996</v>
      </c>
      <c r="BY52" s="17">
        <v>0.7</v>
      </c>
      <c r="BZ52" s="17">
        <v>246.8</v>
      </c>
      <c r="CA52" s="17">
        <v>83.4</v>
      </c>
      <c r="CB52" s="17">
        <v>66.2</v>
      </c>
      <c r="CC52" s="17">
        <v>65.900000000000006</v>
      </c>
      <c r="CD52" s="17">
        <v>26.7</v>
      </c>
      <c r="CE52" s="17"/>
      <c r="CF52" s="17">
        <v>47.9</v>
      </c>
      <c r="CG52" s="17">
        <v>48.8</v>
      </c>
      <c r="CH52" s="17">
        <v>141.1</v>
      </c>
      <c r="CI52" s="17">
        <v>143</v>
      </c>
      <c r="CJ52" s="17">
        <v>168.7</v>
      </c>
      <c r="CK52" s="17">
        <v>181.1</v>
      </c>
      <c r="CL52" s="17"/>
      <c r="CM52" s="17"/>
      <c r="CN52" s="17"/>
      <c r="CO52" s="17"/>
      <c r="CP52" s="17">
        <v>209.4</v>
      </c>
      <c r="CQ52" s="17">
        <v>101.3</v>
      </c>
      <c r="CR52" s="17">
        <v>7.1</v>
      </c>
      <c r="CS52" s="17">
        <v>3.1</v>
      </c>
      <c r="CT52" s="17">
        <v>21.9</v>
      </c>
      <c r="CU52" s="17">
        <v>0</v>
      </c>
      <c r="CV52" s="17">
        <v>14.5</v>
      </c>
      <c r="CW52" s="17"/>
      <c r="CX52" s="17">
        <v>0</v>
      </c>
      <c r="CY52" s="17">
        <v>0</v>
      </c>
      <c r="CZ52" s="17">
        <v>9.9</v>
      </c>
      <c r="DA52" s="17">
        <v>1.2</v>
      </c>
      <c r="DB52" s="17">
        <v>0</v>
      </c>
      <c r="DC52" s="17">
        <v>0</v>
      </c>
      <c r="DD52" s="17">
        <v>0.6</v>
      </c>
      <c r="DE52" s="17">
        <v>1</v>
      </c>
      <c r="DF52" s="17">
        <v>4.7</v>
      </c>
      <c r="DG52" s="17">
        <v>20.8</v>
      </c>
      <c r="DH52" s="17">
        <v>3.3</v>
      </c>
      <c r="DI52" s="17">
        <v>0</v>
      </c>
      <c r="DJ52" s="17">
        <v>3.6</v>
      </c>
      <c r="DK52" s="17">
        <v>16.399999999999999</v>
      </c>
      <c r="DL52" s="17">
        <v>0</v>
      </c>
      <c r="DM52" s="17">
        <v>0</v>
      </c>
      <c r="DN52" s="17">
        <v>5.5</v>
      </c>
      <c r="DO52" s="17">
        <v>20</v>
      </c>
      <c r="DP52" s="17">
        <v>0</v>
      </c>
      <c r="DQ52" s="17">
        <v>1.9</v>
      </c>
      <c r="DR52" s="17">
        <v>19.899999999999999</v>
      </c>
      <c r="DS52" s="17">
        <v>1.6</v>
      </c>
      <c r="DT52" s="17"/>
      <c r="DU52" s="17">
        <v>3.6</v>
      </c>
      <c r="DV52" s="17">
        <v>0</v>
      </c>
      <c r="DW52" s="17">
        <v>0</v>
      </c>
      <c r="DX52" s="17">
        <v>5</v>
      </c>
      <c r="DY52" s="17">
        <v>3.4</v>
      </c>
      <c r="DZ52" s="17">
        <v>3.1</v>
      </c>
      <c r="EA52" s="17">
        <v>4.5</v>
      </c>
      <c r="EB52" s="17">
        <v>10.4</v>
      </c>
      <c r="EC52" s="17">
        <v>21.3</v>
      </c>
      <c r="ED52" s="17">
        <v>0</v>
      </c>
      <c r="EE52" s="17">
        <v>14.3</v>
      </c>
      <c r="EF52" s="17">
        <v>17.2</v>
      </c>
      <c r="EG52" s="17">
        <v>1.1000000000000001</v>
      </c>
      <c r="EH52" s="17">
        <v>2.4</v>
      </c>
      <c r="EI52" s="17">
        <v>0</v>
      </c>
      <c r="EJ52" s="17">
        <v>5.6</v>
      </c>
      <c r="EK52" s="17">
        <v>2.1</v>
      </c>
      <c r="EL52" s="17">
        <v>7.3</v>
      </c>
      <c r="EM52" s="17">
        <v>6.8</v>
      </c>
      <c r="EN52" s="17">
        <v>7.4</v>
      </c>
      <c r="EO52" s="17">
        <v>7.4</v>
      </c>
      <c r="EP52" s="17">
        <v>14.7</v>
      </c>
      <c r="EQ52" s="17">
        <v>0</v>
      </c>
      <c r="ER52" s="17">
        <v>0</v>
      </c>
      <c r="ES52" s="17">
        <v>0</v>
      </c>
      <c r="ET52" s="17">
        <v>0.6</v>
      </c>
      <c r="EU52" s="17">
        <v>13</v>
      </c>
      <c r="EV52" s="17">
        <v>10.6</v>
      </c>
      <c r="EW52" s="17">
        <v>0</v>
      </c>
      <c r="EX52" s="17"/>
      <c r="EY52" s="17">
        <v>4.8</v>
      </c>
      <c r="EZ52" s="17">
        <v>2.1</v>
      </c>
      <c r="FA52" s="17">
        <v>1.2</v>
      </c>
      <c r="FB52" s="17">
        <v>3</v>
      </c>
      <c r="FC52" s="17">
        <v>0</v>
      </c>
      <c r="FD52" s="17">
        <v>7.8</v>
      </c>
      <c r="FE52" s="17">
        <v>19.399999999999999</v>
      </c>
      <c r="FF52" s="17">
        <v>10</v>
      </c>
      <c r="FG52" s="17">
        <v>9.1</v>
      </c>
      <c r="FH52" s="17"/>
      <c r="FI52" s="17"/>
      <c r="FJ52" s="17">
        <v>15.2</v>
      </c>
      <c r="FK52" s="17">
        <v>16.3</v>
      </c>
      <c r="FL52" s="17">
        <v>8.4</v>
      </c>
      <c r="FM52" s="17">
        <v>11</v>
      </c>
      <c r="FN52" s="17">
        <v>12.2</v>
      </c>
      <c r="FO52" s="17">
        <v>7801.5</v>
      </c>
      <c r="FP52" s="15"/>
      <c r="FQ52" s="17">
        <v>18.899999999999999</v>
      </c>
      <c r="FR52" s="17">
        <v>0</v>
      </c>
      <c r="FS52" s="17">
        <v>11.564</v>
      </c>
      <c r="FT52" s="17">
        <v>4.6781300000000003</v>
      </c>
      <c r="FU52" s="17">
        <v>28.4</v>
      </c>
      <c r="FV52" s="17">
        <v>18.96</v>
      </c>
      <c r="FW52" s="17">
        <v>5.8</v>
      </c>
      <c r="FX52" s="17">
        <v>16</v>
      </c>
      <c r="FY52" s="17">
        <v>104.30213000000001</v>
      </c>
    </row>
    <row r="53" spans="1:181" ht="24" customHeight="1" x14ac:dyDescent="0.25">
      <c r="A53" s="16" t="s">
        <v>69</v>
      </c>
      <c r="B53" s="16" t="s">
        <v>899</v>
      </c>
      <c r="C53" s="17">
        <v>200.7</v>
      </c>
      <c r="D53" s="17">
        <v>632.6</v>
      </c>
      <c r="E53" s="17">
        <v>213</v>
      </c>
      <c r="F53" s="17"/>
      <c r="G53" s="17"/>
      <c r="H53" s="17">
        <v>11</v>
      </c>
      <c r="I53" s="17">
        <v>80</v>
      </c>
      <c r="J53" s="17"/>
      <c r="K53" s="17">
        <v>80.599999999999994</v>
      </c>
      <c r="L53" s="17">
        <v>181.3</v>
      </c>
      <c r="M53" s="17">
        <v>188.3</v>
      </c>
      <c r="N53" s="17">
        <v>187.4</v>
      </c>
      <c r="O53" s="17">
        <v>287.89999999999998</v>
      </c>
      <c r="P53" s="17">
        <v>206.8</v>
      </c>
      <c r="Q53" s="17">
        <v>108.4</v>
      </c>
      <c r="R53" s="17">
        <v>371.6</v>
      </c>
      <c r="S53" s="17">
        <v>3</v>
      </c>
      <c r="T53" s="17"/>
      <c r="U53" s="17"/>
      <c r="V53" s="17"/>
      <c r="W53" s="17">
        <v>149.6</v>
      </c>
      <c r="X53" s="17">
        <v>7.1</v>
      </c>
      <c r="Y53" s="17">
        <v>5.0999999999999996</v>
      </c>
      <c r="Z53" s="17">
        <v>22.4</v>
      </c>
      <c r="AA53" s="17">
        <v>99.9</v>
      </c>
      <c r="AB53" s="17">
        <v>98.2</v>
      </c>
      <c r="AC53" s="17"/>
      <c r="AD53" s="17"/>
      <c r="AE53" s="17"/>
      <c r="AF53" s="17">
        <v>6.5</v>
      </c>
      <c r="AG53" s="17">
        <v>396.2</v>
      </c>
      <c r="AH53" s="17">
        <v>29.1</v>
      </c>
      <c r="AI53" s="17">
        <v>118.4</v>
      </c>
      <c r="AJ53" s="17">
        <v>19.100000000000001</v>
      </c>
      <c r="AK53" s="17">
        <v>16</v>
      </c>
      <c r="AL53" s="17">
        <v>10.9</v>
      </c>
      <c r="AM53" s="17">
        <v>76.900000000000006</v>
      </c>
      <c r="AN53" s="17">
        <v>178.5</v>
      </c>
      <c r="AO53" s="17">
        <v>178.5</v>
      </c>
      <c r="AP53" s="17">
        <v>179.7</v>
      </c>
      <c r="AQ53" s="17">
        <v>99.9</v>
      </c>
      <c r="AR53" s="17">
        <v>20</v>
      </c>
      <c r="AS53" s="17">
        <v>21.9</v>
      </c>
      <c r="AT53" s="17">
        <v>17.100000000000001</v>
      </c>
      <c r="AU53" s="17">
        <v>69.8</v>
      </c>
      <c r="AV53" s="17"/>
      <c r="AW53" s="17"/>
      <c r="AX53" s="17">
        <v>6.8</v>
      </c>
      <c r="AY53" s="17">
        <v>129.80000000000001</v>
      </c>
      <c r="AZ53" s="17"/>
      <c r="BA53" s="17"/>
      <c r="BB53" s="17"/>
      <c r="BC53" s="17"/>
      <c r="BD53" s="17">
        <v>81.2</v>
      </c>
      <c r="BE53" s="17">
        <v>0</v>
      </c>
      <c r="BF53" s="17"/>
      <c r="BG53" s="17">
        <v>40</v>
      </c>
      <c r="BH53" s="17"/>
      <c r="BI53" s="17">
        <v>0</v>
      </c>
      <c r="BJ53" s="17"/>
      <c r="BK53" s="17">
        <v>91.4</v>
      </c>
      <c r="BL53" s="17">
        <v>170.6</v>
      </c>
      <c r="BM53" s="17">
        <v>168.7</v>
      </c>
      <c r="BN53" s="17">
        <v>200.2</v>
      </c>
      <c r="BO53" s="17">
        <v>269.2</v>
      </c>
      <c r="BP53" s="17">
        <v>67.7</v>
      </c>
      <c r="BQ53" s="17">
        <v>33.799999999999997</v>
      </c>
      <c r="BR53" s="17"/>
      <c r="BS53" s="17"/>
      <c r="BT53" s="17"/>
      <c r="BU53" s="17">
        <v>20.7</v>
      </c>
      <c r="BV53" s="17"/>
      <c r="BW53" s="17"/>
      <c r="BX53" s="17">
        <v>4.0999999999999996</v>
      </c>
      <c r="BY53" s="17">
        <v>0.7</v>
      </c>
      <c r="BZ53" s="17">
        <v>192.9</v>
      </c>
      <c r="CA53" s="17">
        <v>76.7</v>
      </c>
      <c r="CB53" s="17">
        <v>65.8</v>
      </c>
      <c r="CC53" s="17">
        <v>65.8</v>
      </c>
      <c r="CD53" s="17">
        <v>26.9</v>
      </c>
      <c r="CE53" s="17"/>
      <c r="CF53" s="17">
        <v>48</v>
      </c>
      <c r="CG53" s="17">
        <v>48.8</v>
      </c>
      <c r="CH53" s="17">
        <v>141.4</v>
      </c>
      <c r="CI53" s="17">
        <v>143.19999999999999</v>
      </c>
      <c r="CJ53" s="17">
        <v>168.4</v>
      </c>
      <c r="CK53" s="17">
        <v>182.9</v>
      </c>
      <c r="CL53" s="17"/>
      <c r="CM53" s="17"/>
      <c r="CN53" s="17"/>
      <c r="CO53" s="17"/>
      <c r="CP53" s="17">
        <v>209.6</v>
      </c>
      <c r="CQ53" s="17">
        <v>101.4</v>
      </c>
      <c r="CR53" s="17">
        <v>7.1</v>
      </c>
      <c r="CS53" s="17">
        <v>3.1</v>
      </c>
      <c r="CT53" s="17">
        <v>21.3</v>
      </c>
      <c r="CU53" s="17">
        <v>0</v>
      </c>
      <c r="CV53" s="17">
        <v>14.8</v>
      </c>
      <c r="CW53" s="17"/>
      <c r="CX53" s="17">
        <v>0</v>
      </c>
      <c r="CY53" s="17">
        <v>0</v>
      </c>
      <c r="CZ53" s="17">
        <v>9.9</v>
      </c>
      <c r="DA53" s="17">
        <v>1.2</v>
      </c>
      <c r="DB53" s="17">
        <v>0</v>
      </c>
      <c r="DC53" s="17">
        <v>0</v>
      </c>
      <c r="DD53" s="17">
        <v>0.7</v>
      </c>
      <c r="DE53" s="17">
        <v>1</v>
      </c>
      <c r="DF53" s="17">
        <v>4.5999999999999996</v>
      </c>
      <c r="DG53" s="17">
        <v>20.5</v>
      </c>
      <c r="DH53" s="17">
        <v>3.3</v>
      </c>
      <c r="DI53" s="17">
        <v>0</v>
      </c>
      <c r="DJ53" s="17">
        <v>3.6</v>
      </c>
      <c r="DK53" s="17">
        <v>16.399999999999999</v>
      </c>
      <c r="DL53" s="17">
        <v>0</v>
      </c>
      <c r="DM53" s="17">
        <v>0</v>
      </c>
      <c r="DN53" s="17">
        <v>4.9000000000000004</v>
      </c>
      <c r="DO53" s="17">
        <v>19</v>
      </c>
      <c r="DP53" s="17">
        <v>0</v>
      </c>
      <c r="DQ53" s="17">
        <v>1.9</v>
      </c>
      <c r="DR53" s="17">
        <v>19.899999999999999</v>
      </c>
      <c r="DS53" s="17">
        <v>1.6</v>
      </c>
      <c r="DT53" s="17"/>
      <c r="DU53" s="17">
        <v>3.5</v>
      </c>
      <c r="DV53" s="17">
        <v>0</v>
      </c>
      <c r="DW53" s="17">
        <v>0</v>
      </c>
      <c r="DX53" s="17">
        <v>5.0999999999999996</v>
      </c>
      <c r="DY53" s="17">
        <v>4</v>
      </c>
      <c r="DZ53" s="17">
        <v>2.9</v>
      </c>
      <c r="EA53" s="17">
        <v>4.2</v>
      </c>
      <c r="EB53" s="17">
        <v>12</v>
      </c>
      <c r="EC53" s="17">
        <v>22.5</v>
      </c>
      <c r="ED53" s="17">
        <v>0</v>
      </c>
      <c r="EE53" s="17">
        <v>11.5</v>
      </c>
      <c r="EF53" s="17">
        <v>18.3</v>
      </c>
      <c r="EG53" s="17">
        <v>1.1000000000000001</v>
      </c>
      <c r="EH53" s="17">
        <v>1.6</v>
      </c>
      <c r="EI53" s="17">
        <v>0</v>
      </c>
      <c r="EJ53" s="17">
        <v>5.5</v>
      </c>
      <c r="EK53" s="17">
        <v>2.1</v>
      </c>
      <c r="EL53" s="17">
        <v>7.3</v>
      </c>
      <c r="EM53" s="17">
        <v>6.8</v>
      </c>
      <c r="EN53" s="17">
        <v>7.4</v>
      </c>
      <c r="EO53" s="17">
        <v>7.4</v>
      </c>
      <c r="EP53" s="17">
        <v>13.9</v>
      </c>
      <c r="EQ53" s="17">
        <v>0</v>
      </c>
      <c r="ER53" s="17">
        <v>0</v>
      </c>
      <c r="ES53" s="17">
        <v>0</v>
      </c>
      <c r="ET53" s="17">
        <v>0.5</v>
      </c>
      <c r="EU53" s="17">
        <v>16.2</v>
      </c>
      <c r="EV53" s="17">
        <v>18.7</v>
      </c>
      <c r="EW53" s="17">
        <v>0</v>
      </c>
      <c r="EX53" s="17"/>
      <c r="EY53" s="17">
        <v>4.8</v>
      </c>
      <c r="EZ53" s="17">
        <v>2.1</v>
      </c>
      <c r="FA53" s="17">
        <v>1.2</v>
      </c>
      <c r="FB53" s="17">
        <v>3</v>
      </c>
      <c r="FC53" s="17">
        <v>0</v>
      </c>
      <c r="FD53" s="17">
        <v>7.8</v>
      </c>
      <c r="FE53" s="17">
        <v>19.399999999999999</v>
      </c>
      <c r="FF53" s="17">
        <v>10</v>
      </c>
      <c r="FG53" s="17">
        <v>9</v>
      </c>
      <c r="FH53" s="17"/>
      <c r="FI53" s="17"/>
      <c r="FJ53" s="17">
        <v>15.3</v>
      </c>
      <c r="FK53" s="17">
        <v>16.3</v>
      </c>
      <c r="FL53" s="17">
        <v>6.4</v>
      </c>
      <c r="FM53" s="17">
        <v>11</v>
      </c>
      <c r="FN53" s="17">
        <v>11.5</v>
      </c>
      <c r="FO53" s="17">
        <v>7775.2</v>
      </c>
      <c r="FP53" s="15"/>
      <c r="FQ53" s="17">
        <v>18.899999999999999</v>
      </c>
      <c r="FR53" s="17">
        <v>6.0380000000000003</v>
      </c>
      <c r="FS53" s="17">
        <v>11.561999999999999</v>
      </c>
      <c r="FT53" s="17">
        <v>4.6727299999999996</v>
      </c>
      <c r="FU53" s="17">
        <v>28.4</v>
      </c>
      <c r="FV53" s="17">
        <v>18.96</v>
      </c>
      <c r="FW53" s="17">
        <v>6</v>
      </c>
      <c r="FX53" s="17">
        <v>16</v>
      </c>
      <c r="FY53" s="17">
        <v>110.53273</v>
      </c>
    </row>
    <row r="54" spans="1:181" ht="24" customHeight="1" x14ac:dyDescent="0.25">
      <c r="A54" s="16" t="s">
        <v>69</v>
      </c>
      <c r="B54" s="16" t="s">
        <v>900</v>
      </c>
      <c r="C54" s="17">
        <v>201</v>
      </c>
      <c r="D54" s="17">
        <v>638.20000000000005</v>
      </c>
      <c r="E54" s="17">
        <v>215.6</v>
      </c>
      <c r="F54" s="17"/>
      <c r="G54" s="17"/>
      <c r="H54" s="17">
        <v>11.1</v>
      </c>
      <c r="I54" s="17">
        <v>83.2</v>
      </c>
      <c r="J54" s="17"/>
      <c r="K54" s="17">
        <v>79.8</v>
      </c>
      <c r="L54" s="17">
        <v>181.3</v>
      </c>
      <c r="M54" s="17">
        <v>195.6</v>
      </c>
      <c r="N54" s="17">
        <v>194.7</v>
      </c>
      <c r="O54" s="17">
        <v>278.5</v>
      </c>
      <c r="P54" s="17">
        <v>206.9</v>
      </c>
      <c r="Q54" s="17">
        <v>108.6</v>
      </c>
      <c r="R54" s="17">
        <v>373.4</v>
      </c>
      <c r="S54" s="17">
        <v>3</v>
      </c>
      <c r="T54" s="17"/>
      <c r="U54" s="17"/>
      <c r="V54" s="17"/>
      <c r="W54" s="17">
        <v>151.80000000000001</v>
      </c>
      <c r="X54" s="17">
        <v>7.4</v>
      </c>
      <c r="Y54" s="17">
        <v>5.2</v>
      </c>
      <c r="Z54" s="17">
        <v>22.6</v>
      </c>
      <c r="AA54" s="17">
        <v>100.2</v>
      </c>
      <c r="AB54" s="17">
        <v>72.400000000000006</v>
      </c>
      <c r="AC54" s="17"/>
      <c r="AD54" s="17"/>
      <c r="AE54" s="17"/>
      <c r="AF54" s="17">
        <v>6.5</v>
      </c>
      <c r="AG54" s="17">
        <v>299.7</v>
      </c>
      <c r="AH54" s="17">
        <v>30</v>
      </c>
      <c r="AI54" s="17">
        <v>58.9</v>
      </c>
      <c r="AJ54" s="17">
        <v>19</v>
      </c>
      <c r="AK54" s="17">
        <v>16.399999999999999</v>
      </c>
      <c r="AL54" s="17">
        <v>10.9</v>
      </c>
      <c r="AM54" s="17">
        <v>77.2</v>
      </c>
      <c r="AN54" s="17">
        <v>179.7</v>
      </c>
      <c r="AO54" s="17">
        <v>179.9</v>
      </c>
      <c r="AP54" s="17">
        <v>181.2</v>
      </c>
      <c r="AQ54" s="17">
        <v>100.3</v>
      </c>
      <c r="AR54" s="17">
        <v>20</v>
      </c>
      <c r="AS54" s="17">
        <v>21.4</v>
      </c>
      <c r="AT54" s="17">
        <v>16.600000000000001</v>
      </c>
      <c r="AU54" s="17">
        <v>78.5</v>
      </c>
      <c r="AV54" s="17"/>
      <c r="AW54" s="17"/>
      <c r="AX54" s="17">
        <v>6.8</v>
      </c>
      <c r="AY54" s="17">
        <v>84.5</v>
      </c>
      <c r="AZ54" s="17"/>
      <c r="BA54" s="17"/>
      <c r="BB54" s="17"/>
      <c r="BC54" s="17"/>
      <c r="BD54" s="17">
        <v>77.8</v>
      </c>
      <c r="BE54" s="17">
        <v>0</v>
      </c>
      <c r="BF54" s="17"/>
      <c r="BG54" s="17">
        <v>40.299999999999997</v>
      </c>
      <c r="BH54" s="17"/>
      <c r="BI54" s="17">
        <v>0</v>
      </c>
      <c r="BJ54" s="17"/>
      <c r="BK54" s="17">
        <v>91.7</v>
      </c>
      <c r="BL54" s="17">
        <v>170.6</v>
      </c>
      <c r="BM54" s="17">
        <v>168.8</v>
      </c>
      <c r="BN54" s="17">
        <v>200.4</v>
      </c>
      <c r="BO54" s="17">
        <v>269</v>
      </c>
      <c r="BP54" s="17">
        <v>68.7</v>
      </c>
      <c r="BQ54" s="17">
        <v>34.200000000000003</v>
      </c>
      <c r="BR54" s="17"/>
      <c r="BS54" s="17"/>
      <c r="BT54" s="17"/>
      <c r="BU54" s="17">
        <v>21</v>
      </c>
      <c r="BV54" s="17"/>
      <c r="BW54" s="17"/>
      <c r="BX54" s="17">
        <v>4.0999999999999996</v>
      </c>
      <c r="BY54" s="17">
        <v>0.7</v>
      </c>
      <c r="BZ54" s="17">
        <v>214.7</v>
      </c>
      <c r="CA54" s="17">
        <v>77.3</v>
      </c>
      <c r="CB54" s="17">
        <v>66</v>
      </c>
      <c r="CC54" s="17">
        <v>66.900000000000006</v>
      </c>
      <c r="CD54" s="17">
        <v>29</v>
      </c>
      <c r="CE54" s="17"/>
      <c r="CF54" s="17">
        <v>48.1</v>
      </c>
      <c r="CG54" s="17">
        <v>49</v>
      </c>
      <c r="CH54" s="17">
        <v>141.80000000000001</v>
      </c>
      <c r="CI54" s="17">
        <v>143.6</v>
      </c>
      <c r="CJ54" s="17">
        <v>168.9</v>
      </c>
      <c r="CK54" s="17">
        <v>183.4</v>
      </c>
      <c r="CL54" s="17"/>
      <c r="CM54" s="17"/>
      <c r="CN54" s="17"/>
      <c r="CO54" s="17"/>
      <c r="CP54" s="17">
        <v>209.7</v>
      </c>
      <c r="CQ54" s="17">
        <v>101.3</v>
      </c>
      <c r="CR54" s="17">
        <v>7</v>
      </c>
      <c r="CS54" s="17">
        <v>3.1</v>
      </c>
      <c r="CT54" s="17">
        <v>24.5</v>
      </c>
      <c r="CU54" s="17">
        <v>0</v>
      </c>
      <c r="CV54" s="17">
        <v>15.2</v>
      </c>
      <c r="CW54" s="17"/>
      <c r="CX54" s="17">
        <v>0</v>
      </c>
      <c r="CY54" s="17">
        <v>0</v>
      </c>
      <c r="CZ54" s="17">
        <v>9.9</v>
      </c>
      <c r="DA54" s="17">
        <v>1.1000000000000001</v>
      </c>
      <c r="DB54" s="17">
        <v>0</v>
      </c>
      <c r="DC54" s="17">
        <v>0</v>
      </c>
      <c r="DD54" s="17">
        <v>0.7</v>
      </c>
      <c r="DE54" s="17">
        <v>1.2</v>
      </c>
      <c r="DF54" s="17">
        <v>4.4000000000000004</v>
      </c>
      <c r="DG54" s="17">
        <v>20.7</v>
      </c>
      <c r="DH54" s="17">
        <v>3.3</v>
      </c>
      <c r="DI54" s="17">
        <v>0</v>
      </c>
      <c r="DJ54" s="17">
        <v>3.6</v>
      </c>
      <c r="DK54" s="17">
        <v>16.399999999999999</v>
      </c>
      <c r="DL54" s="17">
        <v>0</v>
      </c>
      <c r="DM54" s="17">
        <v>0</v>
      </c>
      <c r="DN54" s="17">
        <v>6.3</v>
      </c>
      <c r="DO54" s="17">
        <v>19.899999999999999</v>
      </c>
      <c r="DP54" s="17">
        <v>0</v>
      </c>
      <c r="DQ54" s="17">
        <v>2</v>
      </c>
      <c r="DR54" s="17">
        <v>19.899999999999999</v>
      </c>
      <c r="DS54" s="17">
        <v>1.6</v>
      </c>
      <c r="DT54" s="17"/>
      <c r="DU54" s="17">
        <v>3.6</v>
      </c>
      <c r="DV54" s="17">
        <v>0</v>
      </c>
      <c r="DW54" s="17">
        <v>0</v>
      </c>
      <c r="DX54" s="17">
        <v>5.0999999999999996</v>
      </c>
      <c r="DY54" s="17">
        <v>4.0999999999999996</v>
      </c>
      <c r="DZ54" s="17">
        <v>3.1</v>
      </c>
      <c r="EA54" s="17">
        <v>4.2</v>
      </c>
      <c r="EB54" s="17">
        <v>13.5</v>
      </c>
      <c r="EC54" s="17">
        <v>21.5</v>
      </c>
      <c r="ED54" s="17">
        <v>0</v>
      </c>
      <c r="EE54" s="17">
        <v>19.100000000000001</v>
      </c>
      <c r="EF54" s="17">
        <v>19</v>
      </c>
      <c r="EG54" s="17">
        <v>1.4</v>
      </c>
      <c r="EH54" s="17">
        <v>1.5</v>
      </c>
      <c r="EI54" s="17">
        <v>0</v>
      </c>
      <c r="EJ54" s="17">
        <v>5.4</v>
      </c>
      <c r="EK54" s="17">
        <v>2.1</v>
      </c>
      <c r="EL54" s="17">
        <v>7.5</v>
      </c>
      <c r="EM54" s="17">
        <v>6.8</v>
      </c>
      <c r="EN54" s="17">
        <v>7.4</v>
      </c>
      <c r="EO54" s="17">
        <v>7.4</v>
      </c>
      <c r="EP54" s="17">
        <v>13.9</v>
      </c>
      <c r="EQ54" s="17">
        <v>0</v>
      </c>
      <c r="ER54" s="17">
        <v>0</v>
      </c>
      <c r="ES54" s="17">
        <v>0</v>
      </c>
      <c r="ET54" s="17">
        <v>0.6</v>
      </c>
      <c r="EU54" s="17">
        <v>27</v>
      </c>
      <c r="EV54" s="17">
        <v>31</v>
      </c>
      <c r="EW54" s="17">
        <v>0</v>
      </c>
      <c r="EX54" s="17"/>
      <c r="EY54" s="17">
        <v>4.8</v>
      </c>
      <c r="EZ54" s="17">
        <v>2.1</v>
      </c>
      <c r="FA54" s="17">
        <v>1.2</v>
      </c>
      <c r="FB54" s="17">
        <v>3</v>
      </c>
      <c r="FC54" s="17">
        <v>0</v>
      </c>
      <c r="FD54" s="17">
        <v>7.8</v>
      </c>
      <c r="FE54" s="17">
        <v>19.399999999999999</v>
      </c>
      <c r="FF54" s="17">
        <v>10</v>
      </c>
      <c r="FG54" s="17">
        <v>8.9</v>
      </c>
      <c r="FH54" s="17"/>
      <c r="FI54" s="17"/>
      <c r="FJ54" s="17">
        <v>15.9</v>
      </c>
      <c r="FK54" s="17">
        <v>16.3</v>
      </c>
      <c r="FL54" s="17">
        <v>7.6</v>
      </c>
      <c r="FM54" s="17">
        <v>10.9</v>
      </c>
      <c r="FN54" s="17">
        <v>12.2</v>
      </c>
      <c r="FO54" s="17">
        <v>7651.1</v>
      </c>
      <c r="FP54" s="15"/>
      <c r="FQ54" s="17">
        <v>19.100000000000001</v>
      </c>
      <c r="FR54" s="17">
        <v>6.0250000000000004</v>
      </c>
      <c r="FS54" s="17">
        <v>11.558</v>
      </c>
      <c r="FT54" s="17">
        <v>4.68668</v>
      </c>
      <c r="FU54" s="17">
        <v>28.4</v>
      </c>
      <c r="FV54" s="17">
        <v>18.95</v>
      </c>
      <c r="FW54" s="17">
        <v>5.8</v>
      </c>
      <c r="FX54" s="17">
        <v>16</v>
      </c>
      <c r="FY54" s="17">
        <v>110.51967999999999</v>
      </c>
    </row>
    <row r="55" spans="1:181" ht="24" customHeight="1" x14ac:dyDescent="0.25">
      <c r="A55" s="16" t="s">
        <v>69</v>
      </c>
      <c r="B55" s="16" t="s">
        <v>901</v>
      </c>
      <c r="C55" s="17">
        <v>204.2</v>
      </c>
      <c r="D55" s="17">
        <v>637.79999999999995</v>
      </c>
      <c r="E55" s="17">
        <v>215.2</v>
      </c>
      <c r="F55" s="17"/>
      <c r="G55" s="17"/>
      <c r="H55" s="17">
        <v>11</v>
      </c>
      <c r="I55" s="17">
        <v>83.1</v>
      </c>
      <c r="J55" s="17"/>
      <c r="K55" s="17">
        <v>80.2</v>
      </c>
      <c r="L55" s="17">
        <v>180.9</v>
      </c>
      <c r="M55" s="17">
        <v>181</v>
      </c>
      <c r="N55" s="17">
        <v>181.1</v>
      </c>
      <c r="O55" s="17">
        <v>276.39999999999998</v>
      </c>
      <c r="P55" s="17">
        <v>206.7</v>
      </c>
      <c r="Q55" s="17">
        <v>108.4</v>
      </c>
      <c r="R55" s="17">
        <v>372.1</v>
      </c>
      <c r="S55" s="17">
        <v>3</v>
      </c>
      <c r="T55" s="17"/>
      <c r="U55" s="17"/>
      <c r="V55" s="17"/>
      <c r="W55" s="17">
        <v>154.1</v>
      </c>
      <c r="X55" s="17">
        <v>7.6</v>
      </c>
      <c r="Y55" s="17">
        <v>5.2</v>
      </c>
      <c r="Z55" s="17">
        <v>22.5</v>
      </c>
      <c r="AA55" s="17">
        <v>99.9</v>
      </c>
      <c r="AB55" s="17">
        <v>62.8</v>
      </c>
      <c r="AC55" s="17"/>
      <c r="AD55" s="17"/>
      <c r="AE55" s="17"/>
      <c r="AF55" s="17">
        <v>6.5</v>
      </c>
      <c r="AG55" s="17">
        <v>380.4</v>
      </c>
      <c r="AH55" s="17">
        <v>31</v>
      </c>
      <c r="AI55" s="17">
        <v>57.1</v>
      </c>
      <c r="AJ55" s="17">
        <v>19.399999999999999</v>
      </c>
      <c r="AK55" s="17">
        <v>15.8</v>
      </c>
      <c r="AL55" s="17">
        <v>10.8</v>
      </c>
      <c r="AM55" s="17">
        <v>77.3</v>
      </c>
      <c r="AN55" s="17">
        <v>180.6</v>
      </c>
      <c r="AO55" s="17">
        <v>180.3</v>
      </c>
      <c r="AP55" s="17">
        <v>180.3</v>
      </c>
      <c r="AQ55" s="17">
        <v>101.8</v>
      </c>
      <c r="AR55" s="17">
        <v>20.5</v>
      </c>
      <c r="AS55" s="17">
        <v>21.6</v>
      </c>
      <c r="AT55" s="17">
        <v>17.399999999999999</v>
      </c>
      <c r="AU55" s="17">
        <v>78</v>
      </c>
      <c r="AV55" s="17"/>
      <c r="AW55" s="17"/>
      <c r="AX55" s="17">
        <v>6.8</v>
      </c>
      <c r="AY55" s="17">
        <v>79.099999999999994</v>
      </c>
      <c r="AZ55" s="17"/>
      <c r="BA55" s="17"/>
      <c r="BB55" s="17"/>
      <c r="BC55" s="17"/>
      <c r="BD55" s="17">
        <v>51.8</v>
      </c>
      <c r="BE55" s="17">
        <v>0</v>
      </c>
      <c r="BF55" s="17"/>
      <c r="BG55" s="17">
        <v>39.799999999999997</v>
      </c>
      <c r="BH55" s="17"/>
      <c r="BI55" s="17">
        <v>0</v>
      </c>
      <c r="BJ55" s="17"/>
      <c r="BK55" s="17">
        <v>91.8</v>
      </c>
      <c r="BL55" s="17">
        <v>169.9</v>
      </c>
      <c r="BM55" s="17">
        <v>168</v>
      </c>
      <c r="BN55" s="17">
        <v>199.9</v>
      </c>
      <c r="BO55" s="17">
        <v>268.7</v>
      </c>
      <c r="BP55" s="17">
        <v>69.400000000000006</v>
      </c>
      <c r="BQ55" s="17">
        <v>34.200000000000003</v>
      </c>
      <c r="BR55" s="17"/>
      <c r="BS55" s="17"/>
      <c r="BT55" s="17"/>
      <c r="BU55" s="17">
        <v>21.6</v>
      </c>
      <c r="BV55" s="17"/>
      <c r="BW55" s="17"/>
      <c r="BX55" s="17">
        <v>4.0999999999999996</v>
      </c>
      <c r="BY55" s="17">
        <v>0.7</v>
      </c>
      <c r="BZ55" s="17">
        <v>172.7</v>
      </c>
      <c r="CA55" s="17">
        <v>87.2</v>
      </c>
      <c r="CB55" s="17">
        <v>66.2</v>
      </c>
      <c r="CC55" s="17">
        <v>66.8</v>
      </c>
      <c r="CD55" s="17">
        <v>29.2</v>
      </c>
      <c r="CE55" s="17"/>
      <c r="CF55" s="17">
        <v>48.1</v>
      </c>
      <c r="CG55" s="17">
        <v>49</v>
      </c>
      <c r="CH55" s="17">
        <v>140.6</v>
      </c>
      <c r="CI55" s="17">
        <v>142.30000000000001</v>
      </c>
      <c r="CJ55" s="17">
        <v>168.6</v>
      </c>
      <c r="CK55" s="17">
        <v>182.9</v>
      </c>
      <c r="CL55" s="17"/>
      <c r="CM55" s="17"/>
      <c r="CN55" s="17"/>
      <c r="CO55" s="17"/>
      <c r="CP55" s="17">
        <v>209.6</v>
      </c>
      <c r="CQ55" s="17">
        <v>101.3</v>
      </c>
      <c r="CR55" s="17">
        <v>7</v>
      </c>
      <c r="CS55" s="17">
        <v>3.2</v>
      </c>
      <c r="CT55" s="17">
        <v>25.2</v>
      </c>
      <c r="CU55" s="17">
        <v>0</v>
      </c>
      <c r="CV55" s="17">
        <v>15</v>
      </c>
      <c r="CW55" s="17"/>
      <c r="CX55" s="17">
        <v>0</v>
      </c>
      <c r="CY55" s="17">
        <v>0</v>
      </c>
      <c r="CZ55" s="17">
        <v>9.9</v>
      </c>
      <c r="DA55" s="17">
        <v>1.2</v>
      </c>
      <c r="DB55" s="17">
        <v>0</v>
      </c>
      <c r="DC55" s="17">
        <v>0</v>
      </c>
      <c r="DD55" s="17">
        <v>0.8</v>
      </c>
      <c r="DE55" s="17">
        <v>1.1000000000000001</v>
      </c>
      <c r="DF55" s="17">
        <v>4.4000000000000004</v>
      </c>
      <c r="DG55" s="17">
        <v>20.9</v>
      </c>
      <c r="DH55" s="17">
        <v>3.3</v>
      </c>
      <c r="DI55" s="17">
        <v>0</v>
      </c>
      <c r="DJ55" s="17">
        <v>3.6</v>
      </c>
      <c r="DK55" s="17">
        <v>16.399999999999999</v>
      </c>
      <c r="DL55" s="17">
        <v>0</v>
      </c>
      <c r="DM55" s="17">
        <v>0</v>
      </c>
      <c r="DN55" s="17">
        <v>6.1</v>
      </c>
      <c r="DO55" s="17">
        <v>18</v>
      </c>
      <c r="DP55" s="17">
        <v>0</v>
      </c>
      <c r="DQ55" s="17">
        <v>2</v>
      </c>
      <c r="DR55" s="17">
        <v>13.3</v>
      </c>
      <c r="DS55" s="17">
        <v>1.5</v>
      </c>
      <c r="DT55" s="17"/>
      <c r="DU55" s="17">
        <v>3.6</v>
      </c>
      <c r="DV55" s="17">
        <v>0</v>
      </c>
      <c r="DW55" s="17">
        <v>0</v>
      </c>
      <c r="DX55" s="17">
        <v>5.0999999999999996</v>
      </c>
      <c r="DY55" s="17">
        <v>4.2</v>
      </c>
      <c r="DZ55" s="17">
        <v>3.1</v>
      </c>
      <c r="EA55" s="17">
        <v>4.4000000000000004</v>
      </c>
      <c r="EB55" s="17">
        <v>15.7</v>
      </c>
      <c r="EC55" s="17">
        <v>19.399999999999999</v>
      </c>
      <c r="ED55" s="17">
        <v>0</v>
      </c>
      <c r="EE55" s="17">
        <v>14.4</v>
      </c>
      <c r="EF55" s="17">
        <v>20</v>
      </c>
      <c r="EG55" s="17">
        <v>2</v>
      </c>
      <c r="EH55" s="17">
        <v>2.6</v>
      </c>
      <c r="EI55" s="17">
        <v>0</v>
      </c>
      <c r="EJ55" s="17">
        <v>5.3</v>
      </c>
      <c r="EK55" s="17">
        <v>2.1</v>
      </c>
      <c r="EL55" s="17">
        <v>7.6</v>
      </c>
      <c r="EM55" s="17">
        <v>6.8</v>
      </c>
      <c r="EN55" s="17">
        <v>7.4</v>
      </c>
      <c r="EO55" s="17">
        <v>7.4</v>
      </c>
      <c r="EP55" s="17">
        <v>12.7</v>
      </c>
      <c r="EQ55" s="17">
        <v>0</v>
      </c>
      <c r="ER55" s="17">
        <v>0</v>
      </c>
      <c r="ES55" s="17">
        <v>0</v>
      </c>
      <c r="ET55" s="17">
        <v>0.6</v>
      </c>
      <c r="EU55" s="17">
        <v>27.2</v>
      </c>
      <c r="EV55" s="17">
        <v>22.9</v>
      </c>
      <c r="EW55" s="17">
        <v>0</v>
      </c>
      <c r="EX55" s="17"/>
      <c r="EY55" s="17">
        <v>4.8</v>
      </c>
      <c r="EZ55" s="17">
        <v>2.1</v>
      </c>
      <c r="FA55" s="17">
        <v>1.2</v>
      </c>
      <c r="FB55" s="17">
        <v>3</v>
      </c>
      <c r="FC55" s="17">
        <v>0</v>
      </c>
      <c r="FD55" s="17">
        <v>7.8</v>
      </c>
      <c r="FE55" s="17">
        <v>19.3</v>
      </c>
      <c r="FF55" s="17">
        <v>10</v>
      </c>
      <c r="FG55" s="17">
        <v>8.6999999999999993</v>
      </c>
      <c r="FH55" s="17"/>
      <c r="FI55" s="17"/>
      <c r="FJ55" s="17">
        <v>15.5</v>
      </c>
      <c r="FK55" s="17">
        <v>16.3</v>
      </c>
      <c r="FL55" s="17">
        <v>8.1999999999999993</v>
      </c>
      <c r="FM55" s="17">
        <v>10.9</v>
      </c>
      <c r="FN55" s="17">
        <v>11.3</v>
      </c>
      <c r="FO55" s="17">
        <v>7608.8</v>
      </c>
      <c r="FP55" s="15"/>
      <c r="FQ55" s="17">
        <v>19.2</v>
      </c>
      <c r="FR55" s="17">
        <v>6.0279999999999996</v>
      </c>
      <c r="FS55" s="17">
        <v>11.56</v>
      </c>
      <c r="FT55" s="17">
        <v>4.6750100000000003</v>
      </c>
      <c r="FU55" s="17">
        <v>28.4</v>
      </c>
      <c r="FV55" s="17">
        <v>18.940000000000001</v>
      </c>
      <c r="FW55" s="17">
        <v>5.9</v>
      </c>
      <c r="FX55" s="17">
        <v>16.100000000000001</v>
      </c>
      <c r="FY55" s="17">
        <v>110.80301</v>
      </c>
    </row>
    <row r="56" spans="1:181" ht="24" customHeight="1" x14ac:dyDescent="0.25">
      <c r="A56" s="16" t="s">
        <v>69</v>
      </c>
      <c r="B56" s="16" t="s">
        <v>902</v>
      </c>
      <c r="C56" s="17">
        <v>197.3</v>
      </c>
      <c r="D56" s="17">
        <v>635.4</v>
      </c>
      <c r="E56" s="17">
        <v>214.7</v>
      </c>
      <c r="F56" s="17"/>
      <c r="G56" s="17"/>
      <c r="H56" s="17">
        <v>10.6</v>
      </c>
      <c r="I56" s="17">
        <v>82.9</v>
      </c>
      <c r="J56" s="17"/>
      <c r="K56" s="17">
        <v>0</v>
      </c>
      <c r="L56" s="17">
        <v>181.2</v>
      </c>
      <c r="M56" s="17">
        <v>199.8</v>
      </c>
      <c r="N56" s="17">
        <v>200.7</v>
      </c>
      <c r="O56" s="17">
        <v>287.39999999999998</v>
      </c>
      <c r="P56" s="17">
        <v>207.3</v>
      </c>
      <c r="Q56" s="17">
        <v>108.3</v>
      </c>
      <c r="R56" s="17">
        <v>369.9</v>
      </c>
      <c r="S56" s="17">
        <v>2.9</v>
      </c>
      <c r="T56" s="17"/>
      <c r="U56" s="17"/>
      <c r="V56" s="17"/>
      <c r="W56" s="17">
        <v>138.80000000000001</v>
      </c>
      <c r="X56" s="17">
        <v>7.1</v>
      </c>
      <c r="Y56" s="17">
        <v>5.0999999999999996</v>
      </c>
      <c r="Z56" s="17">
        <v>22.5</v>
      </c>
      <c r="AA56" s="17">
        <v>90.9</v>
      </c>
      <c r="AB56" s="17">
        <v>69</v>
      </c>
      <c r="AC56" s="17"/>
      <c r="AD56" s="17"/>
      <c r="AE56" s="17"/>
      <c r="AF56" s="17">
        <v>6.5</v>
      </c>
      <c r="AG56" s="17">
        <v>297</v>
      </c>
      <c r="AH56" s="17">
        <v>30.3</v>
      </c>
      <c r="AI56" s="17">
        <v>30.1</v>
      </c>
      <c r="AJ56" s="17">
        <v>21.4</v>
      </c>
      <c r="AK56" s="17">
        <v>16.399999999999999</v>
      </c>
      <c r="AL56" s="17">
        <v>11</v>
      </c>
      <c r="AM56" s="17">
        <v>75.8</v>
      </c>
      <c r="AN56" s="17">
        <v>176.8</v>
      </c>
      <c r="AO56" s="17">
        <v>177.2</v>
      </c>
      <c r="AP56" s="17">
        <v>181.2</v>
      </c>
      <c r="AQ56" s="17">
        <v>99.6</v>
      </c>
      <c r="AR56" s="17">
        <v>19.100000000000001</v>
      </c>
      <c r="AS56" s="17">
        <v>21.1</v>
      </c>
      <c r="AT56" s="17">
        <v>16.399999999999999</v>
      </c>
      <c r="AU56" s="17">
        <v>23.9</v>
      </c>
      <c r="AV56" s="17"/>
      <c r="AW56" s="17"/>
      <c r="AX56" s="17">
        <v>6.7</v>
      </c>
      <c r="AY56" s="17">
        <v>81.099999999999994</v>
      </c>
      <c r="AZ56" s="17"/>
      <c r="BA56" s="17"/>
      <c r="BB56" s="17"/>
      <c r="BC56" s="17"/>
      <c r="BD56" s="17">
        <v>50.9</v>
      </c>
      <c r="BE56" s="17">
        <v>0</v>
      </c>
      <c r="BF56" s="17"/>
      <c r="BG56" s="17">
        <v>39.799999999999997</v>
      </c>
      <c r="BH56" s="17"/>
      <c r="BI56" s="17">
        <v>0</v>
      </c>
      <c r="BJ56" s="17"/>
      <c r="BK56" s="17">
        <v>90.9</v>
      </c>
      <c r="BL56" s="17">
        <v>169.9</v>
      </c>
      <c r="BM56" s="17">
        <v>167.9</v>
      </c>
      <c r="BN56" s="17">
        <v>200.4</v>
      </c>
      <c r="BO56" s="17">
        <v>268.39999999999998</v>
      </c>
      <c r="BP56" s="17">
        <v>67.400000000000006</v>
      </c>
      <c r="BQ56" s="17">
        <v>34.299999999999997</v>
      </c>
      <c r="BR56" s="17"/>
      <c r="BS56" s="17"/>
      <c r="BT56" s="17"/>
      <c r="BU56" s="17">
        <v>22.5</v>
      </c>
      <c r="BV56" s="17"/>
      <c r="BW56" s="17"/>
      <c r="BX56" s="17">
        <v>4.0999999999999996</v>
      </c>
      <c r="BY56" s="17">
        <v>0.7</v>
      </c>
      <c r="BZ56" s="17">
        <v>127.1</v>
      </c>
      <c r="CA56" s="17">
        <v>74.7</v>
      </c>
      <c r="CB56" s="17">
        <v>64.5</v>
      </c>
      <c r="CC56" s="17">
        <v>75.599999999999994</v>
      </c>
      <c r="CD56" s="17">
        <v>29.4</v>
      </c>
      <c r="CE56" s="17"/>
      <c r="CF56" s="17">
        <v>48.2</v>
      </c>
      <c r="CG56" s="17">
        <v>48.8</v>
      </c>
      <c r="CH56" s="17">
        <v>141.80000000000001</v>
      </c>
      <c r="CI56" s="17">
        <v>143.9</v>
      </c>
      <c r="CJ56" s="17">
        <v>168.7</v>
      </c>
      <c r="CK56" s="17">
        <v>184.4</v>
      </c>
      <c r="CL56" s="17"/>
      <c r="CM56" s="17"/>
      <c r="CN56" s="17"/>
      <c r="CO56" s="17"/>
      <c r="CP56" s="17">
        <v>209</v>
      </c>
      <c r="CQ56" s="17">
        <v>101.3</v>
      </c>
      <c r="CR56" s="17">
        <v>7</v>
      </c>
      <c r="CS56" s="17">
        <v>3.1</v>
      </c>
      <c r="CT56" s="17">
        <v>16.899999999999999</v>
      </c>
      <c r="CU56" s="17">
        <v>0</v>
      </c>
      <c r="CV56" s="17">
        <v>15.3</v>
      </c>
      <c r="CW56" s="17"/>
      <c r="CX56" s="17">
        <v>0</v>
      </c>
      <c r="CY56" s="17">
        <v>0</v>
      </c>
      <c r="CZ56" s="17">
        <v>9.1999999999999993</v>
      </c>
      <c r="DA56" s="17">
        <v>1.1000000000000001</v>
      </c>
      <c r="DB56" s="17">
        <v>0</v>
      </c>
      <c r="DC56" s="17">
        <v>0</v>
      </c>
      <c r="DD56" s="17">
        <v>0.9</v>
      </c>
      <c r="DE56" s="17">
        <v>1.1000000000000001</v>
      </c>
      <c r="DF56" s="17">
        <v>4.7</v>
      </c>
      <c r="DG56" s="17">
        <v>20.5</v>
      </c>
      <c r="DH56" s="17">
        <v>3.3</v>
      </c>
      <c r="DI56" s="17">
        <v>0</v>
      </c>
      <c r="DJ56" s="17">
        <v>3.7</v>
      </c>
      <c r="DK56" s="17">
        <v>16.399999999999999</v>
      </c>
      <c r="DL56" s="17">
        <v>0</v>
      </c>
      <c r="DM56" s="17">
        <v>0</v>
      </c>
      <c r="DN56" s="17">
        <v>3.5</v>
      </c>
      <c r="DO56" s="17">
        <v>11.1</v>
      </c>
      <c r="DP56" s="17">
        <v>0</v>
      </c>
      <c r="DQ56" s="17">
        <v>2</v>
      </c>
      <c r="DR56" s="17">
        <v>12.4</v>
      </c>
      <c r="DS56" s="17">
        <v>1.5</v>
      </c>
      <c r="DT56" s="17"/>
      <c r="DU56" s="17">
        <v>3.5</v>
      </c>
      <c r="DV56" s="17">
        <v>0</v>
      </c>
      <c r="DW56" s="17">
        <v>0</v>
      </c>
      <c r="DX56" s="17">
        <v>5.0999999999999996</v>
      </c>
      <c r="DY56" s="17">
        <v>4.3</v>
      </c>
      <c r="DZ56" s="17">
        <v>3</v>
      </c>
      <c r="EA56" s="17">
        <v>4.3</v>
      </c>
      <c r="EB56" s="17">
        <v>16.3</v>
      </c>
      <c r="EC56" s="17">
        <v>17.399999999999999</v>
      </c>
      <c r="ED56" s="17">
        <v>0</v>
      </c>
      <c r="EE56" s="17">
        <v>19.3</v>
      </c>
      <c r="EF56" s="17">
        <v>17.3</v>
      </c>
      <c r="EG56" s="17">
        <v>1.4</v>
      </c>
      <c r="EH56" s="17">
        <v>2</v>
      </c>
      <c r="EI56" s="17">
        <v>0</v>
      </c>
      <c r="EJ56" s="17">
        <v>5.3</v>
      </c>
      <c r="EK56" s="17">
        <v>2.1</v>
      </c>
      <c r="EL56" s="17">
        <v>7.8</v>
      </c>
      <c r="EM56" s="17">
        <v>6.8</v>
      </c>
      <c r="EN56" s="17">
        <v>7.4</v>
      </c>
      <c r="EO56" s="17">
        <v>7.4</v>
      </c>
      <c r="EP56" s="17">
        <v>14.3</v>
      </c>
      <c r="EQ56" s="17">
        <v>0</v>
      </c>
      <c r="ER56" s="17">
        <v>0</v>
      </c>
      <c r="ES56" s="17">
        <v>0</v>
      </c>
      <c r="ET56" s="17">
        <v>0.6</v>
      </c>
      <c r="EU56" s="17">
        <v>27.7</v>
      </c>
      <c r="EV56" s="17">
        <v>26</v>
      </c>
      <c r="EW56" s="17">
        <v>0</v>
      </c>
      <c r="EX56" s="17"/>
      <c r="EY56" s="17">
        <v>4.8</v>
      </c>
      <c r="EZ56" s="17">
        <v>2.1</v>
      </c>
      <c r="FA56" s="17">
        <v>1.2</v>
      </c>
      <c r="FB56" s="17">
        <v>3</v>
      </c>
      <c r="FC56" s="17">
        <v>0</v>
      </c>
      <c r="FD56" s="17">
        <v>7.8</v>
      </c>
      <c r="FE56" s="17">
        <v>19.100000000000001</v>
      </c>
      <c r="FF56" s="17">
        <v>10</v>
      </c>
      <c r="FG56" s="17">
        <v>8.5</v>
      </c>
      <c r="FH56" s="17"/>
      <c r="FI56" s="17"/>
      <c r="FJ56" s="17">
        <v>16</v>
      </c>
      <c r="FK56" s="17">
        <v>16.3</v>
      </c>
      <c r="FL56" s="17">
        <v>8.6999999999999993</v>
      </c>
      <c r="FM56" s="17">
        <v>11</v>
      </c>
      <c r="FN56" s="17">
        <v>10.6</v>
      </c>
      <c r="FO56" s="17">
        <v>7310.1</v>
      </c>
      <c r="FP56" s="15"/>
      <c r="FQ56" s="17">
        <v>19.3</v>
      </c>
      <c r="FR56" s="17">
        <v>5.4489999999999998</v>
      </c>
      <c r="FS56" s="17">
        <v>11.568</v>
      </c>
      <c r="FT56" s="17">
        <v>4.6915500000000003</v>
      </c>
      <c r="FU56" s="17">
        <v>28.4</v>
      </c>
      <c r="FV56" s="17">
        <v>18.940000000000001</v>
      </c>
      <c r="FW56" s="17">
        <v>6</v>
      </c>
      <c r="FX56" s="17">
        <v>16.100000000000001</v>
      </c>
      <c r="FY56" s="17">
        <v>110.44855</v>
      </c>
    </row>
    <row r="57" spans="1:181" ht="24" customHeight="1" x14ac:dyDescent="0.25">
      <c r="A57" s="16" t="s">
        <v>69</v>
      </c>
      <c r="B57" s="16" t="s">
        <v>903</v>
      </c>
      <c r="C57" s="17">
        <v>88.7</v>
      </c>
      <c r="D57" s="17">
        <v>638.70000000000005</v>
      </c>
      <c r="E57" s="17">
        <v>215.5</v>
      </c>
      <c r="F57" s="17"/>
      <c r="G57" s="17"/>
      <c r="H57" s="17">
        <v>0</v>
      </c>
      <c r="I57" s="17">
        <v>82.3</v>
      </c>
      <c r="J57" s="17"/>
      <c r="K57" s="17">
        <v>0</v>
      </c>
      <c r="L57" s="17">
        <v>181.9</v>
      </c>
      <c r="M57" s="17">
        <v>199</v>
      </c>
      <c r="N57" s="17">
        <v>199.4</v>
      </c>
      <c r="O57" s="17">
        <v>288.2</v>
      </c>
      <c r="P57" s="17">
        <v>206.6</v>
      </c>
      <c r="Q57" s="17">
        <v>108.4</v>
      </c>
      <c r="R57" s="17">
        <v>373.6</v>
      </c>
      <c r="S57" s="17">
        <v>3</v>
      </c>
      <c r="T57" s="17"/>
      <c r="U57" s="17"/>
      <c r="V57" s="17"/>
      <c r="W57" s="17">
        <v>146.19999999999999</v>
      </c>
      <c r="X57" s="17">
        <v>7.9</v>
      </c>
      <c r="Y57" s="17">
        <v>5.2</v>
      </c>
      <c r="Z57" s="17">
        <v>22.5</v>
      </c>
      <c r="AA57" s="17">
        <v>66.099999999999994</v>
      </c>
      <c r="AB57" s="17">
        <v>69.8</v>
      </c>
      <c r="AC57" s="17"/>
      <c r="AD57" s="17"/>
      <c r="AE57" s="17"/>
      <c r="AF57" s="17">
        <v>6.5</v>
      </c>
      <c r="AG57" s="17">
        <v>299.7</v>
      </c>
      <c r="AH57" s="17">
        <v>30.8</v>
      </c>
      <c r="AI57" s="17">
        <v>30.7</v>
      </c>
      <c r="AJ57" s="17">
        <v>19.899999999999999</v>
      </c>
      <c r="AK57" s="17">
        <v>16.399999999999999</v>
      </c>
      <c r="AL57" s="17">
        <v>10.9</v>
      </c>
      <c r="AM57" s="17">
        <v>77.7</v>
      </c>
      <c r="AN57" s="17">
        <v>179.8</v>
      </c>
      <c r="AO57" s="17">
        <v>180.4</v>
      </c>
      <c r="AP57" s="17">
        <v>181.1</v>
      </c>
      <c r="AQ57" s="17">
        <v>101.6</v>
      </c>
      <c r="AR57" s="17">
        <v>20.100000000000001</v>
      </c>
      <c r="AS57" s="17">
        <v>21.4</v>
      </c>
      <c r="AT57" s="17">
        <v>16.899999999999999</v>
      </c>
      <c r="AU57" s="17">
        <v>36.4</v>
      </c>
      <c r="AV57" s="17"/>
      <c r="AW57" s="17"/>
      <c r="AX57" s="17">
        <v>6.7</v>
      </c>
      <c r="AY57" s="17">
        <v>83</v>
      </c>
      <c r="AZ57" s="17"/>
      <c r="BA57" s="17"/>
      <c r="BB57" s="17"/>
      <c r="BC57" s="17"/>
      <c r="BD57" s="17">
        <v>51.9</v>
      </c>
      <c r="BE57" s="17">
        <v>0</v>
      </c>
      <c r="BF57" s="17"/>
      <c r="BG57" s="17">
        <v>39.299999999999997</v>
      </c>
      <c r="BH57" s="17"/>
      <c r="BI57" s="17">
        <v>0</v>
      </c>
      <c r="BJ57" s="17"/>
      <c r="BK57" s="17">
        <v>91.6</v>
      </c>
      <c r="BL57" s="17">
        <v>170</v>
      </c>
      <c r="BM57" s="17">
        <v>168.1</v>
      </c>
      <c r="BN57" s="17">
        <v>199.9</v>
      </c>
      <c r="BO57" s="17">
        <v>268.5</v>
      </c>
      <c r="BP57" s="17">
        <v>69.099999999999994</v>
      </c>
      <c r="BQ57" s="17">
        <v>34.200000000000003</v>
      </c>
      <c r="BR57" s="17"/>
      <c r="BS57" s="17"/>
      <c r="BT57" s="17"/>
      <c r="BU57" s="17">
        <v>23.2</v>
      </c>
      <c r="BV57" s="17"/>
      <c r="BW57" s="17"/>
      <c r="BX57" s="17">
        <v>4.0999999999999996</v>
      </c>
      <c r="BY57" s="17">
        <v>0.7</v>
      </c>
      <c r="BZ57" s="17">
        <v>131</v>
      </c>
      <c r="CA57" s="17">
        <v>80</v>
      </c>
      <c r="CB57" s="17">
        <v>65</v>
      </c>
      <c r="CC57" s="17">
        <v>75.900000000000006</v>
      </c>
      <c r="CD57" s="17">
        <v>29.8</v>
      </c>
      <c r="CE57" s="17"/>
      <c r="CF57" s="17">
        <v>48.1</v>
      </c>
      <c r="CG57" s="17">
        <v>49</v>
      </c>
      <c r="CH57" s="17">
        <v>141</v>
      </c>
      <c r="CI57" s="17">
        <v>143</v>
      </c>
      <c r="CJ57" s="17">
        <v>168.6</v>
      </c>
      <c r="CK57" s="17">
        <v>183.8</v>
      </c>
      <c r="CL57" s="17"/>
      <c r="CM57" s="17"/>
      <c r="CN57" s="17"/>
      <c r="CO57" s="17"/>
      <c r="CP57" s="17">
        <v>209.7</v>
      </c>
      <c r="CQ57" s="17">
        <v>101.4</v>
      </c>
      <c r="CR57" s="17">
        <v>7</v>
      </c>
      <c r="CS57" s="17">
        <v>3.3</v>
      </c>
      <c r="CT57" s="17">
        <v>13</v>
      </c>
      <c r="CU57" s="17">
        <v>0</v>
      </c>
      <c r="CV57" s="17">
        <v>15.6</v>
      </c>
      <c r="CW57" s="17"/>
      <c r="CX57" s="17">
        <v>0</v>
      </c>
      <c r="CY57" s="17">
        <v>0</v>
      </c>
      <c r="CZ57" s="17">
        <v>0</v>
      </c>
      <c r="DA57" s="17">
        <v>0</v>
      </c>
      <c r="DB57" s="17">
        <v>0</v>
      </c>
      <c r="DC57" s="17">
        <v>0</v>
      </c>
      <c r="DD57" s="17">
        <v>0.9</v>
      </c>
      <c r="DE57" s="17">
        <v>1</v>
      </c>
      <c r="DF57" s="17">
        <v>4.7</v>
      </c>
      <c r="DG57" s="17">
        <v>20.9</v>
      </c>
      <c r="DH57" s="17">
        <v>3.3</v>
      </c>
      <c r="DI57" s="17">
        <v>0</v>
      </c>
      <c r="DJ57" s="17">
        <v>3.6</v>
      </c>
      <c r="DK57" s="17">
        <v>16.399999999999999</v>
      </c>
      <c r="DL57" s="17">
        <v>0</v>
      </c>
      <c r="DM57" s="17">
        <v>0</v>
      </c>
      <c r="DN57" s="17">
        <v>2.6</v>
      </c>
      <c r="DO57" s="17">
        <v>8.6999999999999993</v>
      </c>
      <c r="DP57" s="17">
        <v>0</v>
      </c>
      <c r="DQ57" s="17">
        <v>1.9</v>
      </c>
      <c r="DR57" s="17">
        <v>12</v>
      </c>
      <c r="DS57" s="17">
        <v>1.5</v>
      </c>
      <c r="DT57" s="17"/>
      <c r="DU57" s="17">
        <v>3.6</v>
      </c>
      <c r="DV57" s="17">
        <v>0</v>
      </c>
      <c r="DW57" s="17">
        <v>0</v>
      </c>
      <c r="DX57" s="17">
        <v>5.0999999999999996</v>
      </c>
      <c r="DY57" s="17">
        <v>4.4000000000000004</v>
      </c>
      <c r="DZ57" s="17">
        <v>3.1</v>
      </c>
      <c r="EA57" s="17">
        <v>4.4000000000000004</v>
      </c>
      <c r="EB57" s="17">
        <v>13.5</v>
      </c>
      <c r="EC57" s="17">
        <v>14.1</v>
      </c>
      <c r="ED57" s="17">
        <v>0</v>
      </c>
      <c r="EE57" s="17">
        <v>16</v>
      </c>
      <c r="EF57" s="17">
        <v>13.1</v>
      </c>
      <c r="EG57" s="17">
        <v>1.7</v>
      </c>
      <c r="EH57" s="17">
        <v>1.5</v>
      </c>
      <c r="EI57" s="17">
        <v>0</v>
      </c>
      <c r="EJ57" s="17">
        <v>5.3</v>
      </c>
      <c r="EK57" s="17">
        <v>2.1</v>
      </c>
      <c r="EL57" s="17">
        <v>8</v>
      </c>
      <c r="EM57" s="17">
        <v>6.8</v>
      </c>
      <c r="EN57" s="17">
        <v>7.4</v>
      </c>
      <c r="EO57" s="17">
        <v>7.6</v>
      </c>
      <c r="EP57" s="17">
        <v>14.2</v>
      </c>
      <c r="EQ57" s="17">
        <v>0</v>
      </c>
      <c r="ER57" s="17">
        <v>0</v>
      </c>
      <c r="ES57" s="17">
        <v>0</v>
      </c>
      <c r="ET57" s="17">
        <v>0.6</v>
      </c>
      <c r="EU57" s="17">
        <v>28.6</v>
      </c>
      <c r="EV57" s="17">
        <v>34.5</v>
      </c>
      <c r="EW57" s="17">
        <v>0</v>
      </c>
      <c r="EX57" s="17"/>
      <c r="EY57" s="17">
        <v>4.8</v>
      </c>
      <c r="EZ57" s="17">
        <v>2.1</v>
      </c>
      <c r="FA57" s="17">
        <v>1.2</v>
      </c>
      <c r="FB57" s="17">
        <v>2.9</v>
      </c>
      <c r="FC57" s="17">
        <v>0</v>
      </c>
      <c r="FD57" s="17">
        <v>7.8</v>
      </c>
      <c r="FE57" s="17">
        <v>19.3</v>
      </c>
      <c r="FF57" s="17">
        <v>10</v>
      </c>
      <c r="FG57" s="17">
        <v>8.8000000000000007</v>
      </c>
      <c r="FH57" s="17"/>
      <c r="FI57" s="17"/>
      <c r="FJ57" s="17">
        <v>14.9</v>
      </c>
      <c r="FK57" s="17">
        <v>16.3</v>
      </c>
      <c r="FL57" s="17">
        <v>7.8</v>
      </c>
      <c r="FM57" s="17">
        <v>11</v>
      </c>
      <c r="FN57" s="17">
        <v>12.1</v>
      </c>
      <c r="FO57" s="17">
        <v>7200.9</v>
      </c>
      <c r="FP57" s="15"/>
      <c r="FQ57" s="17">
        <v>19.3</v>
      </c>
      <c r="FR57" s="17">
        <v>0</v>
      </c>
      <c r="FS57" s="17">
        <v>5.0519999999999996</v>
      </c>
      <c r="FT57" s="17">
        <v>4.6910299999999996</v>
      </c>
      <c r="FU57" s="17">
        <v>28.4</v>
      </c>
      <c r="FV57" s="17">
        <v>18.940000000000001</v>
      </c>
      <c r="FW57" s="17">
        <v>5.8</v>
      </c>
      <c r="FX57" s="17">
        <v>15.9</v>
      </c>
      <c r="FY57" s="17">
        <v>98.083029999999994</v>
      </c>
    </row>
    <row r="58" spans="1:181" ht="24" customHeight="1" x14ac:dyDescent="0.25">
      <c r="A58" s="18" t="s">
        <v>904</v>
      </c>
      <c r="B58" s="18" t="s">
        <v>70</v>
      </c>
      <c r="C58" s="19">
        <v>98.6</v>
      </c>
      <c r="D58" s="19">
        <v>462.8</v>
      </c>
      <c r="E58" s="19">
        <v>216.5</v>
      </c>
      <c r="F58" s="19"/>
      <c r="G58" s="19"/>
      <c r="H58" s="19">
        <v>0</v>
      </c>
      <c r="I58" s="19">
        <v>88.5</v>
      </c>
      <c r="J58" s="19"/>
      <c r="K58" s="19">
        <v>0</v>
      </c>
      <c r="L58" s="19">
        <v>153.19999999999999</v>
      </c>
      <c r="M58" s="19">
        <v>154.1</v>
      </c>
      <c r="N58" s="19">
        <v>153.80000000000001</v>
      </c>
      <c r="O58" s="19">
        <v>263.3</v>
      </c>
      <c r="P58" s="19">
        <v>207.2</v>
      </c>
      <c r="Q58" s="19">
        <v>108.4</v>
      </c>
      <c r="R58" s="19">
        <v>386</v>
      </c>
      <c r="S58" s="19">
        <v>3.3</v>
      </c>
      <c r="T58" s="19"/>
      <c r="U58" s="19"/>
      <c r="V58" s="19"/>
      <c r="W58" s="19">
        <v>159.6</v>
      </c>
      <c r="X58" s="19">
        <v>9</v>
      </c>
      <c r="Y58" s="19">
        <v>5.4</v>
      </c>
      <c r="Z58" s="19">
        <v>22.4</v>
      </c>
      <c r="AA58" s="19">
        <v>65.8</v>
      </c>
      <c r="AB58" s="19">
        <v>46.1</v>
      </c>
      <c r="AC58" s="19"/>
      <c r="AD58" s="19"/>
      <c r="AE58" s="19"/>
      <c r="AF58" s="19">
        <v>6.5</v>
      </c>
      <c r="AG58" s="19">
        <v>314.39999999999998</v>
      </c>
      <c r="AH58" s="19">
        <v>32</v>
      </c>
      <c r="AI58" s="19">
        <v>33.5</v>
      </c>
      <c r="AJ58" s="19">
        <v>23.7</v>
      </c>
      <c r="AK58" s="19">
        <v>15.8</v>
      </c>
      <c r="AL58" s="19">
        <v>10.8</v>
      </c>
      <c r="AM58" s="19">
        <v>79.8</v>
      </c>
      <c r="AN58" s="19">
        <v>187.1</v>
      </c>
      <c r="AO58" s="19">
        <v>188.3</v>
      </c>
      <c r="AP58" s="19">
        <v>180.2</v>
      </c>
      <c r="AQ58" s="19">
        <v>105.5</v>
      </c>
      <c r="AR58" s="19">
        <v>22.7</v>
      </c>
      <c r="AS58" s="19">
        <v>22.1</v>
      </c>
      <c r="AT58" s="19">
        <v>0</v>
      </c>
      <c r="AU58" s="19">
        <v>24.5</v>
      </c>
      <c r="AV58" s="19"/>
      <c r="AW58" s="19"/>
      <c r="AX58" s="19">
        <v>6.7</v>
      </c>
      <c r="AY58" s="19">
        <v>84.4</v>
      </c>
      <c r="AZ58" s="19"/>
      <c r="BA58" s="19"/>
      <c r="BB58" s="19"/>
      <c r="BC58" s="19"/>
      <c r="BD58" s="19">
        <v>55.6</v>
      </c>
      <c r="BE58" s="19">
        <v>0</v>
      </c>
      <c r="BF58" s="19"/>
      <c r="BG58" s="19">
        <v>41</v>
      </c>
      <c r="BH58" s="19"/>
      <c r="BI58" s="19">
        <v>0</v>
      </c>
      <c r="BJ58" s="19"/>
      <c r="BK58" s="19">
        <v>96.4</v>
      </c>
      <c r="BL58" s="19">
        <v>169.9</v>
      </c>
      <c r="BM58" s="19">
        <v>168.1</v>
      </c>
      <c r="BN58" s="19">
        <v>199.6</v>
      </c>
      <c r="BO58" s="19">
        <v>269.2</v>
      </c>
      <c r="BP58" s="19">
        <v>72.2</v>
      </c>
      <c r="BQ58" s="19">
        <v>35.700000000000003</v>
      </c>
      <c r="BR58" s="19"/>
      <c r="BS58" s="19"/>
      <c r="BT58" s="19"/>
      <c r="BU58" s="19">
        <v>25.3</v>
      </c>
      <c r="BV58" s="19"/>
      <c r="BW58" s="19"/>
      <c r="BX58" s="19">
        <v>4.0999999999999996</v>
      </c>
      <c r="BY58" s="19">
        <v>0.7</v>
      </c>
      <c r="BZ58" s="19">
        <v>118.4</v>
      </c>
      <c r="CA58" s="19">
        <v>89.3</v>
      </c>
      <c r="CB58" s="19">
        <v>68.599999999999994</v>
      </c>
      <c r="CC58" s="19">
        <v>74</v>
      </c>
      <c r="CD58" s="19">
        <v>31</v>
      </c>
      <c r="CE58" s="19"/>
      <c r="CF58" s="19">
        <v>48.2</v>
      </c>
      <c r="CG58" s="19">
        <v>48.9</v>
      </c>
      <c r="CH58" s="19">
        <v>141.9</v>
      </c>
      <c r="CI58" s="19">
        <v>144.19999999999999</v>
      </c>
      <c r="CJ58" s="19">
        <v>168.4</v>
      </c>
      <c r="CK58" s="19">
        <v>182.8</v>
      </c>
      <c r="CL58" s="19"/>
      <c r="CM58" s="19"/>
      <c r="CN58" s="19"/>
      <c r="CO58" s="19"/>
      <c r="CP58" s="19">
        <v>210</v>
      </c>
      <c r="CQ58" s="19">
        <v>101.6</v>
      </c>
      <c r="CR58" s="19">
        <v>7</v>
      </c>
      <c r="CS58" s="19">
        <v>3.1</v>
      </c>
      <c r="CT58" s="19">
        <v>11.8</v>
      </c>
      <c r="CU58" s="19">
        <v>0</v>
      </c>
      <c r="CV58" s="19">
        <v>14.3</v>
      </c>
      <c r="CW58" s="19"/>
      <c r="CX58" s="19">
        <v>0</v>
      </c>
      <c r="CY58" s="19">
        <v>0</v>
      </c>
      <c r="CZ58" s="19">
        <v>0</v>
      </c>
      <c r="DA58" s="19">
        <v>0</v>
      </c>
      <c r="DB58" s="19">
        <v>0</v>
      </c>
      <c r="DC58" s="19">
        <v>0</v>
      </c>
      <c r="DD58" s="19">
        <v>0.8</v>
      </c>
      <c r="DE58" s="19">
        <v>1.1000000000000001</v>
      </c>
      <c r="DF58" s="19">
        <v>4.5999999999999996</v>
      </c>
      <c r="DG58" s="19">
        <v>21.6</v>
      </c>
      <c r="DH58" s="19">
        <v>3.1</v>
      </c>
      <c r="DI58" s="19">
        <v>0</v>
      </c>
      <c r="DJ58" s="19">
        <v>3.7</v>
      </c>
      <c r="DK58" s="19">
        <v>16.399999999999999</v>
      </c>
      <c r="DL58" s="19">
        <v>0</v>
      </c>
      <c r="DM58" s="19">
        <v>0</v>
      </c>
      <c r="DN58" s="19">
        <v>2.7</v>
      </c>
      <c r="DO58" s="19">
        <v>6.4</v>
      </c>
      <c r="DP58" s="19">
        <v>0</v>
      </c>
      <c r="DQ58" s="19">
        <v>1.9</v>
      </c>
      <c r="DR58" s="19">
        <v>12.3</v>
      </c>
      <c r="DS58" s="19">
        <v>1.5</v>
      </c>
      <c r="DT58" s="19"/>
      <c r="DU58" s="19">
        <v>3.9</v>
      </c>
      <c r="DV58" s="19">
        <v>0</v>
      </c>
      <c r="DW58" s="19">
        <v>0</v>
      </c>
      <c r="DX58" s="19">
        <v>5.0999999999999996</v>
      </c>
      <c r="DY58" s="19">
        <v>4.4000000000000004</v>
      </c>
      <c r="DZ58" s="19">
        <v>3.4</v>
      </c>
      <c r="EA58" s="19">
        <v>4.5</v>
      </c>
      <c r="EB58" s="19">
        <v>11.5</v>
      </c>
      <c r="EC58" s="19">
        <v>13.3</v>
      </c>
      <c r="ED58" s="19">
        <v>0</v>
      </c>
      <c r="EE58" s="19">
        <v>11</v>
      </c>
      <c r="EF58" s="19">
        <v>0</v>
      </c>
      <c r="EG58" s="19">
        <v>1.5</v>
      </c>
      <c r="EH58" s="19">
        <v>1.5</v>
      </c>
      <c r="EI58" s="19">
        <v>0</v>
      </c>
      <c r="EJ58" s="19">
        <v>5.3</v>
      </c>
      <c r="EK58" s="19">
        <v>2</v>
      </c>
      <c r="EL58" s="19">
        <v>8</v>
      </c>
      <c r="EM58" s="19">
        <v>6.8</v>
      </c>
      <c r="EN58" s="19">
        <v>7.4</v>
      </c>
      <c r="EO58" s="19">
        <v>7.6</v>
      </c>
      <c r="EP58" s="19">
        <v>12.6</v>
      </c>
      <c r="EQ58" s="19">
        <v>0</v>
      </c>
      <c r="ER58" s="19">
        <v>0</v>
      </c>
      <c r="ES58" s="19">
        <v>0</v>
      </c>
      <c r="ET58" s="19">
        <v>0.6</v>
      </c>
      <c r="EU58" s="19">
        <v>41.4</v>
      </c>
      <c r="EV58" s="19">
        <v>42.5</v>
      </c>
      <c r="EW58" s="19">
        <v>0</v>
      </c>
      <c r="EX58" s="19"/>
      <c r="EY58" s="19">
        <v>4.8</v>
      </c>
      <c r="EZ58" s="19">
        <v>2.1</v>
      </c>
      <c r="FA58" s="19">
        <v>1.2</v>
      </c>
      <c r="FB58" s="19">
        <v>3</v>
      </c>
      <c r="FC58" s="19">
        <v>0</v>
      </c>
      <c r="FD58" s="19">
        <v>7.7</v>
      </c>
      <c r="FE58" s="19">
        <v>19.2</v>
      </c>
      <c r="FF58" s="19">
        <v>10</v>
      </c>
      <c r="FG58" s="19">
        <v>8.8000000000000007</v>
      </c>
      <c r="FH58" s="19"/>
      <c r="FI58" s="19"/>
      <c r="FJ58" s="19">
        <v>16.2</v>
      </c>
      <c r="FK58" s="19">
        <v>14.3</v>
      </c>
      <c r="FL58" s="19">
        <v>8.1</v>
      </c>
      <c r="FM58" s="19">
        <v>11</v>
      </c>
      <c r="FN58" s="19">
        <v>13</v>
      </c>
      <c r="FO58" s="19">
        <v>6933.1</v>
      </c>
      <c r="FP58" s="15"/>
      <c r="FQ58" s="19">
        <v>19.2</v>
      </c>
      <c r="FR58" s="19">
        <v>0</v>
      </c>
      <c r="FS58" s="19">
        <v>5.0519999999999996</v>
      </c>
      <c r="FT58" s="19">
        <v>4.6968100000000002</v>
      </c>
      <c r="FU58" s="19">
        <v>28.3</v>
      </c>
      <c r="FV58" s="19">
        <v>18.940000000000001</v>
      </c>
      <c r="FW58" s="19">
        <v>5.9</v>
      </c>
      <c r="FX58" s="19">
        <v>16</v>
      </c>
      <c r="FY58" s="19">
        <v>98.088809999999995</v>
      </c>
    </row>
    <row r="59" spans="1:181" ht="24.95" customHeight="1" x14ac:dyDescent="0.25">
      <c r="A59" s="211" t="s">
        <v>905</v>
      </c>
      <c r="B59" s="212"/>
      <c r="C59" s="20">
        <v>2192</v>
      </c>
      <c r="D59" s="20">
        <v>15232.1</v>
      </c>
      <c r="E59" s="20">
        <v>5160.6499999999996</v>
      </c>
      <c r="F59" s="20">
        <v>0</v>
      </c>
      <c r="G59" s="20">
        <v>0</v>
      </c>
      <c r="H59" s="20">
        <v>169.95</v>
      </c>
      <c r="I59" s="20">
        <v>2014.05</v>
      </c>
      <c r="J59" s="20">
        <v>0</v>
      </c>
      <c r="K59" s="20">
        <v>944.65</v>
      </c>
      <c r="L59" s="20">
        <v>4170.75</v>
      </c>
      <c r="M59" s="20">
        <v>4417.1000000000004</v>
      </c>
      <c r="N59" s="20">
        <v>4434.3500000000004</v>
      </c>
      <c r="O59" s="20">
        <v>6651.1</v>
      </c>
      <c r="P59" s="20">
        <v>4938.3</v>
      </c>
      <c r="Q59" s="20">
        <v>2594.1999999999998</v>
      </c>
      <c r="R59" s="20">
        <v>7787.2</v>
      </c>
      <c r="S59" s="20">
        <v>71.25</v>
      </c>
      <c r="T59" s="20">
        <v>0</v>
      </c>
      <c r="U59" s="20">
        <v>0</v>
      </c>
      <c r="V59" s="20">
        <v>0</v>
      </c>
      <c r="W59" s="20">
        <v>3685.15</v>
      </c>
      <c r="X59" s="20">
        <v>181.4</v>
      </c>
      <c r="Y59" s="20">
        <v>121.3</v>
      </c>
      <c r="Z59" s="20">
        <v>537.85</v>
      </c>
      <c r="AA59" s="20">
        <v>1612.75</v>
      </c>
      <c r="AB59" s="20">
        <v>2067.85</v>
      </c>
      <c r="AC59" s="20">
        <v>0</v>
      </c>
      <c r="AD59" s="20">
        <v>0</v>
      </c>
      <c r="AE59" s="20">
        <v>0</v>
      </c>
      <c r="AF59" s="20">
        <v>156</v>
      </c>
      <c r="AG59" s="20">
        <v>3284.55</v>
      </c>
      <c r="AH59" s="20">
        <v>782.65</v>
      </c>
      <c r="AI59" s="20">
        <v>1591.45</v>
      </c>
      <c r="AJ59" s="20">
        <v>509.4</v>
      </c>
      <c r="AK59" s="20">
        <v>387.55</v>
      </c>
      <c r="AL59" s="20">
        <v>281.05</v>
      </c>
      <c r="AM59" s="20">
        <v>1974.2</v>
      </c>
      <c r="AN59" s="20">
        <v>4299.3</v>
      </c>
      <c r="AO59" s="20">
        <v>4312.75</v>
      </c>
      <c r="AP59" s="20">
        <v>4345.05</v>
      </c>
      <c r="AQ59" s="20">
        <v>2432.3000000000002</v>
      </c>
      <c r="AR59" s="20">
        <v>388.15</v>
      </c>
      <c r="AS59" s="20">
        <v>517.5</v>
      </c>
      <c r="AT59" s="20">
        <v>260.64999999999998</v>
      </c>
      <c r="AU59" s="20">
        <v>1205.5</v>
      </c>
      <c r="AV59" s="20">
        <v>0</v>
      </c>
      <c r="AW59" s="20">
        <v>0</v>
      </c>
      <c r="AX59" s="20">
        <v>160.4</v>
      </c>
      <c r="AY59" s="20">
        <v>1845.1</v>
      </c>
      <c r="AZ59" s="20">
        <v>0</v>
      </c>
      <c r="BA59" s="20">
        <v>0</v>
      </c>
      <c r="BB59" s="20">
        <v>0</v>
      </c>
      <c r="BC59" s="20">
        <v>0</v>
      </c>
      <c r="BD59" s="20">
        <v>1293.2</v>
      </c>
      <c r="BE59" s="20">
        <v>229.05</v>
      </c>
      <c r="BF59" s="20">
        <v>0</v>
      </c>
      <c r="BG59" s="20">
        <v>954.3</v>
      </c>
      <c r="BH59" s="20">
        <v>0</v>
      </c>
      <c r="BI59" s="20">
        <v>191.8</v>
      </c>
      <c r="BJ59" s="20">
        <v>0</v>
      </c>
      <c r="BK59" s="20">
        <v>2196.25</v>
      </c>
      <c r="BL59" s="20">
        <v>4053.1</v>
      </c>
      <c r="BM59" s="20">
        <v>4009.65</v>
      </c>
      <c r="BN59" s="20">
        <v>3220.9</v>
      </c>
      <c r="BO59" s="20">
        <v>5593.15</v>
      </c>
      <c r="BP59" s="20">
        <v>1648</v>
      </c>
      <c r="BQ59" s="20">
        <v>816.5</v>
      </c>
      <c r="BR59" s="20">
        <v>0</v>
      </c>
      <c r="BS59" s="20">
        <v>0</v>
      </c>
      <c r="BT59" s="20">
        <v>0</v>
      </c>
      <c r="BU59" s="20">
        <v>552.9</v>
      </c>
      <c r="BV59" s="20">
        <v>0</v>
      </c>
      <c r="BW59" s="20">
        <v>0</v>
      </c>
      <c r="BX59" s="20">
        <v>99.3</v>
      </c>
      <c r="BY59" s="20">
        <v>18.600000000000001</v>
      </c>
      <c r="BZ59" s="20">
        <v>3140.05</v>
      </c>
      <c r="CA59" s="20">
        <v>1910.5</v>
      </c>
      <c r="CB59" s="20">
        <v>1531.35</v>
      </c>
      <c r="CC59" s="20">
        <v>1647.3</v>
      </c>
      <c r="CD59" s="20">
        <v>707.05</v>
      </c>
      <c r="CE59" s="20">
        <v>0</v>
      </c>
      <c r="CF59" s="20">
        <v>1143.0999999999999</v>
      </c>
      <c r="CG59" s="20">
        <v>1161.9000000000001</v>
      </c>
      <c r="CH59" s="20">
        <v>3393.05</v>
      </c>
      <c r="CI59" s="20">
        <v>3437.65</v>
      </c>
      <c r="CJ59" s="20">
        <v>4046.45</v>
      </c>
      <c r="CK59" s="20">
        <v>4382.8999999999996</v>
      </c>
      <c r="CL59" s="20">
        <v>0</v>
      </c>
      <c r="CM59" s="20">
        <v>0</v>
      </c>
      <c r="CN59" s="20">
        <v>0</v>
      </c>
      <c r="CO59" s="20">
        <v>0</v>
      </c>
      <c r="CP59" s="20">
        <v>5008.2</v>
      </c>
      <c r="CQ59" s="20">
        <v>2422.85</v>
      </c>
      <c r="CR59" s="20">
        <v>169.3</v>
      </c>
      <c r="CS59" s="20">
        <v>76.75</v>
      </c>
      <c r="CT59" s="20">
        <v>571.1</v>
      </c>
      <c r="CU59" s="20">
        <v>716.05</v>
      </c>
      <c r="CV59" s="20">
        <v>350.05</v>
      </c>
      <c r="CW59" s="20">
        <v>0</v>
      </c>
      <c r="CX59" s="20">
        <v>3</v>
      </c>
      <c r="CY59" s="20">
        <v>59.5</v>
      </c>
      <c r="CZ59" s="20">
        <v>152.25</v>
      </c>
      <c r="DA59" s="20">
        <v>16.45</v>
      </c>
      <c r="DB59" s="20">
        <v>1826.5</v>
      </c>
      <c r="DC59" s="20">
        <v>920.8</v>
      </c>
      <c r="DD59" s="20">
        <v>12.95</v>
      </c>
      <c r="DE59" s="20">
        <v>22.25</v>
      </c>
      <c r="DF59" s="20">
        <v>110.05</v>
      </c>
      <c r="DG59" s="20">
        <v>494.05</v>
      </c>
      <c r="DH59" s="20">
        <v>55.35</v>
      </c>
      <c r="DI59" s="20">
        <v>36.75</v>
      </c>
      <c r="DJ59" s="20">
        <v>85.25</v>
      </c>
      <c r="DK59" s="20">
        <v>385.6</v>
      </c>
      <c r="DL59" s="20">
        <v>134.75</v>
      </c>
      <c r="DM59" s="20">
        <v>170.55</v>
      </c>
      <c r="DN59" s="20">
        <v>151.80000000000001</v>
      </c>
      <c r="DO59" s="20">
        <v>445.75</v>
      </c>
      <c r="DP59" s="20">
        <v>131.85</v>
      </c>
      <c r="DQ59" s="20">
        <v>45.95</v>
      </c>
      <c r="DR59" s="20">
        <v>314.64999999999998</v>
      </c>
      <c r="DS59" s="20">
        <v>28.95</v>
      </c>
      <c r="DT59" s="20">
        <v>0</v>
      </c>
      <c r="DU59" s="20">
        <v>89.75</v>
      </c>
      <c r="DV59" s="20">
        <v>2.5</v>
      </c>
      <c r="DW59" s="20">
        <v>9.1999999999999993</v>
      </c>
      <c r="DX59" s="20">
        <v>132.05000000000001</v>
      </c>
      <c r="DY59" s="20">
        <v>85.75</v>
      </c>
      <c r="DZ59" s="20">
        <v>83.3</v>
      </c>
      <c r="EA59" s="20">
        <v>122.9</v>
      </c>
      <c r="EB59" s="20">
        <v>366.7</v>
      </c>
      <c r="EC59" s="20">
        <v>796.7</v>
      </c>
      <c r="ED59" s="20">
        <v>319.5</v>
      </c>
      <c r="EE59" s="20">
        <v>360</v>
      </c>
      <c r="EF59" s="20">
        <v>488.8</v>
      </c>
      <c r="EG59" s="20">
        <v>45.3</v>
      </c>
      <c r="EH59" s="20">
        <v>36.299999999999997</v>
      </c>
      <c r="EI59" s="20">
        <v>440.45</v>
      </c>
      <c r="EJ59" s="20">
        <v>158.35</v>
      </c>
      <c r="EK59" s="20">
        <v>55.95</v>
      </c>
      <c r="EL59" s="20">
        <v>183.65</v>
      </c>
      <c r="EM59" s="20">
        <v>160</v>
      </c>
      <c r="EN59" s="20">
        <v>172.25</v>
      </c>
      <c r="EO59" s="20">
        <v>173.75</v>
      </c>
      <c r="EP59" s="20">
        <v>357.45</v>
      </c>
      <c r="EQ59" s="20">
        <v>2319.1</v>
      </c>
      <c r="ER59" s="20">
        <v>131.55000000000001</v>
      </c>
      <c r="ES59" s="20">
        <v>1253.25</v>
      </c>
      <c r="ET59" s="20">
        <v>14.35</v>
      </c>
      <c r="EU59" s="20">
        <v>844.4</v>
      </c>
      <c r="EV59" s="20">
        <v>781.75</v>
      </c>
      <c r="EW59" s="20">
        <v>925.05</v>
      </c>
      <c r="EX59" s="20">
        <v>0</v>
      </c>
      <c r="EY59" s="20">
        <v>111.65</v>
      </c>
      <c r="EZ59" s="20">
        <v>50.75</v>
      </c>
      <c r="FA59" s="20">
        <v>28.8</v>
      </c>
      <c r="FB59" s="20">
        <v>63.8</v>
      </c>
      <c r="FC59" s="20">
        <v>135</v>
      </c>
      <c r="FD59" s="20">
        <v>187.25</v>
      </c>
      <c r="FE59" s="20">
        <v>470.45</v>
      </c>
      <c r="FF59" s="20">
        <v>240.05</v>
      </c>
      <c r="FG59" s="20">
        <v>206.7</v>
      </c>
      <c r="FH59" s="20">
        <v>0</v>
      </c>
      <c r="FI59" s="20">
        <v>0</v>
      </c>
      <c r="FJ59" s="20">
        <v>348.45</v>
      </c>
      <c r="FK59" s="20">
        <v>273.25</v>
      </c>
      <c r="FL59" s="20">
        <v>183.55</v>
      </c>
      <c r="FM59" s="20">
        <v>244.35</v>
      </c>
      <c r="FN59" s="20">
        <v>285.3</v>
      </c>
      <c r="FO59" s="20">
        <v>177754.2</v>
      </c>
      <c r="FP59" s="21"/>
      <c r="FQ59" s="20">
        <v>475.35</v>
      </c>
      <c r="FR59" s="20">
        <v>41.414765000000003</v>
      </c>
      <c r="FS59" s="20">
        <v>127.435</v>
      </c>
      <c r="FT59" s="20">
        <v>111.99268499999999</v>
      </c>
      <c r="FU59" s="20">
        <v>670.35</v>
      </c>
      <c r="FV59" s="20">
        <v>455.02</v>
      </c>
      <c r="FW59" s="20">
        <v>138.35</v>
      </c>
      <c r="FX59" s="20">
        <v>210.55</v>
      </c>
      <c r="FY59" s="20">
        <v>2230.46245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7" t="s">
        <v>906</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634</v>
      </c>
      <c r="FR5" s="209"/>
      <c r="FS5" s="209"/>
      <c r="FT5" s="209"/>
      <c r="FU5" s="209"/>
      <c r="FV5" s="209"/>
      <c r="FW5" s="209"/>
      <c r="FX5" s="209"/>
      <c r="FY5" s="209"/>
    </row>
    <row r="6" spans="1:181" ht="21.95" hidden="1" customHeight="1" x14ac:dyDescent="0.25">
      <c r="A6" s="206" t="s">
        <v>65</v>
      </c>
      <c r="B6" s="206" t="s">
        <v>635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636</v>
      </c>
      <c r="FP6" s="1"/>
      <c r="FQ6" s="10">
        <v>221</v>
      </c>
      <c r="FR6" s="10">
        <v>222</v>
      </c>
      <c r="FS6" s="10">
        <v>224</v>
      </c>
      <c r="FT6" s="10">
        <v>2187</v>
      </c>
      <c r="FU6" s="10">
        <v>227</v>
      </c>
      <c r="FV6" s="10">
        <v>49400</v>
      </c>
      <c r="FW6" s="10">
        <v>199</v>
      </c>
      <c r="FX6" s="10">
        <v>200</v>
      </c>
      <c r="FY6" s="209" t="s">
        <v>637</v>
      </c>
    </row>
    <row r="7" spans="1:181" ht="15" hidden="1" customHeight="1" x14ac:dyDescent="0.25">
      <c r="A7" s="206"/>
      <c r="B7" s="206"/>
      <c r="C7" s="9" t="s">
        <v>638</v>
      </c>
      <c r="D7" s="9" t="s">
        <v>639</v>
      </c>
      <c r="E7" s="9" t="s">
        <v>639</v>
      </c>
      <c r="F7" s="9" t="s">
        <v>640</v>
      </c>
      <c r="G7" s="9" t="s">
        <v>640</v>
      </c>
      <c r="H7" s="9" t="s">
        <v>640</v>
      </c>
      <c r="I7" s="9" t="s">
        <v>640</v>
      </c>
      <c r="J7" s="9" t="s">
        <v>639</v>
      </c>
      <c r="K7" s="9" t="s">
        <v>639</v>
      </c>
      <c r="L7" s="9" t="s">
        <v>639</v>
      </c>
      <c r="M7" s="9" t="s">
        <v>639</v>
      </c>
      <c r="N7" s="9" t="s">
        <v>639</v>
      </c>
      <c r="O7" s="9" t="s">
        <v>639</v>
      </c>
      <c r="P7" s="9" t="s">
        <v>639</v>
      </c>
      <c r="Q7" s="9" t="s">
        <v>639</v>
      </c>
      <c r="R7" s="9" t="s">
        <v>639</v>
      </c>
      <c r="S7" s="9" t="s">
        <v>639</v>
      </c>
      <c r="T7" s="9" t="s">
        <v>639</v>
      </c>
      <c r="U7" s="9" t="s">
        <v>639</v>
      </c>
      <c r="V7" s="9" t="s">
        <v>639</v>
      </c>
      <c r="W7" s="9" t="s">
        <v>638</v>
      </c>
      <c r="X7" s="9" t="s">
        <v>638</v>
      </c>
      <c r="Y7" s="9" t="s">
        <v>638</v>
      </c>
      <c r="Z7" s="9" t="s">
        <v>639</v>
      </c>
      <c r="AA7" s="9" t="s">
        <v>638</v>
      </c>
      <c r="AB7" s="9" t="s">
        <v>639</v>
      </c>
      <c r="AC7" s="9" t="s">
        <v>640</v>
      </c>
      <c r="AD7" s="9" t="s">
        <v>640</v>
      </c>
      <c r="AE7" s="9" t="s">
        <v>640</v>
      </c>
      <c r="AF7" s="9" t="s">
        <v>639</v>
      </c>
      <c r="AG7" s="9" t="s">
        <v>639</v>
      </c>
      <c r="AH7" s="9" t="s">
        <v>639</v>
      </c>
      <c r="AI7" s="9" t="s">
        <v>639</v>
      </c>
      <c r="AJ7" s="9" t="s">
        <v>639</v>
      </c>
      <c r="AK7" s="9" t="s">
        <v>639</v>
      </c>
      <c r="AL7" s="9" t="s">
        <v>639</v>
      </c>
      <c r="AM7" s="9" t="s">
        <v>638</v>
      </c>
      <c r="AN7" s="9" t="s">
        <v>639</v>
      </c>
      <c r="AO7" s="9" t="s">
        <v>639</v>
      </c>
      <c r="AP7" s="9" t="s">
        <v>639</v>
      </c>
      <c r="AQ7" s="9" t="s">
        <v>639</v>
      </c>
      <c r="AR7" s="9" t="s">
        <v>639</v>
      </c>
      <c r="AS7" s="9" t="s">
        <v>639</v>
      </c>
      <c r="AT7" s="9" t="s">
        <v>640</v>
      </c>
      <c r="AU7" s="9" t="s">
        <v>639</v>
      </c>
      <c r="AV7" s="9" t="s">
        <v>639</v>
      </c>
      <c r="AW7" s="9" t="s">
        <v>639</v>
      </c>
      <c r="AX7" s="9" t="s">
        <v>638</v>
      </c>
      <c r="AY7" s="9" t="s">
        <v>638</v>
      </c>
      <c r="AZ7" s="9" t="s">
        <v>638</v>
      </c>
      <c r="BA7" s="9" t="s">
        <v>638</v>
      </c>
      <c r="BB7" s="9" t="s">
        <v>638</v>
      </c>
      <c r="BC7" s="9" t="s">
        <v>638</v>
      </c>
      <c r="BD7" s="9" t="s">
        <v>639</v>
      </c>
      <c r="BE7" s="9" t="s">
        <v>640</v>
      </c>
      <c r="BF7" s="9" t="s">
        <v>640</v>
      </c>
      <c r="BG7" s="9" t="s">
        <v>640</v>
      </c>
      <c r="BH7" s="9" t="s">
        <v>638</v>
      </c>
      <c r="BI7" s="9" t="s">
        <v>638</v>
      </c>
      <c r="BJ7" s="9" t="s">
        <v>638</v>
      </c>
      <c r="BK7" s="9" t="s">
        <v>639</v>
      </c>
      <c r="BL7" s="9" t="s">
        <v>639</v>
      </c>
      <c r="BM7" s="9" t="s">
        <v>639</v>
      </c>
      <c r="BN7" s="9" t="s">
        <v>639</v>
      </c>
      <c r="BO7" s="9" t="s">
        <v>639</v>
      </c>
      <c r="BP7" s="9" t="s">
        <v>639</v>
      </c>
      <c r="BQ7" s="9" t="s">
        <v>639</v>
      </c>
      <c r="BR7" s="9" t="s">
        <v>638</v>
      </c>
      <c r="BS7" s="9" t="s">
        <v>638</v>
      </c>
      <c r="BT7" s="9" t="s">
        <v>638</v>
      </c>
      <c r="BU7" s="9" t="s">
        <v>640</v>
      </c>
      <c r="BV7" s="9" t="s">
        <v>638</v>
      </c>
      <c r="BW7" s="9" t="s">
        <v>639</v>
      </c>
      <c r="BX7" s="9" t="s">
        <v>638</v>
      </c>
      <c r="BY7" s="9" t="s">
        <v>640</v>
      </c>
      <c r="BZ7" s="9" t="s">
        <v>639</v>
      </c>
      <c r="CA7" s="9" t="s">
        <v>639</v>
      </c>
      <c r="CB7" s="9" t="s">
        <v>639</v>
      </c>
      <c r="CC7" s="9" t="s">
        <v>639</v>
      </c>
      <c r="CD7" s="9" t="s">
        <v>639</v>
      </c>
      <c r="CE7" s="9" t="s">
        <v>639</v>
      </c>
      <c r="CF7" s="9" t="s">
        <v>639</v>
      </c>
      <c r="CG7" s="9" t="s">
        <v>639</v>
      </c>
      <c r="CH7" s="9" t="s">
        <v>639</v>
      </c>
      <c r="CI7" s="9" t="s">
        <v>639</v>
      </c>
      <c r="CJ7" s="9" t="s">
        <v>639</v>
      </c>
      <c r="CK7" s="9" t="s">
        <v>639</v>
      </c>
      <c r="CL7" s="9" t="s">
        <v>638</v>
      </c>
      <c r="CM7" s="9" t="s">
        <v>638</v>
      </c>
      <c r="CN7" s="9" t="s">
        <v>638</v>
      </c>
      <c r="CO7" s="9" t="s">
        <v>638</v>
      </c>
      <c r="CP7" s="9" t="s">
        <v>639</v>
      </c>
      <c r="CQ7" s="9" t="s">
        <v>639</v>
      </c>
      <c r="CR7" s="9" t="s">
        <v>639</v>
      </c>
      <c r="CS7" s="9" t="s">
        <v>639</v>
      </c>
      <c r="CT7" s="9" t="s">
        <v>639</v>
      </c>
      <c r="CU7" s="9" t="s">
        <v>638</v>
      </c>
      <c r="CV7" s="9" t="s">
        <v>640</v>
      </c>
      <c r="CW7" s="9" t="s">
        <v>638</v>
      </c>
      <c r="CX7" s="9" t="s">
        <v>640</v>
      </c>
      <c r="CY7" s="9" t="s">
        <v>639</v>
      </c>
      <c r="CZ7" s="9" t="s">
        <v>640</v>
      </c>
      <c r="DA7" s="9" t="s">
        <v>640</v>
      </c>
      <c r="DB7" s="9" t="s">
        <v>638</v>
      </c>
      <c r="DC7" s="9" t="s">
        <v>638</v>
      </c>
      <c r="DD7" s="9" t="s">
        <v>638</v>
      </c>
      <c r="DE7" s="9" t="s">
        <v>639</v>
      </c>
      <c r="DF7" s="9" t="s">
        <v>639</v>
      </c>
      <c r="DG7" s="9" t="s">
        <v>639</v>
      </c>
      <c r="DH7" s="9" t="s">
        <v>640</v>
      </c>
      <c r="DI7" s="9" t="s">
        <v>640</v>
      </c>
      <c r="DJ7" s="9" t="s">
        <v>639</v>
      </c>
      <c r="DK7" s="9" t="s">
        <v>639</v>
      </c>
      <c r="DL7" s="9" t="s">
        <v>638</v>
      </c>
      <c r="DM7" s="9" t="s">
        <v>638</v>
      </c>
      <c r="DN7" s="9" t="s">
        <v>639</v>
      </c>
      <c r="DO7" s="9" t="s">
        <v>639</v>
      </c>
      <c r="DP7" s="9" t="s">
        <v>638</v>
      </c>
      <c r="DQ7" s="9" t="s">
        <v>639</v>
      </c>
      <c r="DR7" s="9" t="s">
        <v>639</v>
      </c>
      <c r="DS7" s="9" t="s">
        <v>640</v>
      </c>
      <c r="DT7" s="9" t="s">
        <v>639</v>
      </c>
      <c r="DU7" s="9" t="s">
        <v>640</v>
      </c>
      <c r="DV7" s="9" t="s">
        <v>639</v>
      </c>
      <c r="DW7" s="9" t="s">
        <v>639</v>
      </c>
      <c r="DX7" s="9" t="s">
        <v>639</v>
      </c>
      <c r="DY7" s="9" t="s">
        <v>640</v>
      </c>
      <c r="DZ7" s="9" t="s">
        <v>639</v>
      </c>
      <c r="EA7" s="9" t="s">
        <v>639</v>
      </c>
      <c r="EB7" s="9" t="s">
        <v>640</v>
      </c>
      <c r="EC7" s="9" t="s">
        <v>640</v>
      </c>
      <c r="ED7" s="9" t="s">
        <v>638</v>
      </c>
      <c r="EE7" s="9" t="s">
        <v>639</v>
      </c>
      <c r="EF7" s="9" t="s">
        <v>639</v>
      </c>
      <c r="EG7" s="9" t="s">
        <v>639</v>
      </c>
      <c r="EH7" s="9" t="s">
        <v>639</v>
      </c>
      <c r="EI7" s="9" t="s">
        <v>638</v>
      </c>
      <c r="EJ7" s="9" t="s">
        <v>639</v>
      </c>
      <c r="EK7" s="9" t="s">
        <v>639</v>
      </c>
      <c r="EL7" s="9" t="s">
        <v>638</v>
      </c>
      <c r="EM7" s="9" t="s">
        <v>638</v>
      </c>
      <c r="EN7" s="9" t="s">
        <v>638</v>
      </c>
      <c r="EO7" s="9" t="s">
        <v>638</v>
      </c>
      <c r="EP7" s="9" t="s">
        <v>640</v>
      </c>
      <c r="EQ7" s="9" t="s">
        <v>638</v>
      </c>
      <c r="ER7" s="9" t="s">
        <v>638</v>
      </c>
      <c r="ES7" s="9" t="s">
        <v>638</v>
      </c>
      <c r="ET7" s="9" t="s">
        <v>639</v>
      </c>
      <c r="EU7" s="9" t="s">
        <v>639</v>
      </c>
      <c r="EV7" s="9" t="s">
        <v>639</v>
      </c>
      <c r="EW7" s="9" t="s">
        <v>638</v>
      </c>
      <c r="EX7" s="9" t="s">
        <v>639</v>
      </c>
      <c r="EY7" s="9" t="s">
        <v>639</v>
      </c>
      <c r="EZ7" s="9" t="s">
        <v>639</v>
      </c>
      <c r="FA7" s="9" t="s">
        <v>639</v>
      </c>
      <c r="FB7" s="9" t="s">
        <v>639</v>
      </c>
      <c r="FC7" s="9" t="s">
        <v>638</v>
      </c>
      <c r="FD7" s="9" t="s">
        <v>640</v>
      </c>
      <c r="FE7" s="9" t="s">
        <v>639</v>
      </c>
      <c r="FF7" s="9" t="s">
        <v>639</v>
      </c>
      <c r="FG7" s="9" t="s">
        <v>640</v>
      </c>
      <c r="FH7" s="9" t="s">
        <v>640</v>
      </c>
      <c r="FI7" s="9" t="s">
        <v>640</v>
      </c>
      <c r="FJ7" s="9" t="s">
        <v>639</v>
      </c>
      <c r="FK7" s="9" t="s">
        <v>640</v>
      </c>
      <c r="FL7" s="9" t="s">
        <v>640</v>
      </c>
      <c r="FM7" s="9" t="s">
        <v>640</v>
      </c>
      <c r="FN7" s="9" t="s">
        <v>640</v>
      </c>
      <c r="FO7" s="206"/>
      <c r="FP7" s="1"/>
      <c r="FQ7" s="10" t="s">
        <v>640</v>
      </c>
      <c r="FR7" s="10" t="s">
        <v>639</v>
      </c>
      <c r="FS7" s="10" t="s">
        <v>640</v>
      </c>
      <c r="FT7" s="10" t="s">
        <v>640</v>
      </c>
      <c r="FU7" s="10" t="s">
        <v>640</v>
      </c>
      <c r="FV7" s="10" t="s">
        <v>640</v>
      </c>
      <c r="FW7" s="10" t="s">
        <v>640</v>
      </c>
      <c r="FX7" s="10" t="s">
        <v>640</v>
      </c>
      <c r="FY7" s="209"/>
    </row>
    <row r="8" spans="1:181" ht="15" hidden="1" customHeight="1" x14ac:dyDescent="0.25">
      <c r="A8" s="206"/>
      <c r="B8" s="206"/>
      <c r="C8" s="9" t="s">
        <v>641</v>
      </c>
      <c r="D8" s="9" t="s">
        <v>641</v>
      </c>
      <c r="E8" s="9" t="s">
        <v>641</v>
      </c>
      <c r="F8" s="9" t="s">
        <v>642</v>
      </c>
      <c r="G8" s="9" t="s">
        <v>642</v>
      </c>
      <c r="H8" s="9" t="s">
        <v>641</v>
      </c>
      <c r="I8" s="9" t="s">
        <v>641</v>
      </c>
      <c r="J8" s="9" t="s">
        <v>642</v>
      </c>
      <c r="K8" s="9" t="s">
        <v>642</v>
      </c>
      <c r="L8" s="9" t="s">
        <v>642</v>
      </c>
      <c r="M8" s="9" t="s">
        <v>642</v>
      </c>
      <c r="N8" s="9" t="s">
        <v>642</v>
      </c>
      <c r="O8" s="9" t="s">
        <v>642</v>
      </c>
      <c r="P8" s="9" t="s">
        <v>642</v>
      </c>
      <c r="Q8" s="9" t="s">
        <v>642</v>
      </c>
      <c r="R8" s="9" t="s">
        <v>641</v>
      </c>
      <c r="S8" s="9" t="s">
        <v>641</v>
      </c>
      <c r="T8" s="9" t="s">
        <v>642</v>
      </c>
      <c r="U8" s="9" t="s">
        <v>642</v>
      </c>
      <c r="V8" s="9" t="s">
        <v>642</v>
      </c>
      <c r="W8" s="9" t="s">
        <v>641</v>
      </c>
      <c r="X8" s="9" t="s">
        <v>641</v>
      </c>
      <c r="Y8" s="9" t="s">
        <v>641</v>
      </c>
      <c r="Z8" s="9" t="s">
        <v>642</v>
      </c>
      <c r="AA8" s="9" t="s">
        <v>641</v>
      </c>
      <c r="AB8" s="9" t="s">
        <v>641</v>
      </c>
      <c r="AC8" s="9" t="s">
        <v>642</v>
      </c>
      <c r="AD8" s="9" t="s">
        <v>642</v>
      </c>
      <c r="AE8" s="9" t="s">
        <v>642</v>
      </c>
      <c r="AF8" s="9" t="s">
        <v>641</v>
      </c>
      <c r="AG8" s="9" t="s">
        <v>641</v>
      </c>
      <c r="AH8" s="9" t="s">
        <v>641</v>
      </c>
      <c r="AI8" s="9" t="s">
        <v>641</v>
      </c>
      <c r="AJ8" s="9" t="s">
        <v>641</v>
      </c>
      <c r="AK8" s="9" t="s">
        <v>641</v>
      </c>
      <c r="AL8" s="9" t="s">
        <v>641</v>
      </c>
      <c r="AM8" s="9" t="s">
        <v>641</v>
      </c>
      <c r="AN8" s="9" t="s">
        <v>642</v>
      </c>
      <c r="AO8" s="9" t="s">
        <v>642</v>
      </c>
      <c r="AP8" s="9" t="s">
        <v>642</v>
      </c>
      <c r="AQ8" s="9" t="s">
        <v>641</v>
      </c>
      <c r="AR8" s="9" t="s">
        <v>641</v>
      </c>
      <c r="AS8" s="9" t="s">
        <v>641</v>
      </c>
      <c r="AT8" s="9" t="s">
        <v>641</v>
      </c>
      <c r="AU8" s="9" t="s">
        <v>641</v>
      </c>
      <c r="AV8" s="9" t="s">
        <v>641</v>
      </c>
      <c r="AW8" s="9" t="s">
        <v>641</v>
      </c>
      <c r="AX8" s="9" t="s">
        <v>641</v>
      </c>
      <c r="AY8" s="9" t="s">
        <v>641</v>
      </c>
      <c r="AZ8" s="9" t="s">
        <v>641</v>
      </c>
      <c r="BA8" s="9" t="s">
        <v>642</v>
      </c>
      <c r="BB8" s="9" t="s">
        <v>642</v>
      </c>
      <c r="BC8" s="9" t="s">
        <v>642</v>
      </c>
      <c r="BD8" s="9" t="s">
        <v>641</v>
      </c>
      <c r="BE8" s="9" t="s">
        <v>642</v>
      </c>
      <c r="BF8" s="9" t="s">
        <v>642</v>
      </c>
      <c r="BG8" s="9" t="s">
        <v>642</v>
      </c>
      <c r="BH8" s="9" t="s">
        <v>642</v>
      </c>
      <c r="BI8" s="9" t="s">
        <v>642</v>
      </c>
      <c r="BJ8" s="9" t="s">
        <v>642</v>
      </c>
      <c r="BK8" s="9" t="s">
        <v>641</v>
      </c>
      <c r="BL8" s="9" t="s">
        <v>642</v>
      </c>
      <c r="BM8" s="9" t="s">
        <v>642</v>
      </c>
      <c r="BN8" s="9" t="s">
        <v>642</v>
      </c>
      <c r="BO8" s="9" t="s">
        <v>642</v>
      </c>
      <c r="BP8" s="9" t="s">
        <v>642</v>
      </c>
      <c r="BQ8" s="9" t="s">
        <v>642</v>
      </c>
      <c r="BR8" s="9" t="s">
        <v>642</v>
      </c>
      <c r="BS8" s="9" t="s">
        <v>642</v>
      </c>
      <c r="BT8" s="9" t="s">
        <v>642</v>
      </c>
      <c r="BU8" s="9" t="s">
        <v>641</v>
      </c>
      <c r="BV8" s="9" t="s">
        <v>642</v>
      </c>
      <c r="BW8" s="9" t="s">
        <v>642</v>
      </c>
      <c r="BX8" s="9" t="s">
        <v>641</v>
      </c>
      <c r="BY8" s="9" t="s">
        <v>641</v>
      </c>
      <c r="BZ8" s="9" t="s">
        <v>641</v>
      </c>
      <c r="CA8" s="9" t="s">
        <v>641</v>
      </c>
      <c r="CB8" s="9" t="s">
        <v>641</v>
      </c>
      <c r="CC8" s="9" t="s">
        <v>641</v>
      </c>
      <c r="CD8" s="9" t="s">
        <v>641</v>
      </c>
      <c r="CE8" s="9" t="s">
        <v>642</v>
      </c>
      <c r="CF8" s="9" t="s">
        <v>642</v>
      </c>
      <c r="CG8" s="9" t="s">
        <v>642</v>
      </c>
      <c r="CH8" s="9" t="s">
        <v>642</v>
      </c>
      <c r="CI8" s="9" t="s">
        <v>642</v>
      </c>
      <c r="CJ8" s="9" t="s">
        <v>642</v>
      </c>
      <c r="CK8" s="9" t="s">
        <v>642</v>
      </c>
      <c r="CL8" s="9" t="s">
        <v>642</v>
      </c>
      <c r="CM8" s="9" t="s">
        <v>642</v>
      </c>
      <c r="CN8" s="9" t="s">
        <v>642</v>
      </c>
      <c r="CO8" s="9" t="s">
        <v>642</v>
      </c>
      <c r="CP8" s="9" t="s">
        <v>642</v>
      </c>
      <c r="CQ8" s="9" t="s">
        <v>642</v>
      </c>
      <c r="CR8" s="9" t="s">
        <v>641</v>
      </c>
      <c r="CS8" s="9" t="s">
        <v>641</v>
      </c>
      <c r="CT8" s="9" t="s">
        <v>643</v>
      </c>
      <c r="CU8" s="9" t="s">
        <v>644</v>
      </c>
      <c r="CV8" s="9" t="s">
        <v>643</v>
      </c>
      <c r="CW8" s="9" t="s">
        <v>644</v>
      </c>
      <c r="CX8" s="9" t="s">
        <v>644</v>
      </c>
      <c r="CY8" s="9" t="s">
        <v>641</v>
      </c>
      <c r="CZ8" s="9" t="s">
        <v>641</v>
      </c>
      <c r="DA8" s="9" t="s">
        <v>641</v>
      </c>
      <c r="DB8" s="9" t="s">
        <v>644</v>
      </c>
      <c r="DC8" s="9" t="s">
        <v>644</v>
      </c>
      <c r="DD8" s="9" t="s">
        <v>641</v>
      </c>
      <c r="DE8" s="9" t="s">
        <v>641</v>
      </c>
      <c r="DF8" s="9" t="s">
        <v>641</v>
      </c>
      <c r="DG8" s="9" t="s">
        <v>641</v>
      </c>
      <c r="DH8" s="9" t="s">
        <v>641</v>
      </c>
      <c r="DI8" s="9" t="s">
        <v>641</v>
      </c>
      <c r="DJ8" s="9" t="s">
        <v>641</v>
      </c>
      <c r="DK8" s="9" t="s">
        <v>641</v>
      </c>
      <c r="DL8" s="9" t="s">
        <v>644</v>
      </c>
      <c r="DM8" s="9" t="s">
        <v>644</v>
      </c>
      <c r="DN8" s="9" t="s">
        <v>643</v>
      </c>
      <c r="DO8" s="9" t="s">
        <v>643</v>
      </c>
      <c r="DP8" s="9" t="s">
        <v>644</v>
      </c>
      <c r="DQ8" s="9" t="s">
        <v>641</v>
      </c>
      <c r="DR8" s="9" t="s">
        <v>641</v>
      </c>
      <c r="DS8" s="9" t="s">
        <v>641</v>
      </c>
      <c r="DT8" s="9" t="s">
        <v>641</v>
      </c>
      <c r="DU8" s="9" t="s">
        <v>641</v>
      </c>
      <c r="DV8" s="9" t="s">
        <v>644</v>
      </c>
      <c r="DW8" s="9" t="s">
        <v>644</v>
      </c>
      <c r="DX8" s="9" t="s">
        <v>641</v>
      </c>
      <c r="DY8" s="9" t="s">
        <v>641</v>
      </c>
      <c r="DZ8" s="9" t="s">
        <v>641</v>
      </c>
      <c r="EA8" s="9" t="s">
        <v>641</v>
      </c>
      <c r="EB8" s="9" t="s">
        <v>643</v>
      </c>
      <c r="EC8" s="9" t="s">
        <v>643</v>
      </c>
      <c r="ED8" s="9" t="s">
        <v>644</v>
      </c>
      <c r="EE8" s="9" t="s">
        <v>643</v>
      </c>
      <c r="EF8" s="9" t="s">
        <v>643</v>
      </c>
      <c r="EG8" s="9" t="s">
        <v>643</v>
      </c>
      <c r="EH8" s="9" t="s">
        <v>643</v>
      </c>
      <c r="EI8" s="9" t="s">
        <v>644</v>
      </c>
      <c r="EJ8" s="9" t="s">
        <v>641</v>
      </c>
      <c r="EK8" s="9" t="s">
        <v>641</v>
      </c>
      <c r="EL8" s="9" t="s">
        <v>641</v>
      </c>
      <c r="EM8" s="9" t="s">
        <v>641</v>
      </c>
      <c r="EN8" s="9" t="s">
        <v>641</v>
      </c>
      <c r="EO8" s="9" t="s">
        <v>641</v>
      </c>
      <c r="EP8" s="9" t="s">
        <v>643</v>
      </c>
      <c r="EQ8" s="9" t="s">
        <v>644</v>
      </c>
      <c r="ER8" s="9" t="s">
        <v>644</v>
      </c>
      <c r="ES8" s="9" t="s">
        <v>644</v>
      </c>
      <c r="ET8" s="9" t="s">
        <v>641</v>
      </c>
      <c r="EU8" s="9" t="s">
        <v>643</v>
      </c>
      <c r="EV8" s="9" t="s">
        <v>643</v>
      </c>
      <c r="EW8" s="9" t="s">
        <v>644</v>
      </c>
      <c r="EX8" s="9" t="s">
        <v>644</v>
      </c>
      <c r="EY8" s="9" t="s">
        <v>642</v>
      </c>
      <c r="EZ8" s="9" t="s">
        <v>642</v>
      </c>
      <c r="FA8" s="9" t="s">
        <v>642</v>
      </c>
      <c r="FB8" s="9" t="s">
        <v>642</v>
      </c>
      <c r="FC8" s="9" t="s">
        <v>644</v>
      </c>
      <c r="FD8" s="9" t="s">
        <v>641</v>
      </c>
      <c r="FE8" s="9" t="s">
        <v>641</v>
      </c>
      <c r="FF8" s="9" t="s">
        <v>641</v>
      </c>
      <c r="FG8" s="9" t="s">
        <v>642</v>
      </c>
      <c r="FH8" s="9" t="s">
        <v>642</v>
      </c>
      <c r="FI8" s="9" t="s">
        <v>642</v>
      </c>
      <c r="FJ8" s="9" t="s">
        <v>642</v>
      </c>
      <c r="FK8" s="9" t="s">
        <v>642</v>
      </c>
      <c r="FL8" s="9" t="s">
        <v>642</v>
      </c>
      <c r="FM8" s="9" t="s">
        <v>642</v>
      </c>
      <c r="FN8" s="9" t="s">
        <v>642</v>
      </c>
      <c r="FO8" s="206"/>
      <c r="FP8" s="1"/>
      <c r="FQ8" s="10" t="s">
        <v>641</v>
      </c>
      <c r="FR8" s="10" t="s">
        <v>641</v>
      </c>
      <c r="FS8" s="10" t="s">
        <v>641</v>
      </c>
      <c r="FT8" s="10" t="s">
        <v>641</v>
      </c>
      <c r="FU8" s="10" t="s">
        <v>642</v>
      </c>
      <c r="FV8" s="10" t="s">
        <v>642</v>
      </c>
      <c r="FW8" s="10" t="s">
        <v>641</v>
      </c>
      <c r="FX8" s="10" t="s">
        <v>641</v>
      </c>
      <c r="FY8" s="209"/>
    </row>
    <row r="9" spans="1:181" ht="39.950000000000003" customHeight="1" x14ac:dyDescent="0.25">
      <c r="A9" s="206"/>
      <c r="B9" s="206"/>
      <c r="C9" s="11" t="s">
        <v>645</v>
      </c>
      <c r="D9" s="11" t="s">
        <v>269</v>
      </c>
      <c r="E9" s="11" t="s">
        <v>269</v>
      </c>
      <c r="F9" s="11" t="s">
        <v>269</v>
      </c>
      <c r="G9" s="11" t="s">
        <v>269</v>
      </c>
      <c r="H9" s="11" t="s">
        <v>115</v>
      </c>
      <c r="I9" s="11" t="s">
        <v>115</v>
      </c>
      <c r="J9" s="11" t="s">
        <v>163</v>
      </c>
      <c r="K9" s="11" t="s">
        <v>163</v>
      </c>
      <c r="L9" s="11" t="s">
        <v>101</v>
      </c>
      <c r="M9" s="11" t="s">
        <v>101</v>
      </c>
      <c r="N9" s="11" t="s">
        <v>101</v>
      </c>
      <c r="O9" s="11" t="s">
        <v>101</v>
      </c>
      <c r="P9" s="11" t="s">
        <v>101</v>
      </c>
      <c r="Q9" s="11" t="s">
        <v>101</v>
      </c>
      <c r="R9" s="11" t="s">
        <v>101</v>
      </c>
      <c r="S9" s="11" t="s">
        <v>101</v>
      </c>
      <c r="T9" s="11" t="s">
        <v>646</v>
      </c>
      <c r="U9" s="11" t="s">
        <v>646</v>
      </c>
      <c r="V9" s="11" t="s">
        <v>646</v>
      </c>
      <c r="W9" s="11" t="s">
        <v>647</v>
      </c>
      <c r="X9" s="11" t="s">
        <v>248</v>
      </c>
      <c r="Y9" s="11" t="s">
        <v>248</v>
      </c>
      <c r="Z9" s="11" t="s">
        <v>248</v>
      </c>
      <c r="AA9" s="11" t="s">
        <v>648</v>
      </c>
      <c r="AB9" s="11" t="s">
        <v>215</v>
      </c>
      <c r="AC9" s="11" t="s">
        <v>382</v>
      </c>
      <c r="AD9" s="11" t="s">
        <v>649</v>
      </c>
      <c r="AE9" s="11" t="s">
        <v>649</v>
      </c>
      <c r="AF9" s="11" t="s">
        <v>75</v>
      </c>
      <c r="AG9" s="11" t="s">
        <v>75</v>
      </c>
      <c r="AH9" s="11" t="s">
        <v>347</v>
      </c>
      <c r="AI9" s="11" t="s">
        <v>650</v>
      </c>
      <c r="AJ9" s="11" t="s">
        <v>650</v>
      </c>
      <c r="AK9" s="11" t="s">
        <v>651</v>
      </c>
      <c r="AL9" s="11" t="s">
        <v>652</v>
      </c>
      <c r="AM9" s="11" t="s">
        <v>653</v>
      </c>
      <c r="AN9" s="11" t="s">
        <v>98</v>
      </c>
      <c r="AO9" s="11" t="s">
        <v>98</v>
      </c>
      <c r="AP9" s="11" t="s">
        <v>98</v>
      </c>
      <c r="AQ9" s="11" t="s">
        <v>148</v>
      </c>
      <c r="AR9" s="11" t="s">
        <v>148</v>
      </c>
      <c r="AS9" s="11" t="s">
        <v>148</v>
      </c>
      <c r="AT9" s="11" t="s">
        <v>148</v>
      </c>
      <c r="AU9" s="11" t="s">
        <v>148</v>
      </c>
      <c r="AV9" s="11" t="s">
        <v>654</v>
      </c>
      <c r="AW9" s="11" t="s">
        <v>654</v>
      </c>
      <c r="AX9" s="11" t="s">
        <v>30</v>
      </c>
      <c r="AY9" s="11" t="s">
        <v>30</v>
      </c>
      <c r="AZ9" s="11" t="s">
        <v>30</v>
      </c>
      <c r="BA9" s="11" t="s">
        <v>30</v>
      </c>
      <c r="BB9" s="11" t="s">
        <v>30</v>
      </c>
      <c r="BC9" s="11" t="s">
        <v>30</v>
      </c>
      <c r="BD9" s="11" t="s">
        <v>655</v>
      </c>
      <c r="BE9" s="11" t="s">
        <v>80</v>
      </c>
      <c r="BF9" s="11" t="s">
        <v>80</v>
      </c>
      <c r="BG9" s="11" t="s">
        <v>80</v>
      </c>
      <c r="BH9" s="11" t="s">
        <v>87</v>
      </c>
      <c r="BI9" s="11" t="s">
        <v>87</v>
      </c>
      <c r="BJ9" s="11" t="s">
        <v>87</v>
      </c>
      <c r="BK9" s="11" t="s">
        <v>87</v>
      </c>
      <c r="BL9" s="11" t="s">
        <v>87</v>
      </c>
      <c r="BM9" s="11" t="s">
        <v>87</v>
      </c>
      <c r="BN9" s="11" t="s">
        <v>87</v>
      </c>
      <c r="BO9" s="11" t="s">
        <v>87</v>
      </c>
      <c r="BP9" s="11" t="s">
        <v>87</v>
      </c>
      <c r="BQ9" s="11" t="s">
        <v>87</v>
      </c>
      <c r="BR9" s="11" t="s">
        <v>87</v>
      </c>
      <c r="BS9" s="11" t="s">
        <v>87</v>
      </c>
      <c r="BT9" s="11" t="s">
        <v>87</v>
      </c>
      <c r="BU9" s="11" t="s">
        <v>87</v>
      </c>
      <c r="BV9" s="11" t="s">
        <v>656</v>
      </c>
      <c r="BW9" s="11" t="s">
        <v>656</v>
      </c>
      <c r="BX9" s="11" t="s">
        <v>324</v>
      </c>
      <c r="BY9" s="11" t="s">
        <v>324</v>
      </c>
      <c r="BZ9" s="11" t="s">
        <v>122</v>
      </c>
      <c r="CA9" s="11" t="s">
        <v>122</v>
      </c>
      <c r="CB9" s="11" t="s">
        <v>122</v>
      </c>
      <c r="CC9" s="11" t="s">
        <v>122</v>
      </c>
      <c r="CD9" s="11" t="s">
        <v>122</v>
      </c>
      <c r="CE9" s="11" t="s">
        <v>122</v>
      </c>
      <c r="CF9" s="11" t="s">
        <v>122</v>
      </c>
      <c r="CG9" s="11" t="s">
        <v>122</v>
      </c>
      <c r="CH9" s="11" t="s">
        <v>122</v>
      </c>
      <c r="CI9" s="11" t="s">
        <v>122</v>
      </c>
      <c r="CJ9" s="11" t="s">
        <v>122</v>
      </c>
      <c r="CK9" s="11" t="s">
        <v>122</v>
      </c>
      <c r="CL9" s="11" t="s">
        <v>145</v>
      </c>
      <c r="CM9" s="11" t="s">
        <v>145</v>
      </c>
      <c r="CN9" s="11" t="s">
        <v>145</v>
      </c>
      <c r="CO9" s="11" t="s">
        <v>145</v>
      </c>
      <c r="CP9" s="11" t="s">
        <v>158</v>
      </c>
      <c r="CQ9" s="11" t="s">
        <v>158</v>
      </c>
      <c r="CR9" s="11" t="s">
        <v>657</v>
      </c>
      <c r="CS9" s="11" t="s">
        <v>657</v>
      </c>
      <c r="CT9" s="11" t="s">
        <v>279</v>
      </c>
      <c r="CU9" s="11" t="s">
        <v>658</v>
      </c>
      <c r="CV9" s="11" t="s">
        <v>317</v>
      </c>
      <c r="CW9" s="11" t="s">
        <v>659</v>
      </c>
      <c r="CX9" s="11" t="s">
        <v>660</v>
      </c>
      <c r="CY9" s="11" t="s">
        <v>661</v>
      </c>
      <c r="CZ9" s="11" t="s">
        <v>115</v>
      </c>
      <c r="DA9" s="11" t="s">
        <v>115</v>
      </c>
      <c r="DB9" s="11" t="s">
        <v>101</v>
      </c>
      <c r="DC9" s="11" t="s">
        <v>101</v>
      </c>
      <c r="DD9" s="11" t="s">
        <v>648</v>
      </c>
      <c r="DE9" s="11" t="s">
        <v>662</v>
      </c>
      <c r="DF9" s="11" t="s">
        <v>663</v>
      </c>
      <c r="DG9" s="11" t="s">
        <v>664</v>
      </c>
      <c r="DH9" s="11" t="s">
        <v>665</v>
      </c>
      <c r="DI9" s="11" t="s">
        <v>666</v>
      </c>
      <c r="DJ9" s="11" t="s">
        <v>667</v>
      </c>
      <c r="DK9" s="11" t="s">
        <v>668</v>
      </c>
      <c r="DL9" s="11" t="s">
        <v>669</v>
      </c>
      <c r="DM9" s="11" t="s">
        <v>670</v>
      </c>
      <c r="DN9" s="11" t="s">
        <v>671</v>
      </c>
      <c r="DO9" s="11" t="s">
        <v>423</v>
      </c>
      <c r="DP9" s="11" t="s">
        <v>672</v>
      </c>
      <c r="DQ9" s="11" t="s">
        <v>673</v>
      </c>
      <c r="DR9" s="11" t="s">
        <v>674</v>
      </c>
      <c r="DS9" s="11" t="s">
        <v>675</v>
      </c>
      <c r="DT9" s="11" t="s">
        <v>212</v>
      </c>
      <c r="DU9" s="11" t="s">
        <v>676</v>
      </c>
      <c r="DV9" s="11" t="s">
        <v>677</v>
      </c>
      <c r="DW9" s="11" t="s">
        <v>678</v>
      </c>
      <c r="DX9" s="11" t="s">
        <v>245</v>
      </c>
      <c r="DY9" s="11" t="s">
        <v>245</v>
      </c>
      <c r="DZ9" s="11" t="s">
        <v>245</v>
      </c>
      <c r="EA9" s="11" t="s">
        <v>245</v>
      </c>
      <c r="EB9" s="11" t="s">
        <v>679</v>
      </c>
      <c r="EC9" s="11" t="s">
        <v>679</v>
      </c>
      <c r="ED9" s="11" t="s">
        <v>87</v>
      </c>
      <c r="EE9" s="11" t="s">
        <v>87</v>
      </c>
      <c r="EF9" s="11" t="s">
        <v>87</v>
      </c>
      <c r="EG9" s="11" t="s">
        <v>87</v>
      </c>
      <c r="EH9" s="11" t="s">
        <v>87</v>
      </c>
      <c r="EI9" s="11" t="s">
        <v>87</v>
      </c>
      <c r="EJ9" s="11" t="s">
        <v>680</v>
      </c>
      <c r="EK9" s="11" t="s">
        <v>680</v>
      </c>
      <c r="EL9" s="11" t="s">
        <v>681</v>
      </c>
      <c r="EM9" s="11" t="s">
        <v>681</v>
      </c>
      <c r="EN9" s="11" t="s">
        <v>681</v>
      </c>
      <c r="EO9" s="11" t="s">
        <v>681</v>
      </c>
      <c r="EP9" s="11" t="s">
        <v>313</v>
      </c>
      <c r="EQ9" s="11" t="s">
        <v>682</v>
      </c>
      <c r="ER9" s="11" t="s">
        <v>683</v>
      </c>
      <c r="ES9" s="11" t="s">
        <v>122</v>
      </c>
      <c r="ET9" s="11" t="s">
        <v>122</v>
      </c>
      <c r="EU9" s="11" t="s">
        <v>122</v>
      </c>
      <c r="EV9" s="11" t="s">
        <v>122</v>
      </c>
      <c r="EW9" s="11" t="s">
        <v>122</v>
      </c>
      <c r="EX9" s="11" t="s">
        <v>122</v>
      </c>
      <c r="EY9" s="11" t="s">
        <v>431</v>
      </c>
      <c r="EZ9" s="11" t="s">
        <v>431</v>
      </c>
      <c r="FA9" s="11" t="s">
        <v>431</v>
      </c>
      <c r="FB9" s="11" t="s">
        <v>431</v>
      </c>
      <c r="FC9" s="11" t="s">
        <v>684</v>
      </c>
      <c r="FD9" s="11" t="s">
        <v>685</v>
      </c>
      <c r="FE9" s="11" t="s">
        <v>685</v>
      </c>
      <c r="FF9" s="11" t="s">
        <v>685</v>
      </c>
      <c r="FG9" s="11" t="s">
        <v>686</v>
      </c>
      <c r="FH9" s="11" t="s">
        <v>687</v>
      </c>
      <c r="FI9" s="11" t="s">
        <v>687</v>
      </c>
      <c r="FJ9" s="11" t="s">
        <v>180</v>
      </c>
      <c r="FK9" s="11" t="s">
        <v>191</v>
      </c>
      <c r="FL9" s="11" t="s">
        <v>14</v>
      </c>
      <c r="FM9" s="11" t="s">
        <v>688</v>
      </c>
      <c r="FN9" s="11" t="s">
        <v>689</v>
      </c>
      <c r="FO9" s="206"/>
      <c r="FP9" s="1"/>
      <c r="FQ9" s="12" t="s">
        <v>690</v>
      </c>
      <c r="FR9" s="12" t="s">
        <v>37</v>
      </c>
      <c r="FS9" s="12" t="s">
        <v>691</v>
      </c>
      <c r="FT9" s="12" t="s">
        <v>692</v>
      </c>
      <c r="FU9" s="12" t="s">
        <v>693</v>
      </c>
      <c r="FV9" s="12" t="s">
        <v>694</v>
      </c>
      <c r="FW9" s="12" t="s">
        <v>685</v>
      </c>
      <c r="FX9" s="12" t="s">
        <v>685</v>
      </c>
      <c r="FY9" s="209"/>
    </row>
    <row r="10" spans="1:181" ht="39.950000000000003" customHeight="1" x14ac:dyDescent="0.25">
      <c r="A10" s="206"/>
      <c r="B10" s="206"/>
      <c r="C10" s="9" t="s">
        <v>695</v>
      </c>
      <c r="D10" s="9" t="s">
        <v>696</v>
      </c>
      <c r="E10" s="9" t="s">
        <v>697</v>
      </c>
      <c r="F10" s="9" t="s">
        <v>698</v>
      </c>
      <c r="G10" s="9" t="s">
        <v>699</v>
      </c>
      <c r="H10" s="9" t="s">
        <v>410</v>
      </c>
      <c r="I10" s="9" t="s">
        <v>700</v>
      </c>
      <c r="J10" s="9" t="s">
        <v>701</v>
      </c>
      <c r="K10" s="9" t="s">
        <v>702</v>
      </c>
      <c r="L10" s="9" t="s">
        <v>703</v>
      </c>
      <c r="M10" s="9" t="s">
        <v>704</v>
      </c>
      <c r="N10" s="9" t="s">
        <v>705</v>
      </c>
      <c r="O10" s="9" t="s">
        <v>706</v>
      </c>
      <c r="P10" s="9" t="s">
        <v>707</v>
      </c>
      <c r="Q10" s="9" t="s">
        <v>708</v>
      </c>
      <c r="R10" s="9" t="s">
        <v>344</v>
      </c>
      <c r="S10" s="9" t="s">
        <v>709</v>
      </c>
      <c r="T10" s="9" t="s">
        <v>710</v>
      </c>
      <c r="U10" s="9" t="s">
        <v>711</v>
      </c>
      <c r="V10" s="9" t="s">
        <v>712</v>
      </c>
      <c r="W10" s="9" t="s">
        <v>713</v>
      </c>
      <c r="X10" s="9" t="s">
        <v>714</v>
      </c>
      <c r="Y10" s="9" t="s">
        <v>715</v>
      </c>
      <c r="Z10" s="9" t="s">
        <v>257</v>
      </c>
      <c r="AA10" s="9" t="s">
        <v>716</v>
      </c>
      <c r="AB10" s="9" t="s">
        <v>717</v>
      </c>
      <c r="AC10" s="9" t="s">
        <v>383</v>
      </c>
      <c r="AD10" s="9" t="s">
        <v>718</v>
      </c>
      <c r="AE10" s="9" t="s">
        <v>719</v>
      </c>
      <c r="AF10" s="9" t="s">
        <v>720</v>
      </c>
      <c r="AG10" s="9" t="s">
        <v>721</v>
      </c>
      <c r="AH10" s="9" t="s">
        <v>347</v>
      </c>
      <c r="AI10" s="9" t="s">
        <v>722</v>
      </c>
      <c r="AJ10" s="9" t="s">
        <v>723</v>
      </c>
      <c r="AK10" s="9" t="s">
        <v>724</v>
      </c>
      <c r="AL10" s="9" t="s">
        <v>725</v>
      </c>
      <c r="AM10" s="9" t="s">
        <v>726</v>
      </c>
      <c r="AN10" s="9" t="s">
        <v>727</v>
      </c>
      <c r="AO10" s="9" t="s">
        <v>728</v>
      </c>
      <c r="AP10" s="9" t="s">
        <v>729</v>
      </c>
      <c r="AQ10" s="9" t="s">
        <v>730</v>
      </c>
      <c r="AR10" s="9" t="s">
        <v>731</v>
      </c>
      <c r="AS10" s="9" t="s">
        <v>555</v>
      </c>
      <c r="AT10" s="9" t="s">
        <v>732</v>
      </c>
      <c r="AU10" s="9" t="s">
        <v>733</v>
      </c>
      <c r="AV10" s="9" t="s">
        <v>734</v>
      </c>
      <c r="AW10" s="9" t="s">
        <v>735</v>
      </c>
      <c r="AX10" s="9" t="s">
        <v>736</v>
      </c>
      <c r="AY10" s="9" t="s">
        <v>31</v>
      </c>
      <c r="AZ10" s="9" t="s">
        <v>737</v>
      </c>
      <c r="BA10" s="9" t="s">
        <v>738</v>
      </c>
      <c r="BB10" s="9" t="s">
        <v>739</v>
      </c>
      <c r="BC10" s="9" t="s">
        <v>740</v>
      </c>
      <c r="BD10" s="9" t="s">
        <v>741</v>
      </c>
      <c r="BE10" s="9" t="s">
        <v>742</v>
      </c>
      <c r="BF10" s="9" t="s">
        <v>743</v>
      </c>
      <c r="BG10" s="9" t="s">
        <v>744</v>
      </c>
      <c r="BH10" s="9" t="s">
        <v>745</v>
      </c>
      <c r="BI10" s="9" t="s">
        <v>746</v>
      </c>
      <c r="BJ10" s="9" t="s">
        <v>747</v>
      </c>
      <c r="BK10" s="9" t="s">
        <v>309</v>
      </c>
      <c r="BL10" s="9" t="s">
        <v>748</v>
      </c>
      <c r="BM10" s="9" t="s">
        <v>749</v>
      </c>
      <c r="BN10" s="9" t="s">
        <v>750</v>
      </c>
      <c r="BO10" s="9" t="s">
        <v>751</v>
      </c>
      <c r="BP10" s="9" t="s">
        <v>752</v>
      </c>
      <c r="BQ10" s="9" t="s">
        <v>753</v>
      </c>
      <c r="BR10" s="9" t="s">
        <v>754</v>
      </c>
      <c r="BS10" s="9" t="s">
        <v>755</v>
      </c>
      <c r="BT10" s="9" t="s">
        <v>756</v>
      </c>
      <c r="BU10" s="9" t="s">
        <v>307</v>
      </c>
      <c r="BV10" s="9" t="s">
        <v>757</v>
      </c>
      <c r="BW10" s="9" t="s">
        <v>758</v>
      </c>
      <c r="BX10" s="9" t="s">
        <v>759</v>
      </c>
      <c r="BY10" s="9" t="s">
        <v>760</v>
      </c>
      <c r="BZ10" s="9" t="s">
        <v>761</v>
      </c>
      <c r="CA10" s="9" t="s">
        <v>762</v>
      </c>
      <c r="CB10" s="9" t="s">
        <v>763</v>
      </c>
      <c r="CC10" s="9" t="s">
        <v>764</v>
      </c>
      <c r="CD10" s="9" t="s">
        <v>765</v>
      </c>
      <c r="CE10" s="9" t="s">
        <v>766</v>
      </c>
      <c r="CF10" s="9" t="s">
        <v>767</v>
      </c>
      <c r="CG10" s="9" t="s">
        <v>768</v>
      </c>
      <c r="CH10" s="9" t="s">
        <v>769</v>
      </c>
      <c r="CI10" s="9" t="s">
        <v>770</v>
      </c>
      <c r="CJ10" s="9" t="s">
        <v>771</v>
      </c>
      <c r="CK10" s="9" t="s">
        <v>772</v>
      </c>
      <c r="CL10" s="9" t="s">
        <v>773</v>
      </c>
      <c r="CM10" s="9" t="s">
        <v>774</v>
      </c>
      <c r="CN10" s="9" t="s">
        <v>775</v>
      </c>
      <c r="CO10" s="9" t="s">
        <v>776</v>
      </c>
      <c r="CP10" s="9" t="s">
        <v>777</v>
      </c>
      <c r="CQ10" s="9" t="s">
        <v>778</v>
      </c>
      <c r="CR10" s="9" t="s">
        <v>779</v>
      </c>
      <c r="CS10" s="9" t="s">
        <v>780</v>
      </c>
      <c r="CT10" s="9" t="s">
        <v>280</v>
      </c>
      <c r="CU10" s="9" t="s">
        <v>781</v>
      </c>
      <c r="CV10" s="9" t="s">
        <v>782</v>
      </c>
      <c r="CW10" s="9" t="s">
        <v>385</v>
      </c>
      <c r="CX10" s="9" t="s">
        <v>783</v>
      </c>
      <c r="CY10" s="9" t="s">
        <v>784</v>
      </c>
      <c r="CZ10" s="9" t="s">
        <v>785</v>
      </c>
      <c r="DA10" s="9" t="s">
        <v>786</v>
      </c>
      <c r="DB10" s="9" t="s">
        <v>787</v>
      </c>
      <c r="DC10" s="9" t="s">
        <v>788</v>
      </c>
      <c r="DD10" s="9" t="s">
        <v>789</v>
      </c>
      <c r="DE10" s="9" t="s">
        <v>790</v>
      </c>
      <c r="DF10" s="9" t="s">
        <v>791</v>
      </c>
      <c r="DG10" s="9" t="s">
        <v>792</v>
      </c>
      <c r="DH10" s="9" t="s">
        <v>793</v>
      </c>
      <c r="DI10" s="9" t="s">
        <v>794</v>
      </c>
      <c r="DJ10" s="9" t="s">
        <v>795</v>
      </c>
      <c r="DK10" s="9" t="s">
        <v>796</v>
      </c>
      <c r="DL10" s="9" t="s">
        <v>797</v>
      </c>
      <c r="DM10" s="9" t="s">
        <v>798</v>
      </c>
      <c r="DN10" s="9" t="s">
        <v>799</v>
      </c>
      <c r="DO10" s="9" t="s">
        <v>800</v>
      </c>
      <c r="DP10" s="9" t="s">
        <v>801</v>
      </c>
      <c r="DQ10" s="9" t="s">
        <v>802</v>
      </c>
      <c r="DR10" s="9" t="s">
        <v>803</v>
      </c>
      <c r="DS10" s="9" t="s">
        <v>804</v>
      </c>
      <c r="DT10" s="9" t="s">
        <v>213</v>
      </c>
      <c r="DU10" s="9" t="s">
        <v>805</v>
      </c>
      <c r="DV10" s="9" t="s">
        <v>806</v>
      </c>
      <c r="DW10" s="9" t="s">
        <v>807</v>
      </c>
      <c r="DX10" s="9" t="s">
        <v>808</v>
      </c>
      <c r="DY10" s="9" t="s">
        <v>809</v>
      </c>
      <c r="DZ10" s="9" t="s">
        <v>810</v>
      </c>
      <c r="EA10" s="9" t="s">
        <v>811</v>
      </c>
      <c r="EB10" s="9" t="s">
        <v>812</v>
      </c>
      <c r="EC10" s="9" t="s">
        <v>813</v>
      </c>
      <c r="ED10" s="9" t="s">
        <v>814</v>
      </c>
      <c r="EE10" s="9" t="s">
        <v>815</v>
      </c>
      <c r="EF10" s="9" t="s">
        <v>816</v>
      </c>
      <c r="EG10" s="9" t="s">
        <v>817</v>
      </c>
      <c r="EH10" s="9" t="s">
        <v>818</v>
      </c>
      <c r="EI10" s="9" t="s">
        <v>819</v>
      </c>
      <c r="EJ10" s="9" t="s">
        <v>820</v>
      </c>
      <c r="EK10" s="9" t="s">
        <v>821</v>
      </c>
      <c r="EL10" s="9" t="s">
        <v>822</v>
      </c>
      <c r="EM10" s="9" t="s">
        <v>823</v>
      </c>
      <c r="EN10" s="9" t="s">
        <v>824</v>
      </c>
      <c r="EO10" s="9" t="s">
        <v>825</v>
      </c>
      <c r="EP10" s="9" t="s">
        <v>826</v>
      </c>
      <c r="EQ10" s="9" t="s">
        <v>827</v>
      </c>
      <c r="ER10" s="9" t="s">
        <v>828</v>
      </c>
      <c r="ES10" s="9" t="s">
        <v>829</v>
      </c>
      <c r="ET10" s="9" t="s">
        <v>830</v>
      </c>
      <c r="EU10" s="9" t="s">
        <v>831</v>
      </c>
      <c r="EV10" s="9" t="s">
        <v>416</v>
      </c>
      <c r="EW10" s="9" t="s">
        <v>832</v>
      </c>
      <c r="EX10" s="9" t="s">
        <v>421</v>
      </c>
      <c r="EY10" s="9" t="s">
        <v>833</v>
      </c>
      <c r="EZ10" s="9" t="s">
        <v>834</v>
      </c>
      <c r="FA10" s="9" t="s">
        <v>835</v>
      </c>
      <c r="FB10" s="9" t="s">
        <v>836</v>
      </c>
      <c r="FC10" s="9" t="s">
        <v>837</v>
      </c>
      <c r="FD10" s="9" t="s">
        <v>838</v>
      </c>
      <c r="FE10" s="9" t="s">
        <v>839</v>
      </c>
      <c r="FF10" s="9" t="s">
        <v>840</v>
      </c>
      <c r="FG10" s="9" t="s">
        <v>841</v>
      </c>
      <c r="FH10" s="9" t="s">
        <v>842</v>
      </c>
      <c r="FI10" s="9" t="s">
        <v>843</v>
      </c>
      <c r="FJ10" s="9" t="s">
        <v>181</v>
      </c>
      <c r="FK10" s="9" t="s">
        <v>844</v>
      </c>
      <c r="FL10" s="9" t="s">
        <v>845</v>
      </c>
      <c r="FM10" s="9" t="s">
        <v>846</v>
      </c>
      <c r="FN10" s="9" t="s">
        <v>847</v>
      </c>
      <c r="FO10" s="206" t="s">
        <v>907</v>
      </c>
      <c r="FP10" s="1"/>
      <c r="FQ10" s="10" t="s">
        <v>849</v>
      </c>
      <c r="FR10" s="10" t="s">
        <v>850</v>
      </c>
      <c r="FS10" s="10" t="s">
        <v>851</v>
      </c>
      <c r="FT10" s="10" t="s">
        <v>852</v>
      </c>
      <c r="FU10" s="10" t="s">
        <v>853</v>
      </c>
      <c r="FV10" s="10" t="s">
        <v>854</v>
      </c>
      <c r="FW10" s="10" t="s">
        <v>855</v>
      </c>
      <c r="FX10" s="10" t="s">
        <v>856</v>
      </c>
      <c r="FY10" s="209" t="s">
        <v>907</v>
      </c>
    </row>
    <row r="11" spans="1:181" ht="24" customHeight="1" x14ac:dyDescent="0.25">
      <c r="A11" s="13" t="s">
        <v>69</v>
      </c>
      <c r="B11" s="13" t="s">
        <v>857</v>
      </c>
      <c r="C11" s="14">
        <v>-16.7</v>
      </c>
      <c r="D11" s="14">
        <v>29.1</v>
      </c>
      <c r="E11" s="14">
        <v>17.2</v>
      </c>
      <c r="F11" s="14"/>
      <c r="G11" s="14"/>
      <c r="H11" s="14">
        <v>0</v>
      </c>
      <c r="I11" s="14">
        <v>16.2</v>
      </c>
      <c r="J11" s="14"/>
      <c r="K11" s="14">
        <v>0</v>
      </c>
      <c r="L11" s="14">
        <v>4.4000000000000004</v>
      </c>
      <c r="M11" s="14">
        <v>-36.299999999999997</v>
      </c>
      <c r="N11" s="14">
        <v>3.5</v>
      </c>
      <c r="O11" s="14">
        <v>69.2</v>
      </c>
      <c r="P11" s="14">
        <v>21.7</v>
      </c>
      <c r="Q11" s="14">
        <v>11.9</v>
      </c>
      <c r="R11" s="14">
        <v>65.7</v>
      </c>
      <c r="S11" s="14">
        <v>-0.3</v>
      </c>
      <c r="T11" s="14"/>
      <c r="U11" s="14"/>
      <c r="V11" s="14"/>
      <c r="W11" s="14">
        <v>1.9</v>
      </c>
      <c r="X11" s="14">
        <v>0.1</v>
      </c>
      <c r="Y11" s="14">
        <v>-0.3</v>
      </c>
      <c r="Z11" s="14">
        <v>2.9</v>
      </c>
      <c r="AA11" s="14">
        <v>0</v>
      </c>
      <c r="AB11" s="14">
        <v>0</v>
      </c>
      <c r="AC11" s="14"/>
      <c r="AD11" s="14"/>
      <c r="AE11" s="14"/>
      <c r="AF11" s="14">
        <v>-1.1000000000000001</v>
      </c>
      <c r="AG11" s="14">
        <v>0</v>
      </c>
      <c r="AH11" s="14">
        <v>-0.1</v>
      </c>
      <c r="AI11" s="14">
        <v>8</v>
      </c>
      <c r="AJ11" s="14">
        <v>4.3</v>
      </c>
      <c r="AK11" s="14">
        <v>0.6</v>
      </c>
      <c r="AL11" s="14">
        <v>2.2999999999999998</v>
      </c>
      <c r="AM11" s="14">
        <v>-3</v>
      </c>
      <c r="AN11" s="14">
        <v>34.4</v>
      </c>
      <c r="AO11" s="14">
        <v>22.5</v>
      </c>
      <c r="AP11" s="14">
        <v>67.3</v>
      </c>
      <c r="AQ11" s="14">
        <v>2.4</v>
      </c>
      <c r="AR11" s="14">
        <v>0</v>
      </c>
      <c r="AS11" s="14">
        <v>-1.1000000000000001</v>
      </c>
      <c r="AT11" s="14">
        <v>0</v>
      </c>
      <c r="AU11" s="14">
        <v>-4.3</v>
      </c>
      <c r="AV11" s="14"/>
      <c r="AW11" s="14"/>
      <c r="AX11" s="14">
        <v>-3.2</v>
      </c>
      <c r="AY11" s="14">
        <v>6.5</v>
      </c>
      <c r="AZ11" s="14"/>
      <c r="BA11" s="14"/>
      <c r="BB11" s="14"/>
      <c r="BC11" s="14"/>
      <c r="BD11" s="14">
        <v>3.1</v>
      </c>
      <c r="BE11" s="14">
        <v>0</v>
      </c>
      <c r="BF11" s="14"/>
      <c r="BG11" s="14">
        <v>-4.4000000000000004</v>
      </c>
      <c r="BH11" s="14"/>
      <c r="BI11" s="14">
        <v>0</v>
      </c>
      <c r="BJ11" s="14"/>
      <c r="BK11" s="14">
        <v>4.9000000000000004</v>
      </c>
      <c r="BL11" s="14">
        <v>-22.6</v>
      </c>
      <c r="BM11" s="14">
        <v>-23.9</v>
      </c>
      <c r="BN11" s="14">
        <v>-9.5</v>
      </c>
      <c r="BO11" s="14">
        <v>22.6</v>
      </c>
      <c r="BP11" s="14">
        <v>17.899999999999999</v>
      </c>
      <c r="BQ11" s="14">
        <v>6.6</v>
      </c>
      <c r="BR11" s="14"/>
      <c r="BS11" s="14"/>
      <c r="BT11" s="14"/>
      <c r="BU11" s="14">
        <v>1.4</v>
      </c>
      <c r="BV11" s="14"/>
      <c r="BW11" s="14"/>
      <c r="BX11" s="14">
        <v>1.2</v>
      </c>
      <c r="BY11" s="14">
        <v>-0.6</v>
      </c>
      <c r="BZ11" s="14">
        <v>36.5</v>
      </c>
      <c r="CA11" s="14">
        <v>21.1</v>
      </c>
      <c r="CB11" s="14">
        <v>10.8</v>
      </c>
      <c r="CC11" s="14">
        <v>11.3</v>
      </c>
      <c r="CD11" s="14">
        <v>-0.1</v>
      </c>
      <c r="CE11" s="14"/>
      <c r="CF11" s="14">
        <v>2.2000000000000002</v>
      </c>
      <c r="CG11" s="14">
        <v>1.7</v>
      </c>
      <c r="CH11" s="14">
        <v>68.8</v>
      </c>
      <c r="CI11" s="14">
        <v>70.3</v>
      </c>
      <c r="CJ11" s="14">
        <v>-22.9</v>
      </c>
      <c r="CK11" s="14">
        <v>-39.6</v>
      </c>
      <c r="CL11" s="14"/>
      <c r="CM11" s="14"/>
      <c r="CN11" s="14"/>
      <c r="CO11" s="14"/>
      <c r="CP11" s="14">
        <v>3</v>
      </c>
      <c r="CQ11" s="14">
        <v>-1.8</v>
      </c>
      <c r="CR11" s="14">
        <v>-12.2</v>
      </c>
      <c r="CS11" s="14">
        <v>0.3</v>
      </c>
      <c r="CT11" s="14">
        <v>-16.7</v>
      </c>
      <c r="CU11" s="14">
        <v>0</v>
      </c>
      <c r="CV11" s="14">
        <v>0</v>
      </c>
      <c r="CW11" s="14"/>
      <c r="CX11" s="14"/>
      <c r="CY11" s="14">
        <v>0</v>
      </c>
      <c r="CZ11" s="14">
        <v>0</v>
      </c>
      <c r="DA11" s="14"/>
      <c r="DB11" s="14">
        <v>0</v>
      </c>
      <c r="DC11" s="14"/>
      <c r="DD11" s="14"/>
      <c r="DE11" s="14">
        <v>0.1</v>
      </c>
      <c r="DF11" s="14">
        <v>1</v>
      </c>
      <c r="DG11" s="14">
        <v>0.1</v>
      </c>
      <c r="DH11" s="14">
        <v>1.8</v>
      </c>
      <c r="DI11" s="14">
        <v>0.1</v>
      </c>
      <c r="DJ11" s="14">
        <v>0.6</v>
      </c>
      <c r="DK11" s="14"/>
      <c r="DL11" s="14">
        <v>0</v>
      </c>
      <c r="DM11" s="14">
        <v>0</v>
      </c>
      <c r="DN11" s="14">
        <v>2.9</v>
      </c>
      <c r="DO11" s="14">
        <v>4.5</v>
      </c>
      <c r="DP11" s="14">
        <v>0</v>
      </c>
      <c r="DQ11" s="14">
        <v>0.1</v>
      </c>
      <c r="DR11" s="14">
        <v>0.3</v>
      </c>
      <c r="DS11" s="14">
        <v>0.2</v>
      </c>
      <c r="DT11" s="14"/>
      <c r="DU11" s="14">
        <v>0.3</v>
      </c>
      <c r="DV11" s="14">
        <v>0</v>
      </c>
      <c r="DW11" s="14"/>
      <c r="DX11" s="14">
        <v>-1.9</v>
      </c>
      <c r="DY11" s="14">
        <v>0</v>
      </c>
      <c r="DZ11" s="14">
        <v>0.2</v>
      </c>
      <c r="EA11" s="14">
        <v>0.4</v>
      </c>
      <c r="EB11" s="14">
        <v>0.6</v>
      </c>
      <c r="EC11" s="14">
        <v>3.5</v>
      </c>
      <c r="ED11" s="14">
        <v>0</v>
      </c>
      <c r="EE11" s="14">
        <v>-2.2000000000000002</v>
      </c>
      <c r="EF11" s="14">
        <v>-2.7</v>
      </c>
      <c r="EG11" s="14">
        <v>-0.1</v>
      </c>
      <c r="EH11" s="14">
        <v>-0.1</v>
      </c>
      <c r="EI11" s="14">
        <v>0</v>
      </c>
      <c r="EJ11" s="14">
        <v>1.3</v>
      </c>
      <c r="EK11" s="14">
        <v>-0.4</v>
      </c>
      <c r="EL11" s="14">
        <v>1.4</v>
      </c>
      <c r="EM11" s="14">
        <v>0.2</v>
      </c>
      <c r="EN11" s="14">
        <v>0.2</v>
      </c>
      <c r="EO11" s="14">
        <v>0.2</v>
      </c>
      <c r="EP11" s="14">
        <v>0</v>
      </c>
      <c r="EQ11" s="14">
        <v>0</v>
      </c>
      <c r="ER11" s="14">
        <v>0</v>
      </c>
      <c r="ES11" s="14">
        <v>0</v>
      </c>
      <c r="ET11" s="14">
        <v>-0.2</v>
      </c>
      <c r="EU11" s="14">
        <v>4.2</v>
      </c>
      <c r="EV11" s="14">
        <v>6.1</v>
      </c>
      <c r="EW11" s="14">
        <v>0</v>
      </c>
      <c r="EX11" s="14"/>
      <c r="EY11" s="14">
        <v>2.1</v>
      </c>
      <c r="EZ11" s="14">
        <v>0.7</v>
      </c>
      <c r="FA11" s="14">
        <v>0.4</v>
      </c>
      <c r="FB11" s="14">
        <v>1.2</v>
      </c>
      <c r="FC11" s="14">
        <v>0</v>
      </c>
      <c r="FD11" s="14">
        <v>0.4</v>
      </c>
      <c r="FE11" s="14">
        <v>0.8</v>
      </c>
      <c r="FF11" s="14">
        <v>0.2</v>
      </c>
      <c r="FG11" s="14">
        <v>1.3</v>
      </c>
      <c r="FH11" s="14"/>
      <c r="FI11" s="14"/>
      <c r="FJ11" s="14">
        <v>3.5</v>
      </c>
      <c r="FK11" s="14">
        <v>0</v>
      </c>
      <c r="FL11" s="14">
        <v>3.5</v>
      </c>
      <c r="FM11" s="14">
        <v>4</v>
      </c>
      <c r="FN11" s="14"/>
      <c r="FO11" s="14">
        <v>495.9</v>
      </c>
      <c r="FP11" s="15"/>
      <c r="FQ11" s="14">
        <v>-0.1</v>
      </c>
      <c r="FR11" s="14">
        <v>0</v>
      </c>
      <c r="FS11" s="14">
        <v>1.6819999999999999</v>
      </c>
      <c r="FT11" s="14">
        <v>0.59247000000000005</v>
      </c>
      <c r="FU11" s="14">
        <v>0.4</v>
      </c>
      <c r="FV11" s="14">
        <v>0.27</v>
      </c>
      <c r="FW11" s="14">
        <v>-0.9</v>
      </c>
      <c r="FX11" s="14">
        <v>0.1</v>
      </c>
      <c r="FY11" s="14">
        <v>2.04447</v>
      </c>
    </row>
    <row r="12" spans="1:181" ht="24" customHeight="1" x14ac:dyDescent="0.25">
      <c r="A12" s="16" t="s">
        <v>69</v>
      </c>
      <c r="B12" s="16" t="s">
        <v>858</v>
      </c>
      <c r="C12" s="17">
        <v>-17.2</v>
      </c>
      <c r="D12" s="17">
        <v>16.600000000000001</v>
      </c>
      <c r="E12" s="17">
        <v>15.4</v>
      </c>
      <c r="F12" s="17"/>
      <c r="G12" s="17"/>
      <c r="H12" s="17">
        <v>0</v>
      </c>
      <c r="I12" s="17">
        <v>16.399999999999999</v>
      </c>
      <c r="J12" s="17"/>
      <c r="K12" s="17">
        <v>0</v>
      </c>
      <c r="L12" s="17">
        <v>-3.9</v>
      </c>
      <c r="M12" s="17">
        <v>-34.200000000000003</v>
      </c>
      <c r="N12" s="17">
        <v>5.4</v>
      </c>
      <c r="O12" s="17">
        <v>61.2</v>
      </c>
      <c r="P12" s="17">
        <v>19.7</v>
      </c>
      <c r="Q12" s="17">
        <v>10.5</v>
      </c>
      <c r="R12" s="17">
        <v>57.2</v>
      </c>
      <c r="S12" s="17">
        <v>0.2</v>
      </c>
      <c r="T12" s="17"/>
      <c r="U12" s="17"/>
      <c r="V12" s="17"/>
      <c r="W12" s="17">
        <v>-1.6</v>
      </c>
      <c r="X12" s="17">
        <v>0.4</v>
      </c>
      <c r="Y12" s="17">
        <v>0</v>
      </c>
      <c r="Z12" s="17">
        <v>2.9</v>
      </c>
      <c r="AA12" s="17">
        <v>0</v>
      </c>
      <c r="AB12" s="17">
        <v>0</v>
      </c>
      <c r="AC12" s="17"/>
      <c r="AD12" s="17"/>
      <c r="AE12" s="17"/>
      <c r="AF12" s="17">
        <v>-1.3</v>
      </c>
      <c r="AG12" s="17">
        <v>0</v>
      </c>
      <c r="AH12" s="17">
        <v>-0.3</v>
      </c>
      <c r="AI12" s="17">
        <v>8.3000000000000007</v>
      </c>
      <c r="AJ12" s="17">
        <v>4</v>
      </c>
      <c r="AK12" s="17">
        <v>0.5</v>
      </c>
      <c r="AL12" s="17">
        <v>1.7</v>
      </c>
      <c r="AM12" s="17">
        <v>-3.2</v>
      </c>
      <c r="AN12" s="17">
        <v>29.5</v>
      </c>
      <c r="AO12" s="17">
        <v>17.8</v>
      </c>
      <c r="AP12" s="17">
        <v>62.2</v>
      </c>
      <c r="AQ12" s="17">
        <v>4.5</v>
      </c>
      <c r="AR12" s="17">
        <v>0</v>
      </c>
      <c r="AS12" s="17">
        <v>-1.3</v>
      </c>
      <c r="AT12" s="17">
        <v>0</v>
      </c>
      <c r="AU12" s="17">
        <v>-1.3</v>
      </c>
      <c r="AV12" s="17"/>
      <c r="AW12" s="17"/>
      <c r="AX12" s="17">
        <v>-3.3</v>
      </c>
      <c r="AY12" s="17">
        <v>5.8</v>
      </c>
      <c r="AZ12" s="17"/>
      <c r="BA12" s="17"/>
      <c r="BB12" s="17"/>
      <c r="BC12" s="17"/>
      <c r="BD12" s="17">
        <v>1.4</v>
      </c>
      <c r="BE12" s="17">
        <v>0</v>
      </c>
      <c r="BF12" s="17"/>
      <c r="BG12" s="17">
        <v>-4</v>
      </c>
      <c r="BH12" s="17"/>
      <c r="BI12" s="17">
        <v>0</v>
      </c>
      <c r="BJ12" s="17"/>
      <c r="BK12" s="17">
        <v>0.2</v>
      </c>
      <c r="BL12" s="17">
        <v>-25.5</v>
      </c>
      <c r="BM12" s="17">
        <v>-27</v>
      </c>
      <c r="BN12" s="17">
        <v>-11.6</v>
      </c>
      <c r="BO12" s="17">
        <v>19.8</v>
      </c>
      <c r="BP12" s="17">
        <v>16.899999999999999</v>
      </c>
      <c r="BQ12" s="17">
        <v>6</v>
      </c>
      <c r="BR12" s="17"/>
      <c r="BS12" s="17"/>
      <c r="BT12" s="17"/>
      <c r="BU12" s="17">
        <v>5.2</v>
      </c>
      <c r="BV12" s="17"/>
      <c r="BW12" s="17"/>
      <c r="BX12" s="17">
        <v>1.2</v>
      </c>
      <c r="BY12" s="17">
        <v>-0.6</v>
      </c>
      <c r="BZ12" s="17">
        <v>23.1</v>
      </c>
      <c r="CA12" s="17">
        <v>20.5</v>
      </c>
      <c r="CB12" s="17">
        <v>9.8000000000000007</v>
      </c>
      <c r="CC12" s="17">
        <v>11.3</v>
      </c>
      <c r="CD12" s="17">
        <v>-0.2</v>
      </c>
      <c r="CE12" s="17"/>
      <c r="CF12" s="17">
        <v>1.5</v>
      </c>
      <c r="CG12" s="17">
        <v>0.8</v>
      </c>
      <c r="CH12" s="17">
        <v>64.8</v>
      </c>
      <c r="CI12" s="17">
        <v>65.5</v>
      </c>
      <c r="CJ12" s="17">
        <v>-28.8</v>
      </c>
      <c r="CK12" s="17">
        <v>-38.200000000000003</v>
      </c>
      <c r="CL12" s="17"/>
      <c r="CM12" s="17"/>
      <c r="CN12" s="17"/>
      <c r="CO12" s="17"/>
      <c r="CP12" s="17">
        <v>0.2</v>
      </c>
      <c r="CQ12" s="17">
        <v>-3.4</v>
      </c>
      <c r="CR12" s="17">
        <v>-12.4</v>
      </c>
      <c r="CS12" s="17">
        <v>0.3</v>
      </c>
      <c r="CT12" s="17">
        <v>-16.899999999999999</v>
      </c>
      <c r="CU12" s="17">
        <v>0</v>
      </c>
      <c r="CV12" s="17">
        <v>0</v>
      </c>
      <c r="CW12" s="17"/>
      <c r="CX12" s="17"/>
      <c r="CY12" s="17">
        <v>0</v>
      </c>
      <c r="CZ12" s="17">
        <v>0</v>
      </c>
      <c r="DA12" s="17"/>
      <c r="DB12" s="17">
        <v>0</v>
      </c>
      <c r="DC12" s="17"/>
      <c r="DD12" s="17"/>
      <c r="DE12" s="17">
        <v>0.2</v>
      </c>
      <c r="DF12" s="17">
        <v>1</v>
      </c>
      <c r="DG12" s="17">
        <v>0.1</v>
      </c>
      <c r="DH12" s="17">
        <v>0.5</v>
      </c>
      <c r="DI12" s="17">
        <v>0</v>
      </c>
      <c r="DJ12" s="17">
        <v>0.6</v>
      </c>
      <c r="DK12" s="17"/>
      <c r="DL12" s="17">
        <v>0</v>
      </c>
      <c r="DM12" s="17">
        <v>0</v>
      </c>
      <c r="DN12" s="17">
        <v>2.8</v>
      </c>
      <c r="DO12" s="17">
        <v>4.2</v>
      </c>
      <c r="DP12" s="17">
        <v>0</v>
      </c>
      <c r="DQ12" s="17">
        <v>0</v>
      </c>
      <c r="DR12" s="17">
        <v>0.3</v>
      </c>
      <c r="DS12" s="17">
        <v>0.2</v>
      </c>
      <c r="DT12" s="17"/>
      <c r="DU12" s="17">
        <v>0.4</v>
      </c>
      <c r="DV12" s="17">
        <v>0</v>
      </c>
      <c r="DW12" s="17"/>
      <c r="DX12" s="17">
        <v>-1.9</v>
      </c>
      <c r="DY12" s="17">
        <v>0</v>
      </c>
      <c r="DZ12" s="17">
        <v>0.2</v>
      </c>
      <c r="EA12" s="17">
        <v>0.5</v>
      </c>
      <c r="EB12" s="17">
        <v>3.8</v>
      </c>
      <c r="EC12" s="17">
        <v>3.5</v>
      </c>
      <c r="ED12" s="17">
        <v>0</v>
      </c>
      <c r="EE12" s="17">
        <v>-4.3</v>
      </c>
      <c r="EF12" s="17">
        <v>-5.2</v>
      </c>
      <c r="EG12" s="17">
        <v>-0.5</v>
      </c>
      <c r="EH12" s="17">
        <v>-0.4</v>
      </c>
      <c r="EI12" s="17">
        <v>0</v>
      </c>
      <c r="EJ12" s="17">
        <v>1.3</v>
      </c>
      <c r="EK12" s="17">
        <v>-0.4</v>
      </c>
      <c r="EL12" s="17">
        <v>1.4</v>
      </c>
      <c r="EM12" s="17">
        <v>0.2</v>
      </c>
      <c r="EN12" s="17">
        <v>0.2</v>
      </c>
      <c r="EO12" s="17">
        <v>0.2</v>
      </c>
      <c r="EP12" s="17">
        <v>0</v>
      </c>
      <c r="EQ12" s="17">
        <v>0</v>
      </c>
      <c r="ER12" s="17">
        <v>0</v>
      </c>
      <c r="ES12" s="17">
        <v>0</v>
      </c>
      <c r="ET12" s="17">
        <v>-0.2</v>
      </c>
      <c r="EU12" s="17">
        <v>3.2</v>
      </c>
      <c r="EV12" s="17">
        <v>3.2</v>
      </c>
      <c r="EW12" s="17">
        <v>0</v>
      </c>
      <c r="EX12" s="17"/>
      <c r="EY12" s="17">
        <v>1.8</v>
      </c>
      <c r="EZ12" s="17">
        <v>0.7</v>
      </c>
      <c r="FA12" s="17">
        <v>0.4</v>
      </c>
      <c r="FB12" s="17">
        <v>1</v>
      </c>
      <c r="FC12" s="17">
        <v>0</v>
      </c>
      <c r="FD12" s="17">
        <v>0.4</v>
      </c>
      <c r="FE12" s="17">
        <v>0.6</v>
      </c>
      <c r="FF12" s="17">
        <v>0.1</v>
      </c>
      <c r="FG12" s="17">
        <v>1.4</v>
      </c>
      <c r="FH12" s="17"/>
      <c r="FI12" s="17"/>
      <c r="FJ12" s="17">
        <v>2.2000000000000002</v>
      </c>
      <c r="FK12" s="17">
        <v>0</v>
      </c>
      <c r="FL12" s="17">
        <v>3</v>
      </c>
      <c r="FM12" s="17">
        <v>3.5</v>
      </c>
      <c r="FN12" s="17"/>
      <c r="FO12" s="17">
        <v>382.7</v>
      </c>
      <c r="FP12" s="15"/>
      <c r="FQ12" s="17">
        <v>-0.1</v>
      </c>
      <c r="FR12" s="17">
        <v>0</v>
      </c>
      <c r="FS12" s="17">
        <v>1.47</v>
      </c>
      <c r="FT12" s="17">
        <v>0.53830999999999996</v>
      </c>
      <c r="FU12" s="17">
        <v>0.4</v>
      </c>
      <c r="FV12" s="17">
        <v>0.27</v>
      </c>
      <c r="FW12" s="17">
        <v>-0.9</v>
      </c>
      <c r="FX12" s="17">
        <v>0.1</v>
      </c>
      <c r="FY12" s="17">
        <v>1.7783100000000001</v>
      </c>
    </row>
    <row r="13" spans="1:181" ht="24" customHeight="1" x14ac:dyDescent="0.25">
      <c r="A13" s="16" t="s">
        <v>69</v>
      </c>
      <c r="B13" s="16" t="s">
        <v>859</v>
      </c>
      <c r="C13" s="17">
        <v>-17.3</v>
      </c>
      <c r="D13" s="17">
        <v>16.399999999999999</v>
      </c>
      <c r="E13" s="17">
        <v>16.3</v>
      </c>
      <c r="F13" s="17"/>
      <c r="G13" s="17"/>
      <c r="H13" s="17">
        <v>0</v>
      </c>
      <c r="I13" s="17">
        <v>9</v>
      </c>
      <c r="J13" s="17"/>
      <c r="K13" s="17">
        <v>0</v>
      </c>
      <c r="L13" s="17">
        <v>-5.7</v>
      </c>
      <c r="M13" s="17">
        <v>-35.700000000000003</v>
      </c>
      <c r="N13" s="17">
        <v>4</v>
      </c>
      <c r="O13" s="17">
        <v>59.1</v>
      </c>
      <c r="P13" s="17">
        <v>16.5</v>
      </c>
      <c r="Q13" s="17">
        <v>8.6999999999999993</v>
      </c>
      <c r="R13" s="17">
        <v>58.2</v>
      </c>
      <c r="S13" s="17">
        <v>0.1</v>
      </c>
      <c r="T13" s="17"/>
      <c r="U13" s="17"/>
      <c r="V13" s="17"/>
      <c r="W13" s="17">
        <v>2.9</v>
      </c>
      <c r="X13" s="17">
        <v>0.3</v>
      </c>
      <c r="Y13" s="17">
        <v>-0.1</v>
      </c>
      <c r="Z13" s="17">
        <v>2.9</v>
      </c>
      <c r="AA13" s="17">
        <v>0</v>
      </c>
      <c r="AB13" s="17">
        <v>0</v>
      </c>
      <c r="AC13" s="17"/>
      <c r="AD13" s="17"/>
      <c r="AE13" s="17"/>
      <c r="AF13" s="17">
        <v>-1.4</v>
      </c>
      <c r="AG13" s="17">
        <v>0</v>
      </c>
      <c r="AH13" s="17">
        <v>-0.5</v>
      </c>
      <c r="AI13" s="17">
        <v>8.1</v>
      </c>
      <c r="AJ13" s="17">
        <v>3.7</v>
      </c>
      <c r="AK13" s="17">
        <v>0.7</v>
      </c>
      <c r="AL13" s="17">
        <v>1.7</v>
      </c>
      <c r="AM13" s="17">
        <v>-3.8</v>
      </c>
      <c r="AN13" s="17">
        <v>27</v>
      </c>
      <c r="AO13" s="17">
        <v>15.8</v>
      </c>
      <c r="AP13" s="17">
        <v>59.8</v>
      </c>
      <c r="AQ13" s="17">
        <v>4.9000000000000004</v>
      </c>
      <c r="AR13" s="17">
        <v>0</v>
      </c>
      <c r="AS13" s="17">
        <v>-1.6</v>
      </c>
      <c r="AT13" s="17">
        <v>0</v>
      </c>
      <c r="AU13" s="17">
        <v>-3.2</v>
      </c>
      <c r="AV13" s="17"/>
      <c r="AW13" s="17"/>
      <c r="AX13" s="17">
        <v>-3.1</v>
      </c>
      <c r="AY13" s="17">
        <v>6.5</v>
      </c>
      <c r="AZ13" s="17"/>
      <c r="BA13" s="17"/>
      <c r="BB13" s="17"/>
      <c r="BC13" s="17"/>
      <c r="BD13" s="17">
        <v>0.8</v>
      </c>
      <c r="BE13" s="17">
        <v>0</v>
      </c>
      <c r="BF13" s="17"/>
      <c r="BG13" s="17">
        <v>-4.5</v>
      </c>
      <c r="BH13" s="17"/>
      <c r="BI13" s="17">
        <v>0</v>
      </c>
      <c r="BJ13" s="17"/>
      <c r="BK13" s="17">
        <v>-0.8</v>
      </c>
      <c r="BL13" s="17">
        <v>-27.7</v>
      </c>
      <c r="BM13" s="17">
        <v>-29.3</v>
      </c>
      <c r="BN13" s="17">
        <v>7.5</v>
      </c>
      <c r="BO13" s="17">
        <v>16.8</v>
      </c>
      <c r="BP13" s="17">
        <v>15.5</v>
      </c>
      <c r="BQ13" s="17">
        <v>5.4</v>
      </c>
      <c r="BR13" s="17"/>
      <c r="BS13" s="17"/>
      <c r="BT13" s="17"/>
      <c r="BU13" s="17">
        <v>5.0999999999999996</v>
      </c>
      <c r="BV13" s="17"/>
      <c r="BW13" s="17"/>
      <c r="BX13" s="17">
        <v>1.2</v>
      </c>
      <c r="BY13" s="17">
        <v>-0.6</v>
      </c>
      <c r="BZ13" s="17">
        <v>21.2</v>
      </c>
      <c r="CA13" s="17">
        <v>19.899999999999999</v>
      </c>
      <c r="CB13" s="17">
        <v>9.4</v>
      </c>
      <c r="CC13" s="17">
        <v>14.2</v>
      </c>
      <c r="CD13" s="17">
        <v>-0.3</v>
      </c>
      <c r="CE13" s="17"/>
      <c r="CF13" s="17">
        <v>1.1000000000000001</v>
      </c>
      <c r="CG13" s="17">
        <v>0.3</v>
      </c>
      <c r="CH13" s="17">
        <v>61.4</v>
      </c>
      <c r="CI13" s="17">
        <v>62.7</v>
      </c>
      <c r="CJ13" s="17">
        <v>-31.5</v>
      </c>
      <c r="CK13" s="17">
        <v>-39.9</v>
      </c>
      <c r="CL13" s="17"/>
      <c r="CM13" s="17"/>
      <c r="CN13" s="17"/>
      <c r="CO13" s="17"/>
      <c r="CP13" s="17">
        <v>-2.2000000000000002</v>
      </c>
      <c r="CQ13" s="17">
        <v>-4.8</v>
      </c>
      <c r="CR13" s="17">
        <v>-12.5</v>
      </c>
      <c r="CS13" s="17">
        <v>0.3</v>
      </c>
      <c r="CT13" s="17">
        <v>-17.5</v>
      </c>
      <c r="CU13" s="17">
        <v>0</v>
      </c>
      <c r="CV13" s="17">
        <v>0</v>
      </c>
      <c r="CW13" s="17"/>
      <c r="CX13" s="17"/>
      <c r="CY13" s="17">
        <v>0</v>
      </c>
      <c r="CZ13" s="17">
        <v>0</v>
      </c>
      <c r="DA13" s="17"/>
      <c r="DB13" s="17">
        <v>0</v>
      </c>
      <c r="DC13" s="17"/>
      <c r="DD13" s="17"/>
      <c r="DE13" s="17">
        <v>0.1</v>
      </c>
      <c r="DF13" s="17">
        <v>1</v>
      </c>
      <c r="DG13" s="17">
        <v>0.1</v>
      </c>
      <c r="DH13" s="17">
        <v>0</v>
      </c>
      <c r="DI13" s="17">
        <v>0</v>
      </c>
      <c r="DJ13" s="17">
        <v>0.6</v>
      </c>
      <c r="DK13" s="17"/>
      <c r="DL13" s="17">
        <v>0</v>
      </c>
      <c r="DM13" s="17">
        <v>0</v>
      </c>
      <c r="DN13" s="17">
        <v>2.8</v>
      </c>
      <c r="DO13" s="17">
        <v>4.5</v>
      </c>
      <c r="DP13" s="17">
        <v>0</v>
      </c>
      <c r="DQ13" s="17">
        <v>0.1</v>
      </c>
      <c r="DR13" s="17">
        <v>0.2</v>
      </c>
      <c r="DS13" s="17">
        <v>0.2</v>
      </c>
      <c r="DT13" s="17"/>
      <c r="DU13" s="17">
        <v>0.3</v>
      </c>
      <c r="DV13" s="17">
        <v>0</v>
      </c>
      <c r="DW13" s="17"/>
      <c r="DX13" s="17">
        <v>-1.9</v>
      </c>
      <c r="DY13" s="17">
        <v>0.1</v>
      </c>
      <c r="DZ13" s="17">
        <v>0.2</v>
      </c>
      <c r="EA13" s="17">
        <v>0.5</v>
      </c>
      <c r="EB13" s="17">
        <v>5.4</v>
      </c>
      <c r="EC13" s="17">
        <v>3.5</v>
      </c>
      <c r="ED13" s="17">
        <v>0</v>
      </c>
      <c r="EE13" s="17">
        <v>-2.2999999999999998</v>
      </c>
      <c r="EF13" s="17">
        <v>-3.4</v>
      </c>
      <c r="EG13" s="17">
        <v>-0.2</v>
      </c>
      <c r="EH13" s="17">
        <v>-0.1</v>
      </c>
      <c r="EI13" s="17">
        <v>0</v>
      </c>
      <c r="EJ13" s="17">
        <v>1.2</v>
      </c>
      <c r="EK13" s="17">
        <v>-0.4</v>
      </c>
      <c r="EL13" s="17">
        <v>1.4</v>
      </c>
      <c r="EM13" s="17">
        <v>0.2</v>
      </c>
      <c r="EN13" s="17">
        <v>0.2</v>
      </c>
      <c r="EO13" s="17">
        <v>0.2</v>
      </c>
      <c r="EP13" s="17">
        <v>0</v>
      </c>
      <c r="EQ13" s="17">
        <v>0</v>
      </c>
      <c r="ER13" s="17">
        <v>0</v>
      </c>
      <c r="ES13" s="17">
        <v>0</v>
      </c>
      <c r="ET13" s="17">
        <v>-0.2</v>
      </c>
      <c r="EU13" s="17">
        <v>3.3</v>
      </c>
      <c r="EV13" s="17">
        <v>2</v>
      </c>
      <c r="EW13" s="17">
        <v>0</v>
      </c>
      <c r="EX13" s="17"/>
      <c r="EY13" s="17">
        <v>2.1</v>
      </c>
      <c r="EZ13" s="17">
        <v>0.7</v>
      </c>
      <c r="FA13" s="17">
        <v>0.4</v>
      </c>
      <c r="FB13" s="17">
        <v>1</v>
      </c>
      <c r="FC13" s="17">
        <v>0</v>
      </c>
      <c r="FD13" s="17">
        <v>0.4</v>
      </c>
      <c r="FE13" s="17">
        <v>0.4</v>
      </c>
      <c r="FF13" s="17">
        <v>0.1</v>
      </c>
      <c r="FG13" s="17">
        <v>1.3</v>
      </c>
      <c r="FH13" s="17"/>
      <c r="FI13" s="17"/>
      <c r="FJ13" s="17">
        <v>3.5</v>
      </c>
      <c r="FK13" s="17">
        <v>0</v>
      </c>
      <c r="FL13" s="17">
        <v>2.9</v>
      </c>
      <c r="FM13" s="17">
        <v>4.0999999999999996</v>
      </c>
      <c r="FN13" s="17"/>
      <c r="FO13" s="17">
        <v>357.9</v>
      </c>
      <c r="FP13" s="15"/>
      <c r="FQ13" s="17">
        <v>-0.1</v>
      </c>
      <c r="FR13" s="17">
        <v>0</v>
      </c>
      <c r="FS13" s="17">
        <v>1.3660000000000001</v>
      </c>
      <c r="FT13" s="17">
        <v>0.51639999999999997</v>
      </c>
      <c r="FU13" s="17">
        <v>0.3</v>
      </c>
      <c r="FV13" s="17">
        <v>0.28999999999999998</v>
      </c>
      <c r="FW13" s="17">
        <v>-1.1000000000000001</v>
      </c>
      <c r="FX13" s="17">
        <v>0.1</v>
      </c>
      <c r="FY13" s="17">
        <v>1.3724000000000001</v>
      </c>
    </row>
    <row r="14" spans="1:181" ht="24" customHeight="1" x14ac:dyDescent="0.25">
      <c r="A14" s="16" t="s">
        <v>69</v>
      </c>
      <c r="B14" s="16" t="s">
        <v>860</v>
      </c>
      <c r="C14" s="17">
        <v>-16.8</v>
      </c>
      <c r="D14" s="17">
        <v>13</v>
      </c>
      <c r="E14" s="17">
        <v>14.8</v>
      </c>
      <c r="F14" s="17"/>
      <c r="G14" s="17"/>
      <c r="H14" s="17">
        <v>0</v>
      </c>
      <c r="I14" s="17">
        <v>13</v>
      </c>
      <c r="J14" s="17"/>
      <c r="K14" s="17">
        <v>0</v>
      </c>
      <c r="L14" s="17">
        <v>-5.3</v>
      </c>
      <c r="M14" s="17">
        <v>-40.299999999999997</v>
      </c>
      <c r="N14" s="17">
        <v>-1.4</v>
      </c>
      <c r="O14" s="17">
        <v>57.3</v>
      </c>
      <c r="P14" s="17">
        <v>16.3</v>
      </c>
      <c r="Q14" s="17">
        <v>8.1</v>
      </c>
      <c r="R14" s="17">
        <v>51.6</v>
      </c>
      <c r="S14" s="17">
        <v>-0.1</v>
      </c>
      <c r="T14" s="17"/>
      <c r="U14" s="17"/>
      <c r="V14" s="17"/>
      <c r="W14" s="17">
        <v>2.9</v>
      </c>
      <c r="X14" s="17">
        <v>0.1</v>
      </c>
      <c r="Y14" s="17">
        <v>-0.3</v>
      </c>
      <c r="Z14" s="17">
        <v>2.9</v>
      </c>
      <c r="AA14" s="17">
        <v>0</v>
      </c>
      <c r="AB14" s="17">
        <v>0</v>
      </c>
      <c r="AC14" s="17"/>
      <c r="AD14" s="17"/>
      <c r="AE14" s="17"/>
      <c r="AF14" s="17">
        <v>-1.4</v>
      </c>
      <c r="AG14" s="17">
        <v>0</v>
      </c>
      <c r="AH14" s="17">
        <v>-0.5</v>
      </c>
      <c r="AI14" s="17">
        <v>8.8000000000000007</v>
      </c>
      <c r="AJ14" s="17">
        <v>4.0999999999999996</v>
      </c>
      <c r="AK14" s="17">
        <v>1</v>
      </c>
      <c r="AL14" s="17">
        <v>1.7</v>
      </c>
      <c r="AM14" s="17">
        <v>-2.2999999999999998</v>
      </c>
      <c r="AN14" s="17">
        <v>26.7</v>
      </c>
      <c r="AO14" s="17">
        <v>15</v>
      </c>
      <c r="AP14" s="17">
        <v>59.7</v>
      </c>
      <c r="AQ14" s="17">
        <v>2.8</v>
      </c>
      <c r="AR14" s="17">
        <v>0</v>
      </c>
      <c r="AS14" s="17">
        <v>-1.3</v>
      </c>
      <c r="AT14" s="17">
        <v>0</v>
      </c>
      <c r="AU14" s="17">
        <v>-1.1000000000000001</v>
      </c>
      <c r="AV14" s="17"/>
      <c r="AW14" s="17"/>
      <c r="AX14" s="17">
        <v>-3.2</v>
      </c>
      <c r="AY14" s="17">
        <v>7.8</v>
      </c>
      <c r="AZ14" s="17"/>
      <c r="BA14" s="17"/>
      <c r="BB14" s="17"/>
      <c r="BC14" s="17"/>
      <c r="BD14" s="17">
        <v>0.4</v>
      </c>
      <c r="BE14" s="17">
        <v>0</v>
      </c>
      <c r="BF14" s="17"/>
      <c r="BG14" s="17">
        <v>-4.2</v>
      </c>
      <c r="BH14" s="17"/>
      <c r="BI14" s="17">
        <v>0</v>
      </c>
      <c r="BJ14" s="17"/>
      <c r="BK14" s="17">
        <v>-0.9</v>
      </c>
      <c r="BL14" s="17">
        <v>-28.8</v>
      </c>
      <c r="BM14" s="17">
        <v>-30.3</v>
      </c>
      <c r="BN14" s="17">
        <v>6.3</v>
      </c>
      <c r="BO14" s="17">
        <v>16</v>
      </c>
      <c r="BP14" s="17">
        <v>15</v>
      </c>
      <c r="BQ14" s="17">
        <v>5.3</v>
      </c>
      <c r="BR14" s="17"/>
      <c r="BS14" s="17"/>
      <c r="BT14" s="17"/>
      <c r="BU14" s="17">
        <v>3.9</v>
      </c>
      <c r="BV14" s="17"/>
      <c r="BW14" s="17"/>
      <c r="BX14" s="17">
        <v>1.2</v>
      </c>
      <c r="BY14" s="17">
        <v>-0.6</v>
      </c>
      <c r="BZ14" s="17">
        <v>21.2</v>
      </c>
      <c r="CA14" s="17">
        <v>15.7</v>
      </c>
      <c r="CB14" s="17">
        <v>0.3</v>
      </c>
      <c r="CC14" s="17">
        <v>4.9000000000000004</v>
      </c>
      <c r="CD14" s="17">
        <v>-0.1</v>
      </c>
      <c r="CE14" s="17"/>
      <c r="CF14" s="17">
        <v>1.2</v>
      </c>
      <c r="CG14" s="17">
        <v>1.8</v>
      </c>
      <c r="CH14" s="17">
        <v>61</v>
      </c>
      <c r="CI14" s="17">
        <v>62</v>
      </c>
      <c r="CJ14" s="17">
        <v>-34</v>
      </c>
      <c r="CK14" s="17">
        <v>-43.6</v>
      </c>
      <c r="CL14" s="17"/>
      <c r="CM14" s="17"/>
      <c r="CN14" s="17"/>
      <c r="CO14" s="17"/>
      <c r="CP14" s="17">
        <v>-4.8</v>
      </c>
      <c r="CQ14" s="17">
        <v>-6.4</v>
      </c>
      <c r="CR14" s="17">
        <v>-11.4</v>
      </c>
      <c r="CS14" s="17">
        <v>0.5</v>
      </c>
      <c r="CT14" s="17">
        <v>-17.600000000000001</v>
      </c>
      <c r="CU14" s="17">
        <v>0</v>
      </c>
      <c r="CV14" s="17">
        <v>0</v>
      </c>
      <c r="CW14" s="17"/>
      <c r="CX14" s="17"/>
      <c r="CY14" s="17">
        <v>0</v>
      </c>
      <c r="CZ14" s="17">
        <v>0</v>
      </c>
      <c r="DA14" s="17"/>
      <c r="DB14" s="17">
        <v>0</v>
      </c>
      <c r="DC14" s="17"/>
      <c r="DD14" s="17"/>
      <c r="DE14" s="17">
        <v>0.2</v>
      </c>
      <c r="DF14" s="17">
        <v>1.1000000000000001</v>
      </c>
      <c r="DG14" s="17">
        <v>0.2</v>
      </c>
      <c r="DH14" s="17">
        <v>0</v>
      </c>
      <c r="DI14" s="17">
        <v>0</v>
      </c>
      <c r="DJ14" s="17">
        <v>0.6</v>
      </c>
      <c r="DK14" s="17"/>
      <c r="DL14" s="17">
        <v>0</v>
      </c>
      <c r="DM14" s="17">
        <v>0</v>
      </c>
      <c r="DN14" s="17">
        <v>2.6</v>
      </c>
      <c r="DO14" s="17">
        <v>3.2</v>
      </c>
      <c r="DP14" s="17">
        <v>0</v>
      </c>
      <c r="DQ14" s="17">
        <v>0</v>
      </c>
      <c r="DR14" s="17">
        <v>0.2</v>
      </c>
      <c r="DS14" s="17">
        <v>0.2</v>
      </c>
      <c r="DT14" s="17"/>
      <c r="DU14" s="17">
        <v>0.4</v>
      </c>
      <c r="DV14" s="17">
        <v>0</v>
      </c>
      <c r="DW14" s="17"/>
      <c r="DX14" s="17">
        <v>-1.9</v>
      </c>
      <c r="DY14" s="17">
        <v>0</v>
      </c>
      <c r="DZ14" s="17">
        <v>0.2</v>
      </c>
      <c r="EA14" s="17">
        <v>0.5</v>
      </c>
      <c r="EB14" s="17">
        <v>8.1999999999999993</v>
      </c>
      <c r="EC14" s="17">
        <v>3.5</v>
      </c>
      <c r="ED14" s="17">
        <v>0</v>
      </c>
      <c r="EE14" s="17">
        <v>-4.7</v>
      </c>
      <c r="EF14" s="17">
        <v>-5.7</v>
      </c>
      <c r="EG14" s="17">
        <v>-0.6</v>
      </c>
      <c r="EH14" s="17">
        <v>-0.5</v>
      </c>
      <c r="EI14" s="17">
        <v>0</v>
      </c>
      <c r="EJ14" s="17">
        <v>1.2</v>
      </c>
      <c r="EK14" s="17">
        <v>-0.4</v>
      </c>
      <c r="EL14" s="17">
        <v>1.4</v>
      </c>
      <c r="EM14" s="17">
        <v>0.2</v>
      </c>
      <c r="EN14" s="17">
        <v>0.2</v>
      </c>
      <c r="EO14" s="17">
        <v>0.2</v>
      </c>
      <c r="EP14" s="17">
        <v>0</v>
      </c>
      <c r="EQ14" s="17">
        <v>0</v>
      </c>
      <c r="ER14" s="17">
        <v>0</v>
      </c>
      <c r="ES14" s="17">
        <v>0</v>
      </c>
      <c r="ET14" s="17">
        <v>-0.2</v>
      </c>
      <c r="EU14" s="17">
        <v>3.3</v>
      </c>
      <c r="EV14" s="17">
        <v>4.5</v>
      </c>
      <c r="EW14" s="17">
        <v>0</v>
      </c>
      <c r="EX14" s="17"/>
      <c r="EY14" s="17">
        <v>2.1</v>
      </c>
      <c r="EZ14" s="17">
        <v>0.7</v>
      </c>
      <c r="FA14" s="17">
        <v>0.4</v>
      </c>
      <c r="FB14" s="17">
        <v>1.2</v>
      </c>
      <c r="FC14" s="17">
        <v>0</v>
      </c>
      <c r="FD14" s="17">
        <v>0.4</v>
      </c>
      <c r="FE14" s="17">
        <v>0.4</v>
      </c>
      <c r="FF14" s="17">
        <v>0</v>
      </c>
      <c r="FG14" s="17">
        <v>1.4</v>
      </c>
      <c r="FH14" s="17"/>
      <c r="FI14" s="17"/>
      <c r="FJ14" s="17">
        <v>2.4</v>
      </c>
      <c r="FK14" s="17">
        <v>0</v>
      </c>
      <c r="FL14" s="17">
        <v>2.8</v>
      </c>
      <c r="FM14" s="17">
        <v>4.0999999999999996</v>
      </c>
      <c r="FN14" s="17"/>
      <c r="FO14" s="17">
        <v>301.60000000000002</v>
      </c>
      <c r="FP14" s="15"/>
      <c r="FQ14" s="17">
        <v>-0.2</v>
      </c>
      <c r="FR14" s="17">
        <v>0</v>
      </c>
      <c r="FS14" s="17">
        <v>1.458</v>
      </c>
      <c r="FT14" s="17">
        <v>0.55400000000000005</v>
      </c>
      <c r="FU14" s="17">
        <v>0.3</v>
      </c>
      <c r="FV14" s="17">
        <v>0.32</v>
      </c>
      <c r="FW14" s="17">
        <v>-1.2</v>
      </c>
      <c r="FX14" s="17">
        <v>0.1</v>
      </c>
      <c r="FY14" s="17">
        <v>1.3320000000000001</v>
      </c>
    </row>
    <row r="15" spans="1:181" ht="24" customHeight="1" x14ac:dyDescent="0.25">
      <c r="A15" s="16" t="s">
        <v>69</v>
      </c>
      <c r="B15" s="16" t="s">
        <v>861</v>
      </c>
      <c r="C15" s="17">
        <v>-17.7</v>
      </c>
      <c r="D15" s="17">
        <v>13.4</v>
      </c>
      <c r="E15" s="17">
        <v>13.8</v>
      </c>
      <c r="F15" s="17"/>
      <c r="G15" s="17"/>
      <c r="H15" s="17">
        <v>0</v>
      </c>
      <c r="I15" s="17">
        <v>15.4</v>
      </c>
      <c r="J15" s="17"/>
      <c r="K15" s="17">
        <v>0</v>
      </c>
      <c r="L15" s="17">
        <v>-6.5</v>
      </c>
      <c r="M15" s="17">
        <v>-42.2</v>
      </c>
      <c r="N15" s="17">
        <v>-2.9</v>
      </c>
      <c r="O15" s="17">
        <v>57.5</v>
      </c>
      <c r="P15" s="17">
        <v>16</v>
      </c>
      <c r="Q15" s="17">
        <v>8.4</v>
      </c>
      <c r="R15" s="17">
        <v>53.3</v>
      </c>
      <c r="S15" s="17">
        <v>-0.2</v>
      </c>
      <c r="T15" s="17"/>
      <c r="U15" s="17"/>
      <c r="V15" s="17"/>
      <c r="W15" s="17">
        <v>0.2</v>
      </c>
      <c r="X15" s="17">
        <v>0.6</v>
      </c>
      <c r="Y15" s="17">
        <v>1</v>
      </c>
      <c r="Z15" s="17">
        <v>3.2</v>
      </c>
      <c r="AA15" s="17">
        <v>0</v>
      </c>
      <c r="AB15" s="17">
        <v>0</v>
      </c>
      <c r="AC15" s="17"/>
      <c r="AD15" s="17"/>
      <c r="AE15" s="17"/>
      <c r="AF15" s="17">
        <v>-0.8</v>
      </c>
      <c r="AG15" s="17">
        <v>0</v>
      </c>
      <c r="AH15" s="17">
        <v>0.1</v>
      </c>
      <c r="AI15" s="17">
        <v>8.6</v>
      </c>
      <c r="AJ15" s="17">
        <v>4.4000000000000004</v>
      </c>
      <c r="AK15" s="17">
        <v>1</v>
      </c>
      <c r="AL15" s="17">
        <v>1.7</v>
      </c>
      <c r="AM15" s="17">
        <v>-3</v>
      </c>
      <c r="AN15" s="17">
        <v>26</v>
      </c>
      <c r="AO15" s="17">
        <v>14.1</v>
      </c>
      <c r="AP15" s="17">
        <v>58.6</v>
      </c>
      <c r="AQ15" s="17">
        <v>3.1</v>
      </c>
      <c r="AR15" s="17">
        <v>0</v>
      </c>
      <c r="AS15" s="17">
        <v>-2.2000000000000002</v>
      </c>
      <c r="AT15" s="17">
        <v>0</v>
      </c>
      <c r="AU15" s="17">
        <v>-1</v>
      </c>
      <c r="AV15" s="17"/>
      <c r="AW15" s="17"/>
      <c r="AX15" s="17">
        <v>-3.1</v>
      </c>
      <c r="AY15" s="17">
        <v>7.4</v>
      </c>
      <c r="AZ15" s="17"/>
      <c r="BA15" s="17"/>
      <c r="BB15" s="17"/>
      <c r="BC15" s="17"/>
      <c r="BD15" s="17">
        <v>0.3</v>
      </c>
      <c r="BE15" s="17">
        <v>0</v>
      </c>
      <c r="BF15" s="17"/>
      <c r="BG15" s="17">
        <v>-4.2</v>
      </c>
      <c r="BH15" s="17"/>
      <c r="BI15" s="17">
        <v>0</v>
      </c>
      <c r="BJ15" s="17"/>
      <c r="BK15" s="17">
        <v>4.5</v>
      </c>
      <c r="BL15" s="17">
        <v>-29.1</v>
      </c>
      <c r="BM15" s="17">
        <v>-30.7</v>
      </c>
      <c r="BN15" s="17">
        <v>5.7</v>
      </c>
      <c r="BO15" s="17">
        <v>15.8</v>
      </c>
      <c r="BP15" s="17">
        <v>15</v>
      </c>
      <c r="BQ15" s="17">
        <v>5.2</v>
      </c>
      <c r="BR15" s="17"/>
      <c r="BS15" s="17"/>
      <c r="BT15" s="17"/>
      <c r="BU15" s="17">
        <v>2.9</v>
      </c>
      <c r="BV15" s="17"/>
      <c r="BW15" s="17"/>
      <c r="BX15" s="17">
        <v>1.2</v>
      </c>
      <c r="BY15" s="17">
        <v>-0.6</v>
      </c>
      <c r="BZ15" s="17">
        <v>21.8</v>
      </c>
      <c r="CA15" s="17">
        <v>16.5</v>
      </c>
      <c r="CB15" s="17">
        <v>0.9</v>
      </c>
      <c r="CC15" s="17">
        <v>4.9000000000000004</v>
      </c>
      <c r="CD15" s="17">
        <v>-0.1</v>
      </c>
      <c r="CE15" s="17"/>
      <c r="CF15" s="17">
        <v>1.2</v>
      </c>
      <c r="CG15" s="17">
        <v>1.5</v>
      </c>
      <c r="CH15" s="17">
        <v>60.9</v>
      </c>
      <c r="CI15" s="17">
        <v>61.1</v>
      </c>
      <c r="CJ15" s="17">
        <v>-36.299999999999997</v>
      </c>
      <c r="CK15" s="17">
        <v>-45.2</v>
      </c>
      <c r="CL15" s="17"/>
      <c r="CM15" s="17"/>
      <c r="CN15" s="17"/>
      <c r="CO15" s="17"/>
      <c r="CP15" s="17">
        <v>-4.7</v>
      </c>
      <c r="CQ15" s="17">
        <v>-6.3</v>
      </c>
      <c r="CR15" s="17">
        <v>-10.9</v>
      </c>
      <c r="CS15" s="17">
        <v>0.3</v>
      </c>
      <c r="CT15" s="17">
        <v>-19.100000000000001</v>
      </c>
      <c r="CU15" s="17">
        <v>0</v>
      </c>
      <c r="CV15" s="17">
        <v>0</v>
      </c>
      <c r="CW15" s="17"/>
      <c r="CX15" s="17"/>
      <c r="CY15" s="17">
        <v>0</v>
      </c>
      <c r="CZ15" s="17">
        <v>0</v>
      </c>
      <c r="DA15" s="17"/>
      <c r="DB15" s="17">
        <v>0</v>
      </c>
      <c r="DC15" s="17"/>
      <c r="DD15" s="17"/>
      <c r="DE15" s="17">
        <v>0.2</v>
      </c>
      <c r="DF15" s="17">
        <v>1.1000000000000001</v>
      </c>
      <c r="DG15" s="17">
        <v>0.2</v>
      </c>
      <c r="DH15" s="17">
        <v>0</v>
      </c>
      <c r="DI15" s="17">
        <v>0</v>
      </c>
      <c r="DJ15" s="17">
        <v>0.6</v>
      </c>
      <c r="DK15" s="17"/>
      <c r="DL15" s="17">
        <v>0</v>
      </c>
      <c r="DM15" s="17">
        <v>0</v>
      </c>
      <c r="DN15" s="17">
        <v>2.6</v>
      </c>
      <c r="DO15" s="17">
        <v>3.2</v>
      </c>
      <c r="DP15" s="17">
        <v>0</v>
      </c>
      <c r="DQ15" s="17">
        <v>0.1</v>
      </c>
      <c r="DR15" s="17">
        <v>0.2</v>
      </c>
      <c r="DS15" s="17">
        <v>0.2</v>
      </c>
      <c r="DT15" s="17"/>
      <c r="DU15" s="17">
        <v>0.5</v>
      </c>
      <c r="DV15" s="17">
        <v>0</v>
      </c>
      <c r="DW15" s="17"/>
      <c r="DX15" s="17">
        <v>-1.9</v>
      </c>
      <c r="DY15" s="17">
        <v>0</v>
      </c>
      <c r="DZ15" s="17">
        <v>0.2</v>
      </c>
      <c r="EA15" s="17">
        <v>0.4</v>
      </c>
      <c r="EB15" s="17">
        <v>2.5</v>
      </c>
      <c r="EC15" s="17">
        <v>3.5</v>
      </c>
      <c r="ED15" s="17">
        <v>0</v>
      </c>
      <c r="EE15" s="17">
        <v>-2.7</v>
      </c>
      <c r="EF15" s="17">
        <v>-3.7</v>
      </c>
      <c r="EG15" s="17">
        <v>-0.2</v>
      </c>
      <c r="EH15" s="17">
        <v>-0.3</v>
      </c>
      <c r="EI15" s="17">
        <v>0</v>
      </c>
      <c r="EJ15" s="17">
        <v>1.2</v>
      </c>
      <c r="EK15" s="17">
        <v>-0.4</v>
      </c>
      <c r="EL15" s="17">
        <v>1.5</v>
      </c>
      <c r="EM15" s="17">
        <v>0.2</v>
      </c>
      <c r="EN15" s="17">
        <v>0.2</v>
      </c>
      <c r="EO15" s="17">
        <v>0.2</v>
      </c>
      <c r="EP15" s="17">
        <v>0</v>
      </c>
      <c r="EQ15" s="17">
        <v>0</v>
      </c>
      <c r="ER15" s="17">
        <v>0</v>
      </c>
      <c r="ES15" s="17">
        <v>0</v>
      </c>
      <c r="ET15" s="17">
        <v>-0.2</v>
      </c>
      <c r="EU15" s="17">
        <v>4</v>
      </c>
      <c r="EV15" s="17">
        <v>0</v>
      </c>
      <c r="EW15" s="17">
        <v>0</v>
      </c>
      <c r="EX15" s="17"/>
      <c r="EY15" s="17">
        <v>2.1</v>
      </c>
      <c r="EZ15" s="17">
        <v>0.7</v>
      </c>
      <c r="FA15" s="17">
        <v>0.4</v>
      </c>
      <c r="FB15" s="17">
        <v>1.2</v>
      </c>
      <c r="FC15" s="17">
        <v>0</v>
      </c>
      <c r="FD15" s="17">
        <v>0.4</v>
      </c>
      <c r="FE15" s="17">
        <v>0.2</v>
      </c>
      <c r="FF15" s="17">
        <v>0</v>
      </c>
      <c r="FG15" s="17">
        <v>1.3</v>
      </c>
      <c r="FH15" s="17"/>
      <c r="FI15" s="17"/>
      <c r="FJ15" s="17">
        <v>1.6</v>
      </c>
      <c r="FK15" s="17">
        <v>0</v>
      </c>
      <c r="FL15" s="17">
        <v>3.6</v>
      </c>
      <c r="FM15" s="17">
        <v>3.8</v>
      </c>
      <c r="FN15" s="17"/>
      <c r="FO15" s="17">
        <v>289.39999999999998</v>
      </c>
      <c r="FP15" s="15"/>
      <c r="FQ15" s="17">
        <v>-0.1</v>
      </c>
      <c r="FR15" s="17">
        <v>0</v>
      </c>
      <c r="FS15" s="17">
        <v>1.504</v>
      </c>
      <c r="FT15" s="17">
        <v>0.62187999999999999</v>
      </c>
      <c r="FU15" s="17">
        <v>0.3</v>
      </c>
      <c r="FV15" s="17">
        <v>0.3</v>
      </c>
      <c r="FW15" s="17">
        <v>-0.8</v>
      </c>
      <c r="FX15" s="17">
        <v>0.1</v>
      </c>
      <c r="FY15" s="17">
        <v>1.92588</v>
      </c>
    </row>
    <row r="16" spans="1:181" ht="24" customHeight="1" x14ac:dyDescent="0.25">
      <c r="A16" s="16" t="s">
        <v>69</v>
      </c>
      <c r="B16" s="16" t="s">
        <v>862</v>
      </c>
      <c r="C16" s="17">
        <v>-16</v>
      </c>
      <c r="D16" s="17">
        <v>15.3</v>
      </c>
      <c r="E16" s="17">
        <v>15.3</v>
      </c>
      <c r="F16" s="17"/>
      <c r="G16" s="17"/>
      <c r="H16" s="17">
        <v>0</v>
      </c>
      <c r="I16" s="17">
        <v>5.8</v>
      </c>
      <c r="J16" s="17"/>
      <c r="K16" s="17">
        <v>0</v>
      </c>
      <c r="L16" s="17">
        <v>-8.4</v>
      </c>
      <c r="M16" s="17">
        <v>-45.5</v>
      </c>
      <c r="N16" s="17">
        <v>-6.3</v>
      </c>
      <c r="O16" s="17">
        <v>55.9</v>
      </c>
      <c r="P16" s="17">
        <v>15.5</v>
      </c>
      <c r="Q16" s="17">
        <v>8</v>
      </c>
      <c r="R16" s="17">
        <v>51.6</v>
      </c>
      <c r="S16" s="17">
        <v>-0.1</v>
      </c>
      <c r="T16" s="17"/>
      <c r="U16" s="17"/>
      <c r="V16" s="17"/>
      <c r="W16" s="17">
        <v>3.6</v>
      </c>
      <c r="X16" s="17">
        <v>1</v>
      </c>
      <c r="Y16" s="17">
        <v>1.6</v>
      </c>
      <c r="Z16" s="17">
        <v>2.9</v>
      </c>
      <c r="AA16" s="17">
        <v>0</v>
      </c>
      <c r="AB16" s="17">
        <v>0</v>
      </c>
      <c r="AC16" s="17"/>
      <c r="AD16" s="17"/>
      <c r="AE16" s="17"/>
      <c r="AF16" s="17">
        <v>-0.8</v>
      </c>
      <c r="AG16" s="17">
        <v>0</v>
      </c>
      <c r="AH16" s="17">
        <v>1.2</v>
      </c>
      <c r="AI16" s="17">
        <v>8.4</v>
      </c>
      <c r="AJ16" s="17">
        <v>4.4000000000000004</v>
      </c>
      <c r="AK16" s="17">
        <v>0.8</v>
      </c>
      <c r="AL16" s="17">
        <v>1.7</v>
      </c>
      <c r="AM16" s="17">
        <v>-2.4</v>
      </c>
      <c r="AN16" s="17">
        <v>27.1</v>
      </c>
      <c r="AO16" s="17">
        <v>15.5</v>
      </c>
      <c r="AP16" s="17">
        <v>32.799999999999997</v>
      </c>
      <c r="AQ16" s="17">
        <v>4.7</v>
      </c>
      <c r="AR16" s="17">
        <v>0</v>
      </c>
      <c r="AS16" s="17">
        <v>-2</v>
      </c>
      <c r="AT16" s="17">
        <v>0</v>
      </c>
      <c r="AU16" s="17">
        <v>-2.8</v>
      </c>
      <c r="AV16" s="17"/>
      <c r="AW16" s="17"/>
      <c r="AX16" s="17">
        <v>-3.2</v>
      </c>
      <c r="AY16" s="17">
        <v>7.3</v>
      </c>
      <c r="AZ16" s="17"/>
      <c r="BA16" s="17"/>
      <c r="BB16" s="17"/>
      <c r="BC16" s="17"/>
      <c r="BD16" s="17">
        <v>0.2</v>
      </c>
      <c r="BE16" s="17">
        <v>0</v>
      </c>
      <c r="BF16" s="17"/>
      <c r="BG16" s="17">
        <v>-4</v>
      </c>
      <c r="BH16" s="17"/>
      <c r="BI16" s="17">
        <v>0</v>
      </c>
      <c r="BJ16" s="17"/>
      <c r="BK16" s="17">
        <v>5.2</v>
      </c>
      <c r="BL16" s="17">
        <v>-29.2</v>
      </c>
      <c r="BM16" s="17">
        <v>-30.7</v>
      </c>
      <c r="BN16" s="17">
        <v>5.5</v>
      </c>
      <c r="BO16" s="17">
        <v>15.7</v>
      </c>
      <c r="BP16" s="17">
        <v>15.1</v>
      </c>
      <c r="BQ16" s="17">
        <v>5.2</v>
      </c>
      <c r="BR16" s="17"/>
      <c r="BS16" s="17"/>
      <c r="BT16" s="17"/>
      <c r="BU16" s="17">
        <v>2.2000000000000002</v>
      </c>
      <c r="BV16" s="17"/>
      <c r="BW16" s="17"/>
      <c r="BX16" s="17">
        <v>1.2</v>
      </c>
      <c r="BY16" s="17">
        <v>-0.6</v>
      </c>
      <c r="BZ16" s="17">
        <v>21.1</v>
      </c>
      <c r="CA16" s="17">
        <v>15.6</v>
      </c>
      <c r="CB16" s="17">
        <v>0.3</v>
      </c>
      <c r="CC16" s="17">
        <v>4.7</v>
      </c>
      <c r="CD16" s="17">
        <v>-0.1</v>
      </c>
      <c r="CE16" s="17"/>
      <c r="CF16" s="17">
        <v>0.8</v>
      </c>
      <c r="CG16" s="17">
        <v>1.2</v>
      </c>
      <c r="CH16" s="17">
        <v>58.6</v>
      </c>
      <c r="CI16" s="17">
        <v>59.8</v>
      </c>
      <c r="CJ16" s="17">
        <v>-37</v>
      </c>
      <c r="CK16" s="17">
        <v>-48.3</v>
      </c>
      <c r="CL16" s="17"/>
      <c r="CM16" s="17"/>
      <c r="CN16" s="17"/>
      <c r="CO16" s="17"/>
      <c r="CP16" s="17">
        <v>-6.5</v>
      </c>
      <c r="CQ16" s="17">
        <v>-7.2</v>
      </c>
      <c r="CR16" s="17">
        <v>-11.1</v>
      </c>
      <c r="CS16" s="17">
        <v>0.5</v>
      </c>
      <c r="CT16" s="17">
        <v>-20.8</v>
      </c>
      <c r="CU16" s="17">
        <v>0</v>
      </c>
      <c r="CV16" s="17">
        <v>0</v>
      </c>
      <c r="CW16" s="17"/>
      <c r="CX16" s="17"/>
      <c r="CY16" s="17">
        <v>0</v>
      </c>
      <c r="CZ16" s="17">
        <v>0</v>
      </c>
      <c r="DA16" s="17"/>
      <c r="DB16" s="17">
        <v>0</v>
      </c>
      <c r="DC16" s="17"/>
      <c r="DD16" s="17"/>
      <c r="DE16" s="17">
        <v>0.2</v>
      </c>
      <c r="DF16" s="17">
        <v>1.1000000000000001</v>
      </c>
      <c r="DG16" s="17">
        <v>0.2</v>
      </c>
      <c r="DH16" s="17">
        <v>0</v>
      </c>
      <c r="DI16" s="17">
        <v>0</v>
      </c>
      <c r="DJ16" s="17">
        <v>0.7</v>
      </c>
      <c r="DK16" s="17"/>
      <c r="DL16" s="17">
        <v>0</v>
      </c>
      <c r="DM16" s="17">
        <v>0</v>
      </c>
      <c r="DN16" s="17">
        <v>2.4</v>
      </c>
      <c r="DO16" s="17">
        <v>3</v>
      </c>
      <c r="DP16" s="17">
        <v>0</v>
      </c>
      <c r="DQ16" s="17">
        <v>0</v>
      </c>
      <c r="DR16" s="17">
        <v>0.2</v>
      </c>
      <c r="DS16" s="17">
        <v>0.2</v>
      </c>
      <c r="DT16" s="17"/>
      <c r="DU16" s="17">
        <v>0.4</v>
      </c>
      <c r="DV16" s="17">
        <v>0</v>
      </c>
      <c r="DW16" s="17"/>
      <c r="DX16" s="17">
        <v>-2.1</v>
      </c>
      <c r="DY16" s="17">
        <v>0</v>
      </c>
      <c r="DZ16" s="17">
        <v>0.2</v>
      </c>
      <c r="EA16" s="17">
        <v>0.4</v>
      </c>
      <c r="EB16" s="17">
        <v>0</v>
      </c>
      <c r="EC16" s="17">
        <v>3.5</v>
      </c>
      <c r="ED16" s="17">
        <v>0</v>
      </c>
      <c r="EE16" s="17">
        <v>-1.7</v>
      </c>
      <c r="EF16" s="17">
        <v>-2.7</v>
      </c>
      <c r="EG16" s="17">
        <v>-0.1</v>
      </c>
      <c r="EH16" s="17">
        <v>-0.2</v>
      </c>
      <c r="EI16" s="17">
        <v>0</v>
      </c>
      <c r="EJ16" s="17">
        <v>1.2</v>
      </c>
      <c r="EK16" s="17">
        <v>-0.4</v>
      </c>
      <c r="EL16" s="17">
        <v>1.5</v>
      </c>
      <c r="EM16" s="17">
        <v>0.2</v>
      </c>
      <c r="EN16" s="17">
        <v>0.2</v>
      </c>
      <c r="EO16" s="17">
        <v>0.2</v>
      </c>
      <c r="EP16" s="17">
        <v>0</v>
      </c>
      <c r="EQ16" s="17">
        <v>0</v>
      </c>
      <c r="ER16" s="17">
        <v>0</v>
      </c>
      <c r="ES16" s="17">
        <v>0</v>
      </c>
      <c r="ET16" s="17">
        <v>-0.2</v>
      </c>
      <c r="EU16" s="17">
        <v>4.2</v>
      </c>
      <c r="EV16" s="17">
        <v>0</v>
      </c>
      <c r="EW16" s="17">
        <v>0</v>
      </c>
      <c r="EX16" s="17"/>
      <c r="EY16" s="17">
        <v>2.1</v>
      </c>
      <c r="EZ16" s="17">
        <v>0.7</v>
      </c>
      <c r="FA16" s="17">
        <v>0.4</v>
      </c>
      <c r="FB16" s="17">
        <v>1.2</v>
      </c>
      <c r="FC16" s="17">
        <v>0</v>
      </c>
      <c r="FD16" s="17">
        <v>0.4</v>
      </c>
      <c r="FE16" s="17">
        <v>0.2</v>
      </c>
      <c r="FF16" s="17">
        <v>0</v>
      </c>
      <c r="FG16" s="17">
        <v>1.4</v>
      </c>
      <c r="FH16" s="17"/>
      <c r="FI16" s="17"/>
      <c r="FJ16" s="17">
        <v>2.6</v>
      </c>
      <c r="FK16" s="17">
        <v>0</v>
      </c>
      <c r="FL16" s="17">
        <v>3.6</v>
      </c>
      <c r="FM16" s="17">
        <v>3.8</v>
      </c>
      <c r="FN16" s="17"/>
      <c r="FO16" s="17">
        <v>239.3</v>
      </c>
      <c r="FP16" s="15"/>
      <c r="FQ16" s="17">
        <v>0</v>
      </c>
      <c r="FR16" s="17">
        <v>0</v>
      </c>
      <c r="FS16" s="17">
        <v>1.44</v>
      </c>
      <c r="FT16" s="17">
        <v>0.66534000000000004</v>
      </c>
      <c r="FU16" s="17">
        <v>0.3</v>
      </c>
      <c r="FV16" s="17">
        <v>0.32</v>
      </c>
      <c r="FW16" s="17">
        <v>-0.8</v>
      </c>
      <c r="FX16" s="17">
        <v>0.2</v>
      </c>
      <c r="FY16" s="17">
        <v>2.12534</v>
      </c>
    </row>
    <row r="17" spans="1:181" ht="24" customHeight="1" x14ac:dyDescent="0.25">
      <c r="A17" s="16" t="s">
        <v>69</v>
      </c>
      <c r="B17" s="16" t="s">
        <v>863</v>
      </c>
      <c r="C17" s="17">
        <v>-16.899999999999999</v>
      </c>
      <c r="D17" s="17">
        <v>18.7</v>
      </c>
      <c r="E17" s="17">
        <v>15.8</v>
      </c>
      <c r="F17" s="17"/>
      <c r="G17" s="17"/>
      <c r="H17" s="17">
        <v>0</v>
      </c>
      <c r="I17" s="17">
        <v>12</v>
      </c>
      <c r="J17" s="17"/>
      <c r="K17" s="17">
        <v>0</v>
      </c>
      <c r="L17" s="17">
        <v>-4.5999999999999996</v>
      </c>
      <c r="M17" s="17">
        <v>-37</v>
      </c>
      <c r="N17" s="17">
        <v>2.6</v>
      </c>
      <c r="O17" s="17">
        <v>60.3</v>
      </c>
      <c r="P17" s="17">
        <v>19.8</v>
      </c>
      <c r="Q17" s="17">
        <v>10.7</v>
      </c>
      <c r="R17" s="17">
        <v>52.2</v>
      </c>
      <c r="S17" s="17">
        <v>0</v>
      </c>
      <c r="T17" s="17"/>
      <c r="U17" s="17"/>
      <c r="V17" s="17"/>
      <c r="W17" s="17">
        <v>2.7</v>
      </c>
      <c r="X17" s="17">
        <v>0.8</v>
      </c>
      <c r="Y17" s="17">
        <v>1.5</v>
      </c>
      <c r="Z17" s="17">
        <v>3.1</v>
      </c>
      <c r="AA17" s="17">
        <v>0</v>
      </c>
      <c r="AB17" s="17">
        <v>0</v>
      </c>
      <c r="AC17" s="17"/>
      <c r="AD17" s="17"/>
      <c r="AE17" s="17"/>
      <c r="AF17" s="17">
        <v>-0.7</v>
      </c>
      <c r="AG17" s="17">
        <v>0</v>
      </c>
      <c r="AH17" s="17">
        <v>1.7</v>
      </c>
      <c r="AI17" s="17">
        <v>8.8000000000000007</v>
      </c>
      <c r="AJ17" s="17">
        <v>4.0999999999999996</v>
      </c>
      <c r="AK17" s="17">
        <v>1.2</v>
      </c>
      <c r="AL17" s="17">
        <v>1.7</v>
      </c>
      <c r="AM17" s="17">
        <v>-2.8</v>
      </c>
      <c r="AN17" s="17">
        <v>36.299999999999997</v>
      </c>
      <c r="AO17" s="17">
        <v>25.4</v>
      </c>
      <c r="AP17" s="17">
        <v>-43</v>
      </c>
      <c r="AQ17" s="17">
        <v>5</v>
      </c>
      <c r="AR17" s="17">
        <v>0</v>
      </c>
      <c r="AS17" s="17">
        <v>-1.1000000000000001</v>
      </c>
      <c r="AT17" s="17">
        <v>0</v>
      </c>
      <c r="AU17" s="17">
        <v>0</v>
      </c>
      <c r="AV17" s="17"/>
      <c r="AW17" s="17"/>
      <c r="AX17" s="17">
        <v>-3.2</v>
      </c>
      <c r="AY17" s="17">
        <v>5.8</v>
      </c>
      <c r="AZ17" s="17"/>
      <c r="BA17" s="17"/>
      <c r="BB17" s="17"/>
      <c r="BC17" s="17"/>
      <c r="BD17" s="17">
        <v>0.4</v>
      </c>
      <c r="BE17" s="17">
        <v>0</v>
      </c>
      <c r="BF17" s="17"/>
      <c r="BG17" s="17">
        <v>-4.0999999999999996</v>
      </c>
      <c r="BH17" s="17"/>
      <c r="BI17" s="17">
        <v>0</v>
      </c>
      <c r="BJ17" s="17"/>
      <c r="BK17" s="17">
        <v>5.9</v>
      </c>
      <c r="BL17" s="17">
        <v>-25.3</v>
      </c>
      <c r="BM17" s="17">
        <v>-26.9</v>
      </c>
      <c r="BN17" s="17">
        <v>10.1</v>
      </c>
      <c r="BO17" s="17">
        <v>20.5</v>
      </c>
      <c r="BP17" s="17">
        <v>16.8</v>
      </c>
      <c r="BQ17" s="17">
        <v>6</v>
      </c>
      <c r="BR17" s="17"/>
      <c r="BS17" s="17"/>
      <c r="BT17" s="17"/>
      <c r="BU17" s="17">
        <v>4</v>
      </c>
      <c r="BV17" s="17"/>
      <c r="BW17" s="17"/>
      <c r="BX17" s="17">
        <v>1.2</v>
      </c>
      <c r="BY17" s="17">
        <v>-0.6</v>
      </c>
      <c r="BZ17" s="17">
        <v>20.9</v>
      </c>
      <c r="CA17" s="17">
        <v>15.2</v>
      </c>
      <c r="CB17" s="17">
        <v>-0.2</v>
      </c>
      <c r="CC17" s="17">
        <v>7.3</v>
      </c>
      <c r="CD17" s="17">
        <v>-0.2</v>
      </c>
      <c r="CE17" s="17"/>
      <c r="CF17" s="17">
        <v>1.3</v>
      </c>
      <c r="CG17" s="17">
        <v>2</v>
      </c>
      <c r="CH17" s="17">
        <v>62</v>
      </c>
      <c r="CI17" s="17">
        <v>63.3</v>
      </c>
      <c r="CJ17" s="17">
        <v>-31.6</v>
      </c>
      <c r="CK17" s="17">
        <v>-40.6</v>
      </c>
      <c r="CL17" s="17"/>
      <c r="CM17" s="17"/>
      <c r="CN17" s="17"/>
      <c r="CO17" s="17"/>
      <c r="CP17" s="17">
        <v>4.2</v>
      </c>
      <c r="CQ17" s="17">
        <v>-1</v>
      </c>
      <c r="CR17" s="17">
        <v>-10.5</v>
      </c>
      <c r="CS17" s="17">
        <v>0.5</v>
      </c>
      <c r="CT17" s="17">
        <v>-18.899999999999999</v>
      </c>
      <c r="CU17" s="17">
        <v>0</v>
      </c>
      <c r="CV17" s="17">
        <v>0</v>
      </c>
      <c r="CW17" s="17"/>
      <c r="CX17" s="17"/>
      <c r="CY17" s="17">
        <v>0</v>
      </c>
      <c r="CZ17" s="17">
        <v>0</v>
      </c>
      <c r="DA17" s="17"/>
      <c r="DB17" s="17">
        <v>0</v>
      </c>
      <c r="DC17" s="17"/>
      <c r="DD17" s="17"/>
      <c r="DE17" s="17">
        <v>0.2</v>
      </c>
      <c r="DF17" s="17">
        <v>1.2</v>
      </c>
      <c r="DG17" s="17">
        <v>0.1</v>
      </c>
      <c r="DH17" s="17">
        <v>0</v>
      </c>
      <c r="DI17" s="17">
        <v>0</v>
      </c>
      <c r="DJ17" s="17">
        <v>0.6</v>
      </c>
      <c r="DK17" s="17"/>
      <c r="DL17" s="17">
        <v>0</v>
      </c>
      <c r="DM17" s="17">
        <v>0</v>
      </c>
      <c r="DN17" s="17">
        <v>2.9</v>
      </c>
      <c r="DO17" s="17">
        <v>4.3</v>
      </c>
      <c r="DP17" s="17">
        <v>0</v>
      </c>
      <c r="DQ17" s="17">
        <v>0</v>
      </c>
      <c r="DR17" s="17">
        <v>0.1</v>
      </c>
      <c r="DS17" s="17">
        <v>0.2</v>
      </c>
      <c r="DT17" s="17"/>
      <c r="DU17" s="17">
        <v>0.4</v>
      </c>
      <c r="DV17" s="17">
        <v>0</v>
      </c>
      <c r="DW17" s="17"/>
      <c r="DX17" s="17">
        <v>-1.9</v>
      </c>
      <c r="DY17" s="17">
        <v>0</v>
      </c>
      <c r="DZ17" s="17">
        <v>0.2</v>
      </c>
      <c r="EA17" s="17">
        <v>0.4</v>
      </c>
      <c r="EB17" s="17">
        <v>0</v>
      </c>
      <c r="EC17" s="17">
        <v>3.5</v>
      </c>
      <c r="ED17" s="17">
        <v>0</v>
      </c>
      <c r="EE17" s="17">
        <v>-1.6</v>
      </c>
      <c r="EF17" s="17">
        <v>-2.5</v>
      </c>
      <c r="EG17" s="17">
        <v>-0.1</v>
      </c>
      <c r="EH17" s="17">
        <v>-0.2</v>
      </c>
      <c r="EI17" s="17">
        <v>0</v>
      </c>
      <c r="EJ17" s="17">
        <v>1.2</v>
      </c>
      <c r="EK17" s="17">
        <v>-0.4</v>
      </c>
      <c r="EL17" s="17">
        <v>1.7</v>
      </c>
      <c r="EM17" s="17">
        <v>0.2</v>
      </c>
      <c r="EN17" s="17">
        <v>0.2</v>
      </c>
      <c r="EO17" s="17">
        <v>0.2</v>
      </c>
      <c r="EP17" s="17">
        <v>0</v>
      </c>
      <c r="EQ17" s="17">
        <v>0</v>
      </c>
      <c r="ER17" s="17">
        <v>0</v>
      </c>
      <c r="ES17" s="17">
        <v>0</v>
      </c>
      <c r="ET17" s="17">
        <v>-0.2</v>
      </c>
      <c r="EU17" s="17">
        <v>4.5</v>
      </c>
      <c r="EV17" s="17">
        <v>0</v>
      </c>
      <c r="EW17" s="17">
        <v>0</v>
      </c>
      <c r="EX17" s="17"/>
      <c r="EY17" s="17">
        <v>2.1</v>
      </c>
      <c r="EZ17" s="17">
        <v>0.7</v>
      </c>
      <c r="FA17" s="17">
        <v>0.4</v>
      </c>
      <c r="FB17" s="17">
        <v>1.2</v>
      </c>
      <c r="FC17" s="17">
        <v>0</v>
      </c>
      <c r="FD17" s="17">
        <v>0.4</v>
      </c>
      <c r="FE17" s="17">
        <v>0.4</v>
      </c>
      <c r="FF17" s="17">
        <v>0</v>
      </c>
      <c r="FG17" s="17">
        <v>1.4</v>
      </c>
      <c r="FH17" s="17"/>
      <c r="FI17" s="17"/>
      <c r="FJ17" s="17">
        <v>3.2</v>
      </c>
      <c r="FK17" s="17">
        <v>0</v>
      </c>
      <c r="FL17" s="17">
        <v>0</v>
      </c>
      <c r="FM17" s="17">
        <v>3.7</v>
      </c>
      <c r="FN17" s="17"/>
      <c r="FO17" s="17">
        <v>291.3</v>
      </c>
      <c r="FP17" s="15"/>
      <c r="FQ17" s="17">
        <v>0.1</v>
      </c>
      <c r="FR17" s="17">
        <v>0</v>
      </c>
      <c r="FS17" s="17">
        <v>1.68</v>
      </c>
      <c r="FT17" s="17">
        <v>0.63712999999999997</v>
      </c>
      <c r="FU17" s="17">
        <v>0.3</v>
      </c>
      <c r="FV17" s="17">
        <v>0.32</v>
      </c>
      <c r="FW17" s="17">
        <v>-0.8</v>
      </c>
      <c r="FX17" s="17">
        <v>0.1</v>
      </c>
      <c r="FY17" s="17">
        <v>2.3371300000000002</v>
      </c>
    </row>
    <row r="18" spans="1:181" ht="24" customHeight="1" x14ac:dyDescent="0.25">
      <c r="A18" s="18" t="s">
        <v>69</v>
      </c>
      <c r="B18" s="18" t="s">
        <v>864</v>
      </c>
      <c r="C18" s="19">
        <v>-16.5</v>
      </c>
      <c r="D18" s="19">
        <v>26.8</v>
      </c>
      <c r="E18" s="19">
        <v>17.7</v>
      </c>
      <c r="F18" s="19"/>
      <c r="G18" s="19"/>
      <c r="H18" s="19">
        <v>0</v>
      </c>
      <c r="I18" s="19">
        <v>14.5</v>
      </c>
      <c r="J18" s="19"/>
      <c r="K18" s="19">
        <v>0</v>
      </c>
      <c r="L18" s="19">
        <v>-2.6</v>
      </c>
      <c r="M18" s="19">
        <v>-31.4</v>
      </c>
      <c r="N18" s="19">
        <v>8.6999999999999993</v>
      </c>
      <c r="O18" s="19">
        <v>61.9</v>
      </c>
      <c r="P18" s="19">
        <v>20.100000000000001</v>
      </c>
      <c r="Q18" s="19">
        <v>11.1</v>
      </c>
      <c r="R18" s="19">
        <v>53.8</v>
      </c>
      <c r="S18" s="19">
        <v>0.2</v>
      </c>
      <c r="T18" s="19"/>
      <c r="U18" s="19"/>
      <c r="V18" s="19"/>
      <c r="W18" s="19">
        <v>3.6</v>
      </c>
      <c r="X18" s="19">
        <v>1.4</v>
      </c>
      <c r="Y18" s="19">
        <v>0.4</v>
      </c>
      <c r="Z18" s="19">
        <v>2.9</v>
      </c>
      <c r="AA18" s="19">
        <v>0</v>
      </c>
      <c r="AB18" s="19">
        <v>0</v>
      </c>
      <c r="AC18" s="19"/>
      <c r="AD18" s="19"/>
      <c r="AE18" s="19"/>
      <c r="AF18" s="19">
        <v>-0.9</v>
      </c>
      <c r="AG18" s="19">
        <v>0</v>
      </c>
      <c r="AH18" s="19">
        <v>0.5</v>
      </c>
      <c r="AI18" s="19">
        <v>8.4</v>
      </c>
      <c r="AJ18" s="19">
        <v>4</v>
      </c>
      <c r="AK18" s="19">
        <v>0.5</v>
      </c>
      <c r="AL18" s="19">
        <v>1.7</v>
      </c>
      <c r="AM18" s="19">
        <v>-2.7</v>
      </c>
      <c r="AN18" s="19">
        <v>36.4</v>
      </c>
      <c r="AO18" s="19">
        <v>25.1</v>
      </c>
      <c r="AP18" s="19">
        <v>-43.3</v>
      </c>
      <c r="AQ18" s="19">
        <v>4.2</v>
      </c>
      <c r="AR18" s="19">
        <v>0</v>
      </c>
      <c r="AS18" s="19">
        <v>-0.9</v>
      </c>
      <c r="AT18" s="19">
        <v>0</v>
      </c>
      <c r="AU18" s="19">
        <v>0</v>
      </c>
      <c r="AV18" s="19"/>
      <c r="AW18" s="19"/>
      <c r="AX18" s="19">
        <v>-3.1</v>
      </c>
      <c r="AY18" s="19">
        <v>7.9</v>
      </c>
      <c r="AZ18" s="19"/>
      <c r="BA18" s="19"/>
      <c r="BB18" s="19"/>
      <c r="BC18" s="19"/>
      <c r="BD18" s="19">
        <v>0.4</v>
      </c>
      <c r="BE18" s="19">
        <v>0</v>
      </c>
      <c r="BF18" s="19"/>
      <c r="BG18" s="19">
        <v>-3.1</v>
      </c>
      <c r="BH18" s="19"/>
      <c r="BI18" s="19">
        <v>0</v>
      </c>
      <c r="BJ18" s="19"/>
      <c r="BK18" s="19">
        <v>1.5</v>
      </c>
      <c r="BL18" s="19">
        <v>-24.7</v>
      </c>
      <c r="BM18" s="19">
        <v>-26.3</v>
      </c>
      <c r="BN18" s="19">
        <v>11.1</v>
      </c>
      <c r="BO18" s="19">
        <v>21</v>
      </c>
      <c r="BP18" s="19">
        <v>17.100000000000001</v>
      </c>
      <c r="BQ18" s="19">
        <v>6.1</v>
      </c>
      <c r="BR18" s="19"/>
      <c r="BS18" s="19"/>
      <c r="BT18" s="19"/>
      <c r="BU18" s="19">
        <v>4.8</v>
      </c>
      <c r="BV18" s="19"/>
      <c r="BW18" s="19"/>
      <c r="BX18" s="19">
        <v>1.2</v>
      </c>
      <c r="BY18" s="19">
        <v>-0.6</v>
      </c>
      <c r="BZ18" s="19">
        <v>21.4</v>
      </c>
      <c r="CA18" s="19">
        <v>15.3</v>
      </c>
      <c r="CB18" s="19">
        <v>-0.3</v>
      </c>
      <c r="CC18" s="19">
        <v>4.7</v>
      </c>
      <c r="CD18" s="19">
        <v>-0.3</v>
      </c>
      <c r="CE18" s="19"/>
      <c r="CF18" s="19">
        <v>1.2</v>
      </c>
      <c r="CG18" s="19">
        <v>2</v>
      </c>
      <c r="CH18" s="19">
        <v>61.9</v>
      </c>
      <c r="CI18" s="19">
        <v>63.2</v>
      </c>
      <c r="CJ18" s="19">
        <v>-32.6</v>
      </c>
      <c r="CK18" s="19">
        <v>-38.5</v>
      </c>
      <c r="CL18" s="19"/>
      <c r="CM18" s="19"/>
      <c r="CN18" s="19"/>
      <c r="CO18" s="19"/>
      <c r="CP18" s="19">
        <v>4.7</v>
      </c>
      <c r="CQ18" s="19">
        <v>-0.7</v>
      </c>
      <c r="CR18" s="19">
        <v>-11.5</v>
      </c>
      <c r="CS18" s="19">
        <v>0.4</v>
      </c>
      <c r="CT18" s="19">
        <v>-14.6</v>
      </c>
      <c r="CU18" s="19">
        <v>0</v>
      </c>
      <c r="CV18" s="19">
        <v>0</v>
      </c>
      <c r="CW18" s="19"/>
      <c r="CX18" s="19"/>
      <c r="CY18" s="19">
        <v>0</v>
      </c>
      <c r="CZ18" s="19">
        <v>0</v>
      </c>
      <c r="DA18" s="19"/>
      <c r="DB18" s="19">
        <v>0</v>
      </c>
      <c r="DC18" s="19"/>
      <c r="DD18" s="19"/>
      <c r="DE18" s="19">
        <v>0.2</v>
      </c>
      <c r="DF18" s="19">
        <v>1.2</v>
      </c>
      <c r="DG18" s="19">
        <v>0.2</v>
      </c>
      <c r="DH18" s="19">
        <v>0</v>
      </c>
      <c r="DI18" s="19">
        <v>0</v>
      </c>
      <c r="DJ18" s="19">
        <v>0.6</v>
      </c>
      <c r="DK18" s="19"/>
      <c r="DL18" s="19">
        <v>0</v>
      </c>
      <c r="DM18" s="19">
        <v>0</v>
      </c>
      <c r="DN18" s="19">
        <v>3.2</v>
      </c>
      <c r="DO18" s="19">
        <v>5.3</v>
      </c>
      <c r="DP18" s="19">
        <v>0</v>
      </c>
      <c r="DQ18" s="19">
        <v>0</v>
      </c>
      <c r="DR18" s="19">
        <v>0.2</v>
      </c>
      <c r="DS18" s="19">
        <v>0.2</v>
      </c>
      <c r="DT18" s="19"/>
      <c r="DU18" s="19">
        <v>0.4</v>
      </c>
      <c r="DV18" s="19">
        <v>0</v>
      </c>
      <c r="DW18" s="19"/>
      <c r="DX18" s="19">
        <v>-1.9</v>
      </c>
      <c r="DY18" s="19">
        <v>0</v>
      </c>
      <c r="DZ18" s="19">
        <v>0.2</v>
      </c>
      <c r="EA18" s="19">
        <v>0.4</v>
      </c>
      <c r="EB18" s="19">
        <v>0.8</v>
      </c>
      <c r="EC18" s="19">
        <v>3.5</v>
      </c>
      <c r="ED18" s="19">
        <v>0</v>
      </c>
      <c r="EE18" s="19">
        <v>2.1</v>
      </c>
      <c r="EF18" s="19">
        <v>1.6</v>
      </c>
      <c r="EG18" s="19">
        <v>0.5</v>
      </c>
      <c r="EH18" s="19">
        <v>0.3</v>
      </c>
      <c r="EI18" s="19">
        <v>0</v>
      </c>
      <c r="EJ18" s="19">
        <v>1.2</v>
      </c>
      <c r="EK18" s="19">
        <v>-0.4</v>
      </c>
      <c r="EL18" s="19">
        <v>1.7</v>
      </c>
      <c r="EM18" s="19">
        <v>0.2</v>
      </c>
      <c r="EN18" s="19">
        <v>0.2</v>
      </c>
      <c r="EO18" s="19">
        <v>0.2</v>
      </c>
      <c r="EP18" s="19">
        <v>0</v>
      </c>
      <c r="EQ18" s="19">
        <v>0</v>
      </c>
      <c r="ER18" s="19">
        <v>0</v>
      </c>
      <c r="ES18" s="19">
        <v>0</v>
      </c>
      <c r="ET18" s="19">
        <v>-0.2</v>
      </c>
      <c r="EU18" s="19">
        <v>3.9</v>
      </c>
      <c r="EV18" s="19">
        <v>0</v>
      </c>
      <c r="EW18" s="19">
        <v>0</v>
      </c>
      <c r="EX18" s="19"/>
      <c r="EY18" s="19">
        <v>2.1</v>
      </c>
      <c r="EZ18" s="19">
        <v>0.7</v>
      </c>
      <c r="FA18" s="19">
        <v>0.4</v>
      </c>
      <c r="FB18" s="19">
        <v>1.2</v>
      </c>
      <c r="FC18" s="19">
        <v>0</v>
      </c>
      <c r="FD18" s="19">
        <v>0.4</v>
      </c>
      <c r="FE18" s="19">
        <v>0.3</v>
      </c>
      <c r="FF18" s="19">
        <v>0</v>
      </c>
      <c r="FG18" s="19">
        <v>1.3</v>
      </c>
      <c r="FH18" s="19"/>
      <c r="FI18" s="19"/>
      <c r="FJ18" s="19">
        <v>2</v>
      </c>
      <c r="FK18" s="19">
        <v>0</v>
      </c>
      <c r="FL18" s="19">
        <v>1</v>
      </c>
      <c r="FM18" s="19">
        <v>3.8</v>
      </c>
      <c r="FN18" s="19"/>
      <c r="FO18" s="19">
        <v>334.2</v>
      </c>
      <c r="FP18" s="15"/>
      <c r="FQ18" s="19">
        <v>-0.1</v>
      </c>
      <c r="FR18" s="19">
        <v>0</v>
      </c>
      <c r="FS18" s="19">
        <v>1.556</v>
      </c>
      <c r="FT18" s="19">
        <v>0.62856000000000001</v>
      </c>
      <c r="FU18" s="19">
        <v>0.3</v>
      </c>
      <c r="FV18" s="19">
        <v>0.33</v>
      </c>
      <c r="FW18" s="19">
        <v>-0.8</v>
      </c>
      <c r="FX18" s="19">
        <v>0.1</v>
      </c>
      <c r="FY18" s="19">
        <v>2.0145599999999999</v>
      </c>
    </row>
    <row r="19" spans="1:181" ht="24" customHeight="1" x14ac:dyDescent="0.25">
      <c r="A19" s="13" t="s">
        <v>69</v>
      </c>
      <c r="B19" s="13" t="s">
        <v>865</v>
      </c>
      <c r="C19" s="14">
        <v>-17.2</v>
      </c>
      <c r="D19" s="14">
        <v>28.6</v>
      </c>
      <c r="E19" s="14">
        <v>17.7</v>
      </c>
      <c r="F19" s="14"/>
      <c r="G19" s="14"/>
      <c r="H19" s="14">
        <v>0</v>
      </c>
      <c r="I19" s="14">
        <v>14.5</v>
      </c>
      <c r="J19" s="14"/>
      <c r="K19" s="14">
        <v>0</v>
      </c>
      <c r="L19" s="14">
        <v>-4.5</v>
      </c>
      <c r="M19" s="14">
        <v>-34.299999999999997</v>
      </c>
      <c r="N19" s="14">
        <v>5.8</v>
      </c>
      <c r="O19" s="14">
        <v>59.8</v>
      </c>
      <c r="P19" s="14">
        <v>20.399999999999999</v>
      </c>
      <c r="Q19" s="14">
        <v>11</v>
      </c>
      <c r="R19" s="14">
        <v>61.1</v>
      </c>
      <c r="S19" s="14">
        <v>0.2</v>
      </c>
      <c r="T19" s="14"/>
      <c r="U19" s="14"/>
      <c r="V19" s="14"/>
      <c r="W19" s="14">
        <v>3.1</v>
      </c>
      <c r="X19" s="14">
        <v>1.9</v>
      </c>
      <c r="Y19" s="14">
        <v>0.7</v>
      </c>
      <c r="Z19" s="14">
        <v>2.9</v>
      </c>
      <c r="AA19" s="14">
        <v>0</v>
      </c>
      <c r="AB19" s="14">
        <v>-3.3</v>
      </c>
      <c r="AC19" s="14"/>
      <c r="AD19" s="14"/>
      <c r="AE19" s="14"/>
      <c r="AF19" s="14">
        <v>-0.9</v>
      </c>
      <c r="AG19" s="14">
        <v>0</v>
      </c>
      <c r="AH19" s="14">
        <v>0.5</v>
      </c>
      <c r="AI19" s="14">
        <v>8.5</v>
      </c>
      <c r="AJ19" s="14">
        <v>4.3</v>
      </c>
      <c r="AK19" s="14">
        <v>0.4</v>
      </c>
      <c r="AL19" s="14">
        <v>1.7</v>
      </c>
      <c r="AM19" s="14">
        <v>-3.3</v>
      </c>
      <c r="AN19" s="14">
        <v>36.9</v>
      </c>
      <c r="AO19" s="14">
        <v>25.7</v>
      </c>
      <c r="AP19" s="14">
        <v>-42.6</v>
      </c>
      <c r="AQ19" s="14">
        <v>4.3</v>
      </c>
      <c r="AR19" s="14">
        <v>0</v>
      </c>
      <c r="AS19" s="14">
        <v>-0.7</v>
      </c>
      <c r="AT19" s="14">
        <v>0</v>
      </c>
      <c r="AU19" s="14">
        <v>0</v>
      </c>
      <c r="AV19" s="14"/>
      <c r="AW19" s="14"/>
      <c r="AX19" s="14">
        <v>-2.9</v>
      </c>
      <c r="AY19" s="14">
        <v>8.6</v>
      </c>
      <c r="AZ19" s="14"/>
      <c r="BA19" s="14"/>
      <c r="BB19" s="14"/>
      <c r="BC19" s="14"/>
      <c r="BD19" s="14">
        <v>1.4</v>
      </c>
      <c r="BE19" s="14">
        <v>0</v>
      </c>
      <c r="BF19" s="14"/>
      <c r="BG19" s="14">
        <v>-2.9</v>
      </c>
      <c r="BH19" s="14"/>
      <c r="BI19" s="14">
        <v>0</v>
      </c>
      <c r="BJ19" s="14"/>
      <c r="BK19" s="14">
        <v>1.7</v>
      </c>
      <c r="BL19" s="14">
        <v>-25.1</v>
      </c>
      <c r="BM19" s="14">
        <v>-26.7</v>
      </c>
      <c r="BN19" s="14">
        <v>10.9</v>
      </c>
      <c r="BO19" s="14">
        <v>20.8</v>
      </c>
      <c r="BP19" s="14">
        <v>16.899999999999999</v>
      </c>
      <c r="BQ19" s="14">
        <v>6</v>
      </c>
      <c r="BR19" s="14"/>
      <c r="BS19" s="14"/>
      <c r="BT19" s="14"/>
      <c r="BU19" s="14">
        <v>5.0999999999999996</v>
      </c>
      <c r="BV19" s="14"/>
      <c r="BW19" s="14"/>
      <c r="BX19" s="14">
        <v>1.2</v>
      </c>
      <c r="BY19" s="14">
        <v>-0.6</v>
      </c>
      <c r="BZ19" s="14">
        <v>20.399999999999999</v>
      </c>
      <c r="CA19" s="14">
        <v>15.3</v>
      </c>
      <c r="CB19" s="14">
        <v>-0.2</v>
      </c>
      <c r="CC19" s="14">
        <v>4.5999999999999996</v>
      </c>
      <c r="CD19" s="14">
        <v>-0.2</v>
      </c>
      <c r="CE19" s="14"/>
      <c r="CF19" s="14">
        <v>1.2</v>
      </c>
      <c r="CG19" s="14">
        <v>2.1</v>
      </c>
      <c r="CH19" s="14">
        <v>62.6</v>
      </c>
      <c r="CI19" s="14">
        <v>63.8</v>
      </c>
      <c r="CJ19" s="14">
        <v>-31.3</v>
      </c>
      <c r="CK19" s="14">
        <v>-39.4</v>
      </c>
      <c r="CL19" s="14"/>
      <c r="CM19" s="14"/>
      <c r="CN19" s="14"/>
      <c r="CO19" s="14"/>
      <c r="CP19" s="14">
        <v>5.0999999999999996</v>
      </c>
      <c r="CQ19" s="14">
        <v>-0.6</v>
      </c>
      <c r="CR19" s="14">
        <v>-11.5</v>
      </c>
      <c r="CS19" s="14">
        <v>0.3</v>
      </c>
      <c r="CT19" s="14">
        <v>-14.2</v>
      </c>
      <c r="CU19" s="14">
        <v>0</v>
      </c>
      <c r="CV19" s="14">
        <v>0</v>
      </c>
      <c r="CW19" s="14"/>
      <c r="CX19" s="14"/>
      <c r="CY19" s="14">
        <v>0</v>
      </c>
      <c r="CZ19" s="14">
        <v>0</v>
      </c>
      <c r="DA19" s="14"/>
      <c r="DB19" s="14">
        <v>0</v>
      </c>
      <c r="DC19" s="14"/>
      <c r="DD19" s="14"/>
      <c r="DE19" s="14">
        <v>0.1</v>
      </c>
      <c r="DF19" s="14">
        <v>1.1000000000000001</v>
      </c>
      <c r="DG19" s="14">
        <v>0.1</v>
      </c>
      <c r="DH19" s="14">
        <v>0</v>
      </c>
      <c r="DI19" s="14">
        <v>0</v>
      </c>
      <c r="DJ19" s="14">
        <v>0.6</v>
      </c>
      <c r="DK19" s="14"/>
      <c r="DL19" s="14">
        <v>0</v>
      </c>
      <c r="DM19" s="14">
        <v>0</v>
      </c>
      <c r="DN19" s="14">
        <v>3.3</v>
      </c>
      <c r="DO19" s="14">
        <v>5.8</v>
      </c>
      <c r="DP19" s="14">
        <v>0</v>
      </c>
      <c r="DQ19" s="14">
        <v>0</v>
      </c>
      <c r="DR19" s="14">
        <v>0.2</v>
      </c>
      <c r="DS19" s="14">
        <v>0.2</v>
      </c>
      <c r="DT19" s="14"/>
      <c r="DU19" s="14">
        <v>0.3</v>
      </c>
      <c r="DV19" s="14">
        <v>0</v>
      </c>
      <c r="DW19" s="14"/>
      <c r="DX19" s="14">
        <v>-2</v>
      </c>
      <c r="DY19" s="14">
        <v>0</v>
      </c>
      <c r="DZ19" s="14">
        <v>0.2</v>
      </c>
      <c r="EA19" s="14">
        <v>0.4</v>
      </c>
      <c r="EB19" s="14">
        <v>0.8</v>
      </c>
      <c r="EC19" s="14">
        <v>3.5</v>
      </c>
      <c r="ED19" s="14">
        <v>0</v>
      </c>
      <c r="EE19" s="14">
        <v>0.2</v>
      </c>
      <c r="EF19" s="14">
        <v>0</v>
      </c>
      <c r="EG19" s="14">
        <v>0.2</v>
      </c>
      <c r="EH19" s="14">
        <v>0.1</v>
      </c>
      <c r="EI19" s="14">
        <v>0</v>
      </c>
      <c r="EJ19" s="14">
        <v>1.1000000000000001</v>
      </c>
      <c r="EK19" s="14">
        <v>-0.4</v>
      </c>
      <c r="EL19" s="14">
        <v>1.7</v>
      </c>
      <c r="EM19" s="14">
        <v>0.2</v>
      </c>
      <c r="EN19" s="14">
        <v>0.2</v>
      </c>
      <c r="EO19" s="14">
        <v>0.2</v>
      </c>
      <c r="EP19" s="14">
        <v>0</v>
      </c>
      <c r="EQ19" s="14">
        <v>0</v>
      </c>
      <c r="ER19" s="14">
        <v>0</v>
      </c>
      <c r="ES19" s="14">
        <v>0</v>
      </c>
      <c r="ET19" s="14">
        <v>-0.2</v>
      </c>
      <c r="EU19" s="14">
        <v>4.3</v>
      </c>
      <c r="EV19" s="14">
        <v>0</v>
      </c>
      <c r="EW19" s="14">
        <v>0</v>
      </c>
      <c r="EX19" s="14"/>
      <c r="EY19" s="14">
        <v>2.1</v>
      </c>
      <c r="EZ19" s="14">
        <v>0.7</v>
      </c>
      <c r="FA19" s="14">
        <v>0.4</v>
      </c>
      <c r="FB19" s="14">
        <v>1.2</v>
      </c>
      <c r="FC19" s="14">
        <v>0</v>
      </c>
      <c r="FD19" s="14">
        <v>0.4</v>
      </c>
      <c r="FE19" s="14">
        <v>0.4</v>
      </c>
      <c r="FF19" s="14">
        <v>0.1</v>
      </c>
      <c r="FG19" s="14">
        <v>1.3</v>
      </c>
      <c r="FH19" s="14"/>
      <c r="FI19" s="14"/>
      <c r="FJ19" s="14">
        <v>2.2000000000000002</v>
      </c>
      <c r="FK19" s="14">
        <v>0.1</v>
      </c>
      <c r="FL19" s="14">
        <v>2.5</v>
      </c>
      <c r="FM19" s="14">
        <v>3.8</v>
      </c>
      <c r="FN19" s="14"/>
      <c r="FO19" s="14">
        <v>333</v>
      </c>
      <c r="FP19" s="15"/>
      <c r="FQ19" s="14">
        <v>-0.1</v>
      </c>
      <c r="FR19" s="14">
        <v>0</v>
      </c>
      <c r="FS19" s="14">
        <v>1.9379999999999999</v>
      </c>
      <c r="FT19" s="14">
        <v>0.61822999999999995</v>
      </c>
      <c r="FU19" s="14">
        <v>0.3</v>
      </c>
      <c r="FV19" s="14">
        <v>0.32</v>
      </c>
      <c r="FW19" s="14">
        <v>-0.8</v>
      </c>
      <c r="FX19" s="14">
        <v>0.1</v>
      </c>
      <c r="FY19" s="14">
        <v>2.3762300000000001</v>
      </c>
    </row>
    <row r="20" spans="1:181" ht="24" customHeight="1" x14ac:dyDescent="0.25">
      <c r="A20" s="16" t="s">
        <v>69</v>
      </c>
      <c r="B20" s="16" t="s">
        <v>866</v>
      </c>
      <c r="C20" s="17">
        <v>-16.899999999999999</v>
      </c>
      <c r="D20" s="17">
        <v>32.700000000000003</v>
      </c>
      <c r="E20" s="17">
        <v>18.600000000000001</v>
      </c>
      <c r="F20" s="17"/>
      <c r="G20" s="17"/>
      <c r="H20" s="17">
        <v>0</v>
      </c>
      <c r="I20" s="17">
        <v>9.8000000000000007</v>
      </c>
      <c r="J20" s="17"/>
      <c r="K20" s="17">
        <v>0</v>
      </c>
      <c r="L20" s="17">
        <v>-3.1</v>
      </c>
      <c r="M20" s="17">
        <v>-35.1</v>
      </c>
      <c r="N20" s="17">
        <v>4.7</v>
      </c>
      <c r="O20" s="17">
        <v>59.5</v>
      </c>
      <c r="P20" s="17">
        <v>21</v>
      </c>
      <c r="Q20" s="17">
        <v>11.1</v>
      </c>
      <c r="R20" s="17">
        <v>66.7</v>
      </c>
      <c r="S20" s="17">
        <v>0.1</v>
      </c>
      <c r="T20" s="17"/>
      <c r="U20" s="17"/>
      <c r="V20" s="17"/>
      <c r="W20" s="17">
        <v>5.5</v>
      </c>
      <c r="X20" s="17">
        <v>1.6</v>
      </c>
      <c r="Y20" s="17">
        <v>0.7</v>
      </c>
      <c r="Z20" s="17">
        <v>2.9</v>
      </c>
      <c r="AA20" s="17">
        <v>0</v>
      </c>
      <c r="AB20" s="17">
        <v>-5.7</v>
      </c>
      <c r="AC20" s="17"/>
      <c r="AD20" s="17"/>
      <c r="AE20" s="17"/>
      <c r="AF20" s="17">
        <v>-0.9</v>
      </c>
      <c r="AG20" s="17">
        <v>0</v>
      </c>
      <c r="AH20" s="17">
        <v>0.3</v>
      </c>
      <c r="AI20" s="17">
        <v>8.5</v>
      </c>
      <c r="AJ20" s="17">
        <v>4.3</v>
      </c>
      <c r="AK20" s="17">
        <v>0.7</v>
      </c>
      <c r="AL20" s="17">
        <v>1.7</v>
      </c>
      <c r="AM20" s="17">
        <v>-3.2</v>
      </c>
      <c r="AN20" s="17">
        <v>37.9</v>
      </c>
      <c r="AO20" s="17">
        <v>27</v>
      </c>
      <c r="AP20" s="17">
        <v>-41.5</v>
      </c>
      <c r="AQ20" s="17">
        <v>3.3</v>
      </c>
      <c r="AR20" s="17">
        <v>0</v>
      </c>
      <c r="AS20" s="17">
        <v>-0.8</v>
      </c>
      <c r="AT20" s="17">
        <v>0</v>
      </c>
      <c r="AU20" s="17">
        <v>0</v>
      </c>
      <c r="AV20" s="17"/>
      <c r="AW20" s="17"/>
      <c r="AX20" s="17">
        <v>-3</v>
      </c>
      <c r="AY20" s="17">
        <v>9.1999999999999993</v>
      </c>
      <c r="AZ20" s="17"/>
      <c r="BA20" s="17"/>
      <c r="BB20" s="17"/>
      <c r="BC20" s="17"/>
      <c r="BD20" s="17">
        <v>1.4</v>
      </c>
      <c r="BE20" s="17">
        <v>0</v>
      </c>
      <c r="BF20" s="17"/>
      <c r="BG20" s="17">
        <v>-2.5</v>
      </c>
      <c r="BH20" s="17"/>
      <c r="BI20" s="17">
        <v>0</v>
      </c>
      <c r="BJ20" s="17"/>
      <c r="BK20" s="17">
        <v>3</v>
      </c>
      <c r="BL20" s="17">
        <v>-24.1</v>
      </c>
      <c r="BM20" s="17">
        <v>-25.7</v>
      </c>
      <c r="BN20" s="17">
        <v>10.8</v>
      </c>
      <c r="BO20" s="17">
        <v>21.7</v>
      </c>
      <c r="BP20" s="17">
        <v>17.5</v>
      </c>
      <c r="BQ20" s="17">
        <v>6.3</v>
      </c>
      <c r="BR20" s="17"/>
      <c r="BS20" s="17"/>
      <c r="BT20" s="17"/>
      <c r="BU20" s="17">
        <v>4.2</v>
      </c>
      <c r="BV20" s="17"/>
      <c r="BW20" s="17"/>
      <c r="BX20" s="17">
        <v>1.2</v>
      </c>
      <c r="BY20" s="17">
        <v>-0.6</v>
      </c>
      <c r="BZ20" s="17">
        <v>19.8</v>
      </c>
      <c r="CA20" s="17">
        <v>15.1</v>
      </c>
      <c r="CB20" s="17">
        <v>-0.2</v>
      </c>
      <c r="CC20" s="17">
        <v>4.5</v>
      </c>
      <c r="CD20" s="17">
        <v>-0.2</v>
      </c>
      <c r="CE20" s="17"/>
      <c r="CF20" s="17">
        <v>1.3</v>
      </c>
      <c r="CG20" s="17">
        <v>2.2999999999999998</v>
      </c>
      <c r="CH20" s="17">
        <v>63.7</v>
      </c>
      <c r="CI20" s="17">
        <v>65.099999999999994</v>
      </c>
      <c r="CJ20" s="17">
        <v>-28.3</v>
      </c>
      <c r="CK20" s="17">
        <v>-39.799999999999997</v>
      </c>
      <c r="CL20" s="17"/>
      <c r="CM20" s="17"/>
      <c r="CN20" s="17"/>
      <c r="CO20" s="17"/>
      <c r="CP20" s="17">
        <v>5.2</v>
      </c>
      <c r="CQ20" s="17">
        <v>-0.4</v>
      </c>
      <c r="CR20" s="17">
        <v>-12</v>
      </c>
      <c r="CS20" s="17">
        <v>0.3</v>
      </c>
      <c r="CT20" s="17">
        <v>-16.2</v>
      </c>
      <c r="CU20" s="17">
        <v>0</v>
      </c>
      <c r="CV20" s="17">
        <v>0</v>
      </c>
      <c r="CW20" s="17"/>
      <c r="CX20" s="17"/>
      <c r="CY20" s="17">
        <v>0</v>
      </c>
      <c r="CZ20" s="17">
        <v>0</v>
      </c>
      <c r="DA20" s="17"/>
      <c r="DB20" s="17">
        <v>12.4</v>
      </c>
      <c r="DC20" s="17"/>
      <c r="DD20" s="17"/>
      <c r="DE20" s="17">
        <v>0.1</v>
      </c>
      <c r="DF20" s="17">
        <v>1</v>
      </c>
      <c r="DG20" s="17">
        <v>0.1</v>
      </c>
      <c r="DH20" s="17">
        <v>0.7</v>
      </c>
      <c r="DI20" s="17">
        <v>0</v>
      </c>
      <c r="DJ20" s="17">
        <v>0.6</v>
      </c>
      <c r="DK20" s="17"/>
      <c r="DL20" s="17">
        <v>0</v>
      </c>
      <c r="DM20" s="17">
        <v>0</v>
      </c>
      <c r="DN20" s="17">
        <v>3.2</v>
      </c>
      <c r="DO20" s="17">
        <v>5.9</v>
      </c>
      <c r="DP20" s="17">
        <v>0.2</v>
      </c>
      <c r="DQ20" s="17">
        <v>0.1</v>
      </c>
      <c r="DR20" s="17">
        <v>0.2</v>
      </c>
      <c r="DS20" s="17">
        <v>0.2</v>
      </c>
      <c r="DT20" s="17"/>
      <c r="DU20" s="17">
        <v>0.3</v>
      </c>
      <c r="DV20" s="17">
        <v>0</v>
      </c>
      <c r="DW20" s="17"/>
      <c r="DX20" s="17">
        <v>-2</v>
      </c>
      <c r="DY20" s="17">
        <v>0</v>
      </c>
      <c r="DZ20" s="17">
        <v>0.2</v>
      </c>
      <c r="EA20" s="17">
        <v>0.5</v>
      </c>
      <c r="EB20" s="17">
        <v>0.8</v>
      </c>
      <c r="EC20" s="17">
        <v>3.5</v>
      </c>
      <c r="ED20" s="17">
        <v>0</v>
      </c>
      <c r="EE20" s="17">
        <v>0.9</v>
      </c>
      <c r="EF20" s="17">
        <v>-0.1</v>
      </c>
      <c r="EG20" s="17">
        <v>0.3</v>
      </c>
      <c r="EH20" s="17">
        <v>0</v>
      </c>
      <c r="EI20" s="17">
        <v>0</v>
      </c>
      <c r="EJ20" s="17">
        <v>1.1000000000000001</v>
      </c>
      <c r="EK20" s="17">
        <v>-0.4</v>
      </c>
      <c r="EL20" s="17">
        <v>1.7</v>
      </c>
      <c r="EM20" s="17">
        <v>0.2</v>
      </c>
      <c r="EN20" s="17">
        <v>0.2</v>
      </c>
      <c r="EO20" s="17">
        <v>0.2</v>
      </c>
      <c r="EP20" s="17">
        <v>0</v>
      </c>
      <c r="EQ20" s="17">
        <v>0</v>
      </c>
      <c r="ER20" s="17">
        <v>0.3</v>
      </c>
      <c r="ES20" s="17">
        <v>0</v>
      </c>
      <c r="ET20" s="17">
        <v>-0.2</v>
      </c>
      <c r="EU20" s="17">
        <v>4.0999999999999996</v>
      </c>
      <c r="EV20" s="17">
        <v>0</v>
      </c>
      <c r="EW20" s="17">
        <v>0</v>
      </c>
      <c r="EX20" s="17"/>
      <c r="EY20" s="17">
        <v>2.1</v>
      </c>
      <c r="EZ20" s="17">
        <v>0.7</v>
      </c>
      <c r="FA20" s="17">
        <v>0.4</v>
      </c>
      <c r="FB20" s="17">
        <v>1.2</v>
      </c>
      <c r="FC20" s="17">
        <v>0.3</v>
      </c>
      <c r="FD20" s="17">
        <v>0.4</v>
      </c>
      <c r="FE20" s="17">
        <v>0.4</v>
      </c>
      <c r="FF20" s="17">
        <v>0.1</v>
      </c>
      <c r="FG20" s="17">
        <v>1.4</v>
      </c>
      <c r="FH20" s="17"/>
      <c r="FI20" s="17"/>
      <c r="FJ20" s="17">
        <v>2.6</v>
      </c>
      <c r="FK20" s="17">
        <v>1.1000000000000001</v>
      </c>
      <c r="FL20" s="17">
        <v>2.6</v>
      </c>
      <c r="FM20" s="17">
        <v>3.7</v>
      </c>
      <c r="FN20" s="17"/>
      <c r="FO20" s="17">
        <v>364.3</v>
      </c>
      <c r="FP20" s="15"/>
      <c r="FQ20" s="17">
        <v>-0.1</v>
      </c>
      <c r="FR20" s="17">
        <v>0</v>
      </c>
      <c r="FS20" s="17">
        <v>1.498</v>
      </c>
      <c r="FT20" s="17">
        <v>0.60131000000000001</v>
      </c>
      <c r="FU20" s="17">
        <v>0.3</v>
      </c>
      <c r="FV20" s="17">
        <v>0.33</v>
      </c>
      <c r="FW20" s="17">
        <v>-0.7</v>
      </c>
      <c r="FX20" s="17">
        <v>0.1</v>
      </c>
      <c r="FY20" s="17">
        <v>2.0293100000000002</v>
      </c>
    </row>
    <row r="21" spans="1:181" ht="24" customHeight="1" x14ac:dyDescent="0.25">
      <c r="A21" s="16" t="s">
        <v>69</v>
      </c>
      <c r="B21" s="16" t="s">
        <v>867</v>
      </c>
      <c r="C21" s="17">
        <v>-16.899999999999999</v>
      </c>
      <c r="D21" s="17">
        <v>23.7</v>
      </c>
      <c r="E21" s="17">
        <v>17.100000000000001</v>
      </c>
      <c r="F21" s="17"/>
      <c r="G21" s="17"/>
      <c r="H21" s="17">
        <v>0</v>
      </c>
      <c r="I21" s="17">
        <v>13.7</v>
      </c>
      <c r="J21" s="17"/>
      <c r="K21" s="17">
        <v>0</v>
      </c>
      <c r="L21" s="17">
        <v>-1.4</v>
      </c>
      <c r="M21" s="17">
        <v>-29.8</v>
      </c>
      <c r="N21" s="17">
        <v>9.9</v>
      </c>
      <c r="O21" s="17">
        <v>65.2</v>
      </c>
      <c r="P21" s="17">
        <v>23</v>
      </c>
      <c r="Q21" s="17">
        <v>12.5</v>
      </c>
      <c r="R21" s="17">
        <v>64.400000000000006</v>
      </c>
      <c r="S21" s="17">
        <v>0.1</v>
      </c>
      <c r="T21" s="17"/>
      <c r="U21" s="17"/>
      <c r="V21" s="17"/>
      <c r="W21" s="17">
        <v>4.5</v>
      </c>
      <c r="X21" s="17">
        <v>1.8</v>
      </c>
      <c r="Y21" s="17">
        <v>0.8</v>
      </c>
      <c r="Z21" s="17">
        <v>2.9</v>
      </c>
      <c r="AA21" s="17">
        <v>0</v>
      </c>
      <c r="AB21" s="17">
        <v>-7.7</v>
      </c>
      <c r="AC21" s="17"/>
      <c r="AD21" s="17"/>
      <c r="AE21" s="17"/>
      <c r="AF21" s="17">
        <v>-0.8</v>
      </c>
      <c r="AG21" s="17">
        <v>0</v>
      </c>
      <c r="AH21" s="17">
        <v>0.3</v>
      </c>
      <c r="AI21" s="17">
        <v>8.6</v>
      </c>
      <c r="AJ21" s="17">
        <v>3.7</v>
      </c>
      <c r="AK21" s="17">
        <v>0.6</v>
      </c>
      <c r="AL21" s="17">
        <v>1.7</v>
      </c>
      <c r="AM21" s="17">
        <v>-2.2999999999999998</v>
      </c>
      <c r="AN21" s="17">
        <v>41.9</v>
      </c>
      <c r="AO21" s="17">
        <v>30.7</v>
      </c>
      <c r="AP21" s="17">
        <v>-37.700000000000003</v>
      </c>
      <c r="AQ21" s="17">
        <v>3.9</v>
      </c>
      <c r="AR21" s="17">
        <v>0</v>
      </c>
      <c r="AS21" s="17">
        <v>-0.1</v>
      </c>
      <c r="AT21" s="17">
        <v>0</v>
      </c>
      <c r="AU21" s="17">
        <v>-2</v>
      </c>
      <c r="AV21" s="17"/>
      <c r="AW21" s="17"/>
      <c r="AX21" s="17">
        <v>-2.8</v>
      </c>
      <c r="AY21" s="17">
        <v>9</v>
      </c>
      <c r="AZ21" s="17"/>
      <c r="BA21" s="17"/>
      <c r="BB21" s="17"/>
      <c r="BC21" s="17"/>
      <c r="BD21" s="17">
        <v>3.6</v>
      </c>
      <c r="BE21" s="17">
        <v>0</v>
      </c>
      <c r="BF21" s="17"/>
      <c r="BG21" s="17">
        <v>-2.2999999999999998</v>
      </c>
      <c r="BH21" s="17"/>
      <c r="BI21" s="17">
        <v>0</v>
      </c>
      <c r="BJ21" s="17"/>
      <c r="BK21" s="17">
        <v>1.4</v>
      </c>
      <c r="BL21" s="17">
        <v>-22.9</v>
      </c>
      <c r="BM21" s="17">
        <v>-24.5</v>
      </c>
      <c r="BN21" s="17">
        <v>13.4</v>
      </c>
      <c r="BO21" s="17">
        <v>23.2</v>
      </c>
      <c r="BP21" s="17">
        <v>17.899999999999999</v>
      </c>
      <c r="BQ21" s="17">
        <v>6.4</v>
      </c>
      <c r="BR21" s="17"/>
      <c r="BS21" s="17"/>
      <c r="BT21" s="17"/>
      <c r="BU21" s="17">
        <v>6.7</v>
      </c>
      <c r="BV21" s="17"/>
      <c r="BW21" s="17"/>
      <c r="BX21" s="17">
        <v>1.2</v>
      </c>
      <c r="BY21" s="17">
        <v>-0.6</v>
      </c>
      <c r="BZ21" s="17">
        <v>20.100000000000001</v>
      </c>
      <c r="CA21" s="17">
        <v>15.1</v>
      </c>
      <c r="CB21" s="17">
        <v>-0.3</v>
      </c>
      <c r="CC21" s="17">
        <v>4.5999999999999996</v>
      </c>
      <c r="CD21" s="17">
        <v>-0.3</v>
      </c>
      <c r="CE21" s="17"/>
      <c r="CF21" s="17">
        <v>2</v>
      </c>
      <c r="CG21" s="17">
        <v>3</v>
      </c>
      <c r="CH21" s="17">
        <v>68.5</v>
      </c>
      <c r="CI21" s="17">
        <v>69.7</v>
      </c>
      <c r="CJ21" s="17">
        <v>-23.3</v>
      </c>
      <c r="CK21" s="17">
        <v>-32.200000000000003</v>
      </c>
      <c r="CL21" s="17"/>
      <c r="CM21" s="17"/>
      <c r="CN21" s="17"/>
      <c r="CO21" s="17"/>
      <c r="CP21" s="17">
        <v>9.3000000000000007</v>
      </c>
      <c r="CQ21" s="17">
        <v>2</v>
      </c>
      <c r="CR21" s="17">
        <v>-11.4</v>
      </c>
      <c r="CS21" s="17">
        <v>0.2</v>
      </c>
      <c r="CT21" s="17">
        <v>-15</v>
      </c>
      <c r="CU21" s="17">
        <v>0</v>
      </c>
      <c r="CV21" s="17">
        <v>0</v>
      </c>
      <c r="CW21" s="17"/>
      <c r="CX21" s="17"/>
      <c r="CY21" s="17">
        <v>0</v>
      </c>
      <c r="CZ21" s="17">
        <v>0</v>
      </c>
      <c r="DA21" s="17"/>
      <c r="DB21" s="17">
        <v>11.8</v>
      </c>
      <c r="DC21" s="17"/>
      <c r="DD21" s="17"/>
      <c r="DE21" s="17">
        <v>0</v>
      </c>
      <c r="DF21" s="17">
        <v>1</v>
      </c>
      <c r="DG21" s="17">
        <v>0.1</v>
      </c>
      <c r="DH21" s="17">
        <v>0.7</v>
      </c>
      <c r="DI21" s="17">
        <v>0.1</v>
      </c>
      <c r="DJ21" s="17">
        <v>0.6</v>
      </c>
      <c r="DK21" s="17"/>
      <c r="DL21" s="17">
        <v>0</v>
      </c>
      <c r="DM21" s="17">
        <v>0</v>
      </c>
      <c r="DN21" s="17">
        <v>3.4</v>
      </c>
      <c r="DO21" s="17">
        <v>6.3</v>
      </c>
      <c r="DP21" s="17">
        <v>0.2</v>
      </c>
      <c r="DQ21" s="17">
        <v>0</v>
      </c>
      <c r="DR21" s="17">
        <v>0.2</v>
      </c>
      <c r="DS21" s="17">
        <v>0.2</v>
      </c>
      <c r="DT21" s="17"/>
      <c r="DU21" s="17">
        <v>0.4</v>
      </c>
      <c r="DV21" s="17">
        <v>0</v>
      </c>
      <c r="DW21" s="17"/>
      <c r="DX21" s="17">
        <v>-2</v>
      </c>
      <c r="DY21" s="17">
        <v>0</v>
      </c>
      <c r="DZ21" s="17">
        <v>0.2</v>
      </c>
      <c r="EA21" s="17">
        <v>0.4</v>
      </c>
      <c r="EB21" s="17">
        <v>0.8</v>
      </c>
      <c r="EC21" s="17">
        <v>3.5</v>
      </c>
      <c r="ED21" s="17">
        <v>0</v>
      </c>
      <c r="EE21" s="17">
        <v>-8</v>
      </c>
      <c r="EF21" s="17">
        <v>-0.9</v>
      </c>
      <c r="EG21" s="17">
        <v>-1.2</v>
      </c>
      <c r="EH21" s="17">
        <v>0</v>
      </c>
      <c r="EI21" s="17">
        <v>0</v>
      </c>
      <c r="EJ21" s="17">
        <v>1.1000000000000001</v>
      </c>
      <c r="EK21" s="17">
        <v>-0.4</v>
      </c>
      <c r="EL21" s="17">
        <v>1.7</v>
      </c>
      <c r="EM21" s="17">
        <v>0.2</v>
      </c>
      <c r="EN21" s="17">
        <v>0.2</v>
      </c>
      <c r="EO21" s="17">
        <v>0.2</v>
      </c>
      <c r="EP21" s="17">
        <v>0</v>
      </c>
      <c r="EQ21" s="17">
        <v>0</v>
      </c>
      <c r="ER21" s="17">
        <v>0.3</v>
      </c>
      <c r="ES21" s="17">
        <v>0</v>
      </c>
      <c r="ET21" s="17">
        <v>-0.2</v>
      </c>
      <c r="EU21" s="17">
        <v>3.7</v>
      </c>
      <c r="EV21" s="17">
        <v>0</v>
      </c>
      <c r="EW21" s="17">
        <v>0</v>
      </c>
      <c r="EX21" s="17"/>
      <c r="EY21" s="17">
        <v>2.1</v>
      </c>
      <c r="EZ21" s="17">
        <v>0.7</v>
      </c>
      <c r="FA21" s="17">
        <v>0.4</v>
      </c>
      <c r="FB21" s="17">
        <v>1.2</v>
      </c>
      <c r="FC21" s="17">
        <v>0.3</v>
      </c>
      <c r="FD21" s="17">
        <v>0.4</v>
      </c>
      <c r="FE21" s="17">
        <v>0.6</v>
      </c>
      <c r="FF21" s="17">
        <v>0.2</v>
      </c>
      <c r="FG21" s="17">
        <v>1.3</v>
      </c>
      <c r="FH21" s="17"/>
      <c r="FI21" s="17"/>
      <c r="FJ21" s="17">
        <v>1.1000000000000001</v>
      </c>
      <c r="FK21" s="17">
        <v>1.3</v>
      </c>
      <c r="FL21" s="17">
        <v>3.5</v>
      </c>
      <c r="FM21" s="17">
        <v>3.7</v>
      </c>
      <c r="FN21" s="17"/>
      <c r="FO21" s="17">
        <v>415.4</v>
      </c>
      <c r="FP21" s="15"/>
      <c r="FQ21" s="17">
        <v>-0.1</v>
      </c>
      <c r="FR21" s="17">
        <v>0</v>
      </c>
      <c r="FS21" s="17">
        <v>1.302</v>
      </c>
      <c r="FT21" s="17">
        <v>0.63588</v>
      </c>
      <c r="FU21" s="17">
        <v>0.3</v>
      </c>
      <c r="FV21" s="17">
        <v>0.34</v>
      </c>
      <c r="FW21" s="17">
        <v>-0.5</v>
      </c>
      <c r="FX21" s="17">
        <v>0.2</v>
      </c>
      <c r="FY21" s="17">
        <v>2.17788</v>
      </c>
    </row>
    <row r="22" spans="1:181" ht="24" customHeight="1" x14ac:dyDescent="0.25">
      <c r="A22" s="16" t="s">
        <v>69</v>
      </c>
      <c r="B22" s="16" t="s">
        <v>868</v>
      </c>
      <c r="C22" s="17">
        <v>-8</v>
      </c>
      <c r="D22" s="17">
        <v>35.299999999999997</v>
      </c>
      <c r="E22" s="17">
        <v>19.399999999999999</v>
      </c>
      <c r="F22" s="17"/>
      <c r="G22" s="17"/>
      <c r="H22" s="17">
        <v>0</v>
      </c>
      <c r="I22" s="17">
        <v>8.3000000000000007</v>
      </c>
      <c r="J22" s="17"/>
      <c r="K22" s="17">
        <v>0</v>
      </c>
      <c r="L22" s="17">
        <v>6.2</v>
      </c>
      <c r="M22" s="17">
        <v>-22.1</v>
      </c>
      <c r="N22" s="17">
        <v>17.8</v>
      </c>
      <c r="O22" s="17">
        <v>74.099999999999994</v>
      </c>
      <c r="P22" s="17">
        <v>23.4</v>
      </c>
      <c r="Q22" s="17">
        <v>13</v>
      </c>
      <c r="R22" s="17">
        <v>63.7</v>
      </c>
      <c r="S22" s="17">
        <v>0.1</v>
      </c>
      <c r="T22" s="17"/>
      <c r="U22" s="17"/>
      <c r="V22" s="17"/>
      <c r="W22" s="17">
        <v>4.9000000000000004</v>
      </c>
      <c r="X22" s="17">
        <v>1.5</v>
      </c>
      <c r="Y22" s="17">
        <v>0.5</v>
      </c>
      <c r="Z22" s="17">
        <v>3.2</v>
      </c>
      <c r="AA22" s="17">
        <v>0</v>
      </c>
      <c r="AB22" s="17">
        <v>-3.9</v>
      </c>
      <c r="AC22" s="17"/>
      <c r="AD22" s="17"/>
      <c r="AE22" s="17"/>
      <c r="AF22" s="17">
        <v>-0.8</v>
      </c>
      <c r="AG22" s="17">
        <v>0</v>
      </c>
      <c r="AH22" s="17">
        <v>0.1</v>
      </c>
      <c r="AI22" s="17">
        <v>8.4</v>
      </c>
      <c r="AJ22" s="17">
        <v>3.7</v>
      </c>
      <c r="AK22" s="17">
        <v>0.7</v>
      </c>
      <c r="AL22" s="17">
        <v>1.6</v>
      </c>
      <c r="AM22" s="17">
        <v>-3.4</v>
      </c>
      <c r="AN22" s="17">
        <v>41.7</v>
      </c>
      <c r="AO22" s="17">
        <v>30.2</v>
      </c>
      <c r="AP22" s="17">
        <v>-38.4</v>
      </c>
      <c r="AQ22" s="17">
        <v>4.4000000000000004</v>
      </c>
      <c r="AR22" s="17">
        <v>0</v>
      </c>
      <c r="AS22" s="17">
        <v>-0.9</v>
      </c>
      <c r="AT22" s="17">
        <v>0</v>
      </c>
      <c r="AU22" s="17">
        <v>0</v>
      </c>
      <c r="AV22" s="17"/>
      <c r="AW22" s="17"/>
      <c r="AX22" s="17">
        <v>-3.1</v>
      </c>
      <c r="AY22" s="17">
        <v>8.4</v>
      </c>
      <c r="AZ22" s="17"/>
      <c r="BA22" s="17"/>
      <c r="BB22" s="17"/>
      <c r="BC22" s="17"/>
      <c r="BD22" s="17">
        <v>3.6</v>
      </c>
      <c r="BE22" s="17">
        <v>0</v>
      </c>
      <c r="BF22" s="17"/>
      <c r="BG22" s="17">
        <v>-4</v>
      </c>
      <c r="BH22" s="17"/>
      <c r="BI22" s="17">
        <v>0</v>
      </c>
      <c r="BJ22" s="17"/>
      <c r="BK22" s="17">
        <v>1.3</v>
      </c>
      <c r="BL22" s="17">
        <v>-22.3</v>
      </c>
      <c r="BM22" s="17">
        <v>-23.8</v>
      </c>
      <c r="BN22" s="17">
        <v>13.8</v>
      </c>
      <c r="BO22" s="17">
        <v>23.8</v>
      </c>
      <c r="BP22" s="17">
        <v>18.5</v>
      </c>
      <c r="BQ22" s="17">
        <v>6.7</v>
      </c>
      <c r="BR22" s="17"/>
      <c r="BS22" s="17"/>
      <c r="BT22" s="17"/>
      <c r="BU22" s="17">
        <v>6.5</v>
      </c>
      <c r="BV22" s="17"/>
      <c r="BW22" s="17"/>
      <c r="BX22" s="17">
        <v>1.2</v>
      </c>
      <c r="BY22" s="17">
        <v>-0.6</v>
      </c>
      <c r="BZ22" s="17">
        <v>21.3</v>
      </c>
      <c r="CA22" s="17">
        <v>14.9</v>
      </c>
      <c r="CB22" s="17">
        <v>-0.5</v>
      </c>
      <c r="CC22" s="17">
        <v>4.5999999999999996</v>
      </c>
      <c r="CD22" s="17">
        <v>-0.2</v>
      </c>
      <c r="CE22" s="17"/>
      <c r="CF22" s="17">
        <v>2.4</v>
      </c>
      <c r="CG22" s="17">
        <v>3.7</v>
      </c>
      <c r="CH22" s="17">
        <v>69.7</v>
      </c>
      <c r="CI22" s="17">
        <v>70.599999999999994</v>
      </c>
      <c r="CJ22" s="17">
        <v>-22</v>
      </c>
      <c r="CK22" s="17">
        <v>-27.3</v>
      </c>
      <c r="CL22" s="17"/>
      <c r="CM22" s="17"/>
      <c r="CN22" s="17"/>
      <c r="CO22" s="17"/>
      <c r="CP22" s="17">
        <v>8.4</v>
      </c>
      <c r="CQ22" s="17">
        <v>1.5</v>
      </c>
      <c r="CR22" s="17">
        <v>-11</v>
      </c>
      <c r="CS22" s="17">
        <v>0.3</v>
      </c>
      <c r="CT22" s="17">
        <v>-15.6</v>
      </c>
      <c r="CU22" s="17">
        <v>0</v>
      </c>
      <c r="CV22" s="17">
        <v>0</v>
      </c>
      <c r="CW22" s="17"/>
      <c r="CX22" s="17"/>
      <c r="CY22" s="17">
        <v>0</v>
      </c>
      <c r="CZ22" s="17">
        <v>0</v>
      </c>
      <c r="DA22" s="17"/>
      <c r="DB22" s="17">
        <v>12.4</v>
      </c>
      <c r="DC22" s="17"/>
      <c r="DD22" s="17"/>
      <c r="DE22" s="17">
        <v>-0.1</v>
      </c>
      <c r="DF22" s="17">
        <v>1</v>
      </c>
      <c r="DG22" s="17">
        <v>0.2</v>
      </c>
      <c r="DH22" s="17">
        <v>1.1000000000000001</v>
      </c>
      <c r="DI22" s="17">
        <v>0.1</v>
      </c>
      <c r="DJ22" s="17">
        <v>0.7</v>
      </c>
      <c r="DK22" s="17"/>
      <c r="DL22" s="17">
        <v>0</v>
      </c>
      <c r="DM22" s="17">
        <v>0</v>
      </c>
      <c r="DN22" s="17">
        <v>3.1</v>
      </c>
      <c r="DO22" s="17">
        <v>5.4</v>
      </c>
      <c r="DP22" s="17">
        <v>0.5</v>
      </c>
      <c r="DQ22" s="17">
        <v>0.1</v>
      </c>
      <c r="DR22" s="17">
        <v>0.1</v>
      </c>
      <c r="DS22" s="17">
        <v>0.2</v>
      </c>
      <c r="DT22" s="17"/>
      <c r="DU22" s="17">
        <v>0.4</v>
      </c>
      <c r="DV22" s="17">
        <v>0</v>
      </c>
      <c r="DW22" s="17"/>
      <c r="DX22" s="17">
        <v>-2.1</v>
      </c>
      <c r="DY22" s="17">
        <v>0</v>
      </c>
      <c r="DZ22" s="17">
        <v>0.2</v>
      </c>
      <c r="EA22" s="17">
        <v>0.4</v>
      </c>
      <c r="EB22" s="17">
        <v>0.6</v>
      </c>
      <c r="EC22" s="17">
        <v>3.5</v>
      </c>
      <c r="ED22" s="17">
        <v>0</v>
      </c>
      <c r="EE22" s="17">
        <v>4.0999999999999996</v>
      </c>
      <c r="EF22" s="17">
        <v>-2.6</v>
      </c>
      <c r="EG22" s="17">
        <v>0.9</v>
      </c>
      <c r="EH22" s="17">
        <v>-0.2</v>
      </c>
      <c r="EI22" s="17">
        <v>0</v>
      </c>
      <c r="EJ22" s="17">
        <v>1.1000000000000001</v>
      </c>
      <c r="EK22" s="17">
        <v>-0.4</v>
      </c>
      <c r="EL22" s="17">
        <v>1.8</v>
      </c>
      <c r="EM22" s="17">
        <v>0.2</v>
      </c>
      <c r="EN22" s="17">
        <v>0.2</v>
      </c>
      <c r="EO22" s="17">
        <v>0.2</v>
      </c>
      <c r="EP22" s="17">
        <v>0</v>
      </c>
      <c r="EQ22" s="17">
        <v>21.6</v>
      </c>
      <c r="ER22" s="17">
        <v>1.1000000000000001</v>
      </c>
      <c r="ES22" s="17">
        <v>2.2000000000000002</v>
      </c>
      <c r="ET22" s="17">
        <v>-0.2</v>
      </c>
      <c r="EU22" s="17">
        <v>0.9</v>
      </c>
      <c r="EV22" s="17">
        <v>0</v>
      </c>
      <c r="EW22" s="17">
        <v>0</v>
      </c>
      <c r="EX22" s="17"/>
      <c r="EY22" s="17">
        <v>2.1</v>
      </c>
      <c r="EZ22" s="17">
        <v>0.7</v>
      </c>
      <c r="FA22" s="17">
        <v>0.4</v>
      </c>
      <c r="FB22" s="17">
        <v>1.2</v>
      </c>
      <c r="FC22" s="17">
        <v>0.7</v>
      </c>
      <c r="FD22" s="17">
        <v>0.4</v>
      </c>
      <c r="FE22" s="17">
        <v>0.6</v>
      </c>
      <c r="FF22" s="17">
        <v>0.2</v>
      </c>
      <c r="FG22" s="17">
        <v>1.4</v>
      </c>
      <c r="FH22" s="17"/>
      <c r="FI22" s="17"/>
      <c r="FJ22" s="17">
        <v>2.2000000000000002</v>
      </c>
      <c r="FK22" s="17">
        <v>1.7</v>
      </c>
      <c r="FL22" s="17">
        <v>2.8</v>
      </c>
      <c r="FM22" s="17">
        <v>1.4</v>
      </c>
      <c r="FN22" s="17"/>
      <c r="FO22" s="17">
        <v>510</v>
      </c>
      <c r="FP22" s="15"/>
      <c r="FQ22" s="17">
        <v>-0.1</v>
      </c>
      <c r="FR22" s="17">
        <v>0</v>
      </c>
      <c r="FS22" s="17">
        <v>1.014</v>
      </c>
      <c r="FT22" s="17">
        <v>0.57555999999999996</v>
      </c>
      <c r="FU22" s="17">
        <v>0.3</v>
      </c>
      <c r="FV22" s="17">
        <v>0.35</v>
      </c>
      <c r="FW22" s="17">
        <v>-0.4</v>
      </c>
      <c r="FX22" s="17">
        <v>0.2</v>
      </c>
      <c r="FY22" s="17">
        <v>1.93956</v>
      </c>
    </row>
    <row r="23" spans="1:181" ht="24" customHeight="1" x14ac:dyDescent="0.25">
      <c r="A23" s="16" t="s">
        <v>69</v>
      </c>
      <c r="B23" s="16" t="s">
        <v>869</v>
      </c>
      <c r="C23" s="17">
        <v>-7.9</v>
      </c>
      <c r="D23" s="17">
        <v>13.9</v>
      </c>
      <c r="E23" s="17">
        <v>15.4</v>
      </c>
      <c r="F23" s="17"/>
      <c r="G23" s="17"/>
      <c r="H23" s="17">
        <v>0</v>
      </c>
      <c r="I23" s="17">
        <v>7.9</v>
      </c>
      <c r="J23" s="17"/>
      <c r="K23" s="17">
        <v>0</v>
      </c>
      <c r="L23" s="17">
        <v>3.4</v>
      </c>
      <c r="M23" s="17">
        <v>-26.4</v>
      </c>
      <c r="N23" s="17">
        <v>13.5</v>
      </c>
      <c r="O23" s="17">
        <v>71.599999999999994</v>
      </c>
      <c r="P23" s="17">
        <v>24.3</v>
      </c>
      <c r="Q23" s="17">
        <v>12.7</v>
      </c>
      <c r="R23" s="17">
        <v>59.1</v>
      </c>
      <c r="S23" s="17">
        <v>0</v>
      </c>
      <c r="T23" s="17"/>
      <c r="U23" s="17"/>
      <c r="V23" s="17"/>
      <c r="W23" s="17">
        <v>1.6</v>
      </c>
      <c r="X23" s="17">
        <v>1.2</v>
      </c>
      <c r="Y23" s="17">
        <v>0</v>
      </c>
      <c r="Z23" s="17">
        <v>2.9</v>
      </c>
      <c r="AA23" s="17">
        <v>0.1</v>
      </c>
      <c r="AB23" s="17">
        <v>-1.2</v>
      </c>
      <c r="AC23" s="17"/>
      <c r="AD23" s="17"/>
      <c r="AE23" s="17"/>
      <c r="AF23" s="17">
        <v>-0.6</v>
      </c>
      <c r="AG23" s="17">
        <v>0</v>
      </c>
      <c r="AH23" s="17">
        <v>-0.1</v>
      </c>
      <c r="AI23" s="17">
        <v>9.1</v>
      </c>
      <c r="AJ23" s="17">
        <v>3.4</v>
      </c>
      <c r="AK23" s="17">
        <v>-0.1</v>
      </c>
      <c r="AL23" s="17">
        <v>1.6</v>
      </c>
      <c r="AM23" s="17">
        <v>-2.7</v>
      </c>
      <c r="AN23" s="17">
        <v>43.2</v>
      </c>
      <c r="AO23" s="17">
        <v>32</v>
      </c>
      <c r="AP23" s="17">
        <v>-36.5</v>
      </c>
      <c r="AQ23" s="17">
        <v>4.0999999999999996</v>
      </c>
      <c r="AR23" s="17">
        <v>0</v>
      </c>
      <c r="AS23" s="17">
        <v>-0.2</v>
      </c>
      <c r="AT23" s="17">
        <v>0</v>
      </c>
      <c r="AU23" s="17">
        <v>-1.2</v>
      </c>
      <c r="AV23" s="17"/>
      <c r="AW23" s="17"/>
      <c r="AX23" s="17">
        <v>-3.1</v>
      </c>
      <c r="AY23" s="17">
        <v>10</v>
      </c>
      <c r="AZ23" s="17"/>
      <c r="BA23" s="17"/>
      <c r="BB23" s="17"/>
      <c r="BC23" s="17"/>
      <c r="BD23" s="17">
        <v>4</v>
      </c>
      <c r="BE23" s="17">
        <v>0</v>
      </c>
      <c r="BF23" s="17"/>
      <c r="BG23" s="17">
        <v>-0.5</v>
      </c>
      <c r="BH23" s="17"/>
      <c r="BI23" s="17">
        <v>0</v>
      </c>
      <c r="BJ23" s="17"/>
      <c r="BK23" s="17">
        <v>0.6</v>
      </c>
      <c r="BL23" s="17">
        <v>-21.8</v>
      </c>
      <c r="BM23" s="17">
        <v>-23.3</v>
      </c>
      <c r="BN23" s="17">
        <v>13.9</v>
      </c>
      <c r="BO23" s="17">
        <v>23.7</v>
      </c>
      <c r="BP23" s="17">
        <v>18.5</v>
      </c>
      <c r="BQ23" s="17">
        <v>6.8</v>
      </c>
      <c r="BR23" s="17"/>
      <c r="BS23" s="17"/>
      <c r="BT23" s="17"/>
      <c r="BU23" s="17">
        <v>6.9</v>
      </c>
      <c r="BV23" s="17"/>
      <c r="BW23" s="17"/>
      <c r="BX23" s="17">
        <v>1.2</v>
      </c>
      <c r="BY23" s="17">
        <v>-0.7</v>
      </c>
      <c r="BZ23" s="17">
        <v>21.3</v>
      </c>
      <c r="CA23" s="17">
        <v>14.4</v>
      </c>
      <c r="CB23" s="17">
        <v>5.7</v>
      </c>
      <c r="CC23" s="17">
        <v>8</v>
      </c>
      <c r="CD23" s="17">
        <v>0.2</v>
      </c>
      <c r="CE23" s="17"/>
      <c r="CF23" s="17">
        <v>2.6</v>
      </c>
      <c r="CG23" s="17">
        <v>3.8</v>
      </c>
      <c r="CH23" s="17">
        <v>71.099999999999994</v>
      </c>
      <c r="CI23" s="17">
        <v>72.099999999999994</v>
      </c>
      <c r="CJ23" s="17">
        <v>-19.3</v>
      </c>
      <c r="CK23" s="17">
        <v>-26.8</v>
      </c>
      <c r="CL23" s="17"/>
      <c r="CM23" s="17"/>
      <c r="CN23" s="17"/>
      <c r="CO23" s="17"/>
      <c r="CP23" s="17">
        <v>10.4</v>
      </c>
      <c r="CQ23" s="17">
        <v>2.6</v>
      </c>
      <c r="CR23" s="17">
        <v>-11</v>
      </c>
      <c r="CS23" s="17">
        <v>0.3</v>
      </c>
      <c r="CT23" s="17">
        <v>-13.5</v>
      </c>
      <c r="CU23" s="17">
        <v>0</v>
      </c>
      <c r="CV23" s="17">
        <v>0</v>
      </c>
      <c r="CW23" s="17"/>
      <c r="CX23" s="17"/>
      <c r="CY23" s="17">
        <v>0</v>
      </c>
      <c r="CZ23" s="17">
        <v>0</v>
      </c>
      <c r="DA23" s="17"/>
      <c r="DB23" s="17">
        <v>10.1</v>
      </c>
      <c r="DC23" s="17"/>
      <c r="DD23" s="17"/>
      <c r="DE23" s="17">
        <v>0.1</v>
      </c>
      <c r="DF23" s="17">
        <v>1.2</v>
      </c>
      <c r="DG23" s="17">
        <v>0.1</v>
      </c>
      <c r="DH23" s="17">
        <v>1.6</v>
      </c>
      <c r="DI23" s="17">
        <v>0.1</v>
      </c>
      <c r="DJ23" s="17">
        <v>0.6</v>
      </c>
      <c r="DK23" s="17"/>
      <c r="DL23" s="17">
        <v>0.1</v>
      </c>
      <c r="DM23" s="17">
        <v>0</v>
      </c>
      <c r="DN23" s="17">
        <v>2.1</v>
      </c>
      <c r="DO23" s="17">
        <v>7.6</v>
      </c>
      <c r="DP23" s="17">
        <v>0.3</v>
      </c>
      <c r="DQ23" s="17">
        <v>0</v>
      </c>
      <c r="DR23" s="17">
        <v>0.2</v>
      </c>
      <c r="DS23" s="17">
        <v>0.2</v>
      </c>
      <c r="DT23" s="17"/>
      <c r="DU23" s="17">
        <v>0.4</v>
      </c>
      <c r="DV23" s="17">
        <v>0</v>
      </c>
      <c r="DW23" s="17"/>
      <c r="DX23" s="17">
        <v>-2.1</v>
      </c>
      <c r="DY23" s="17">
        <v>0</v>
      </c>
      <c r="DZ23" s="17">
        <v>0.2</v>
      </c>
      <c r="EA23" s="17">
        <v>0.4</v>
      </c>
      <c r="EB23" s="17">
        <v>1.1000000000000001</v>
      </c>
      <c r="EC23" s="17">
        <v>3.5</v>
      </c>
      <c r="ED23" s="17">
        <v>-0.3</v>
      </c>
      <c r="EE23" s="17">
        <v>-4.0999999999999996</v>
      </c>
      <c r="EF23" s="17">
        <v>-4.3</v>
      </c>
      <c r="EG23" s="17">
        <v>0</v>
      </c>
      <c r="EH23" s="17">
        <v>-0.5</v>
      </c>
      <c r="EI23" s="17">
        <v>1.3</v>
      </c>
      <c r="EJ23" s="17">
        <v>1.1000000000000001</v>
      </c>
      <c r="EK23" s="17">
        <v>-0.4</v>
      </c>
      <c r="EL23" s="17">
        <v>1.5</v>
      </c>
      <c r="EM23" s="17">
        <v>0.2</v>
      </c>
      <c r="EN23" s="17">
        <v>0.2</v>
      </c>
      <c r="EO23" s="17">
        <v>0.2</v>
      </c>
      <c r="EP23" s="17">
        <v>0</v>
      </c>
      <c r="EQ23" s="17">
        <v>24.6</v>
      </c>
      <c r="ER23" s="17">
        <v>0.2</v>
      </c>
      <c r="ES23" s="17">
        <v>2.2999999999999998</v>
      </c>
      <c r="ET23" s="17">
        <v>-0.2</v>
      </c>
      <c r="EU23" s="17">
        <v>0</v>
      </c>
      <c r="EV23" s="17">
        <v>0</v>
      </c>
      <c r="EW23" s="17">
        <v>4.5999999999999996</v>
      </c>
      <c r="EX23" s="17"/>
      <c r="EY23" s="17">
        <v>2.1</v>
      </c>
      <c r="EZ23" s="17">
        <v>0.7</v>
      </c>
      <c r="FA23" s="17">
        <v>0.4</v>
      </c>
      <c r="FB23" s="17">
        <v>1.1000000000000001</v>
      </c>
      <c r="FC23" s="17">
        <v>0.3</v>
      </c>
      <c r="FD23" s="17">
        <v>0.4</v>
      </c>
      <c r="FE23" s="17">
        <v>0.8</v>
      </c>
      <c r="FF23" s="17">
        <v>0.2</v>
      </c>
      <c r="FG23" s="17">
        <v>1.4</v>
      </c>
      <c r="FH23" s="17"/>
      <c r="FI23" s="17"/>
      <c r="FJ23" s="17">
        <v>2.6</v>
      </c>
      <c r="FK23" s="17">
        <v>1.8</v>
      </c>
      <c r="FL23" s="17">
        <v>3.1</v>
      </c>
      <c r="FM23" s="17">
        <v>0.2</v>
      </c>
      <c r="FN23" s="17"/>
      <c r="FO23" s="17">
        <v>491.5</v>
      </c>
      <c r="FP23" s="15"/>
      <c r="FQ23" s="17">
        <v>-0.1</v>
      </c>
      <c r="FR23" s="17">
        <v>0</v>
      </c>
      <c r="FS23" s="17">
        <v>0.54</v>
      </c>
      <c r="FT23" s="17">
        <v>0.66585000000000005</v>
      </c>
      <c r="FU23" s="17">
        <v>0.3</v>
      </c>
      <c r="FV23" s="17">
        <v>0.32</v>
      </c>
      <c r="FW23" s="17">
        <v>0.1</v>
      </c>
      <c r="FX23" s="17">
        <v>0</v>
      </c>
      <c r="FY23" s="17">
        <v>1.82585</v>
      </c>
    </row>
    <row r="24" spans="1:181" ht="24" customHeight="1" x14ac:dyDescent="0.25">
      <c r="A24" s="16" t="s">
        <v>69</v>
      </c>
      <c r="B24" s="16" t="s">
        <v>870</v>
      </c>
      <c r="C24" s="17">
        <v>-21.2</v>
      </c>
      <c r="D24" s="17">
        <v>3</v>
      </c>
      <c r="E24" s="17">
        <v>13.2</v>
      </c>
      <c r="F24" s="17"/>
      <c r="G24" s="17"/>
      <c r="H24" s="17">
        <v>0</v>
      </c>
      <c r="I24" s="17">
        <v>4.9000000000000004</v>
      </c>
      <c r="J24" s="17"/>
      <c r="K24" s="17">
        <v>0</v>
      </c>
      <c r="L24" s="17">
        <v>3.5</v>
      </c>
      <c r="M24" s="17">
        <v>-27.1</v>
      </c>
      <c r="N24" s="17">
        <v>13.1</v>
      </c>
      <c r="O24" s="17">
        <v>66.599999999999994</v>
      </c>
      <c r="P24" s="17">
        <v>20.8</v>
      </c>
      <c r="Q24" s="17">
        <v>11.6</v>
      </c>
      <c r="R24" s="17">
        <v>40.4</v>
      </c>
      <c r="S24" s="17">
        <v>0.2</v>
      </c>
      <c r="T24" s="17"/>
      <c r="U24" s="17"/>
      <c r="V24" s="17"/>
      <c r="W24" s="17">
        <v>-2.8</v>
      </c>
      <c r="X24" s="17">
        <v>-0.7</v>
      </c>
      <c r="Y24" s="17">
        <v>0.3</v>
      </c>
      <c r="Z24" s="17">
        <v>2.9</v>
      </c>
      <c r="AA24" s="17">
        <v>0</v>
      </c>
      <c r="AB24" s="17">
        <v>-6.2</v>
      </c>
      <c r="AC24" s="17"/>
      <c r="AD24" s="17"/>
      <c r="AE24" s="17"/>
      <c r="AF24" s="17">
        <v>-0.7</v>
      </c>
      <c r="AG24" s="17">
        <v>0</v>
      </c>
      <c r="AH24" s="17">
        <v>-0.9</v>
      </c>
      <c r="AI24" s="17">
        <v>8.9</v>
      </c>
      <c r="AJ24" s="17">
        <v>3.8</v>
      </c>
      <c r="AK24" s="17">
        <v>-0.4</v>
      </c>
      <c r="AL24" s="17">
        <v>1.7</v>
      </c>
      <c r="AM24" s="17">
        <v>-1.5</v>
      </c>
      <c r="AN24" s="17">
        <v>37.200000000000003</v>
      </c>
      <c r="AO24" s="17">
        <v>26</v>
      </c>
      <c r="AP24" s="17">
        <v>-42.4</v>
      </c>
      <c r="AQ24" s="17">
        <v>4.8</v>
      </c>
      <c r="AR24" s="17">
        <v>0.5</v>
      </c>
      <c r="AS24" s="17">
        <v>0.1</v>
      </c>
      <c r="AT24" s="17">
        <v>0</v>
      </c>
      <c r="AU24" s="17">
        <v>-1.4</v>
      </c>
      <c r="AV24" s="17"/>
      <c r="AW24" s="17"/>
      <c r="AX24" s="17">
        <v>-3.1</v>
      </c>
      <c r="AY24" s="17">
        <v>6.8</v>
      </c>
      <c r="AZ24" s="17"/>
      <c r="BA24" s="17"/>
      <c r="BB24" s="17"/>
      <c r="BC24" s="17"/>
      <c r="BD24" s="17">
        <v>2.9</v>
      </c>
      <c r="BE24" s="17">
        <v>0</v>
      </c>
      <c r="BF24" s="17"/>
      <c r="BG24" s="17">
        <v>0.3</v>
      </c>
      <c r="BH24" s="17"/>
      <c r="BI24" s="17">
        <v>0</v>
      </c>
      <c r="BJ24" s="17"/>
      <c r="BK24" s="17">
        <v>-0.6</v>
      </c>
      <c r="BL24" s="17">
        <v>-24</v>
      </c>
      <c r="BM24" s="17">
        <v>-25.4</v>
      </c>
      <c r="BN24" s="17">
        <v>11.9</v>
      </c>
      <c r="BO24" s="17">
        <v>21.5</v>
      </c>
      <c r="BP24" s="17">
        <v>17.7</v>
      </c>
      <c r="BQ24" s="17">
        <v>6.3</v>
      </c>
      <c r="BR24" s="17"/>
      <c r="BS24" s="17"/>
      <c r="BT24" s="17"/>
      <c r="BU24" s="17">
        <v>4.4000000000000004</v>
      </c>
      <c r="BV24" s="17"/>
      <c r="BW24" s="17"/>
      <c r="BX24" s="17">
        <v>1.1000000000000001</v>
      </c>
      <c r="BY24" s="17">
        <v>-0.6</v>
      </c>
      <c r="BZ24" s="17">
        <v>20.3</v>
      </c>
      <c r="CA24" s="17">
        <v>14.9</v>
      </c>
      <c r="CB24" s="17">
        <v>5.5</v>
      </c>
      <c r="CC24" s="17">
        <v>7.8</v>
      </c>
      <c r="CD24" s="17">
        <v>0</v>
      </c>
      <c r="CE24" s="17"/>
      <c r="CF24" s="17">
        <v>2</v>
      </c>
      <c r="CG24" s="17">
        <v>3.5</v>
      </c>
      <c r="CH24" s="17">
        <v>68.5</v>
      </c>
      <c r="CI24" s="17">
        <v>69.599999999999994</v>
      </c>
      <c r="CJ24" s="17">
        <v>-22.5</v>
      </c>
      <c r="CK24" s="17">
        <v>-30.9</v>
      </c>
      <c r="CL24" s="17"/>
      <c r="CM24" s="17"/>
      <c r="CN24" s="17"/>
      <c r="CO24" s="17"/>
      <c r="CP24" s="17">
        <v>5.0999999999999996</v>
      </c>
      <c r="CQ24" s="17">
        <v>-0.5</v>
      </c>
      <c r="CR24" s="17">
        <v>-12.2</v>
      </c>
      <c r="CS24" s="17">
        <v>0.1</v>
      </c>
      <c r="CT24" s="17">
        <v>-11.6</v>
      </c>
      <c r="CU24" s="17">
        <v>4.5</v>
      </c>
      <c r="CV24" s="17">
        <v>0</v>
      </c>
      <c r="CW24" s="17"/>
      <c r="CX24" s="17"/>
      <c r="CY24" s="17">
        <v>0</v>
      </c>
      <c r="CZ24" s="17">
        <v>0</v>
      </c>
      <c r="DA24" s="17"/>
      <c r="DB24" s="17">
        <v>5.3</v>
      </c>
      <c r="DC24" s="17"/>
      <c r="DD24" s="17"/>
      <c r="DE24" s="17">
        <v>0</v>
      </c>
      <c r="DF24" s="17">
        <v>1</v>
      </c>
      <c r="DG24" s="17">
        <v>0.1</v>
      </c>
      <c r="DH24" s="17">
        <v>1.5</v>
      </c>
      <c r="DI24" s="17">
        <v>0.1</v>
      </c>
      <c r="DJ24" s="17">
        <v>0.6</v>
      </c>
      <c r="DK24" s="17"/>
      <c r="DL24" s="17">
        <v>0.5</v>
      </c>
      <c r="DM24" s="17">
        <v>0.4</v>
      </c>
      <c r="DN24" s="17">
        <v>1.3</v>
      </c>
      <c r="DO24" s="17">
        <v>10.9</v>
      </c>
      <c r="DP24" s="17">
        <v>0.3</v>
      </c>
      <c r="DQ24" s="17">
        <v>0</v>
      </c>
      <c r="DR24" s="17">
        <v>0.4</v>
      </c>
      <c r="DS24" s="17">
        <v>0.2</v>
      </c>
      <c r="DT24" s="17"/>
      <c r="DU24" s="17">
        <v>0.4</v>
      </c>
      <c r="DV24" s="17">
        <v>0</v>
      </c>
      <c r="DW24" s="17"/>
      <c r="DX24" s="17">
        <v>-1.8</v>
      </c>
      <c r="DY24" s="17">
        <v>0</v>
      </c>
      <c r="DZ24" s="17">
        <v>0.2</v>
      </c>
      <c r="EA24" s="17">
        <v>0.4</v>
      </c>
      <c r="EB24" s="17">
        <v>3.6</v>
      </c>
      <c r="EC24" s="17">
        <v>3.5</v>
      </c>
      <c r="ED24" s="17">
        <v>0.2</v>
      </c>
      <c r="EE24" s="17">
        <v>3.5</v>
      </c>
      <c r="EF24" s="17">
        <v>0</v>
      </c>
      <c r="EG24" s="17">
        <v>0</v>
      </c>
      <c r="EH24" s="17">
        <v>0</v>
      </c>
      <c r="EI24" s="17">
        <v>1.3</v>
      </c>
      <c r="EJ24" s="17">
        <v>1</v>
      </c>
      <c r="EK24" s="17">
        <v>-0.4</v>
      </c>
      <c r="EL24" s="17">
        <v>1.5</v>
      </c>
      <c r="EM24" s="17">
        <v>0.2</v>
      </c>
      <c r="EN24" s="17">
        <v>0.2</v>
      </c>
      <c r="EO24" s="17">
        <v>0.2</v>
      </c>
      <c r="EP24" s="17">
        <v>0</v>
      </c>
      <c r="EQ24" s="17">
        <v>31</v>
      </c>
      <c r="ER24" s="17">
        <v>0.2</v>
      </c>
      <c r="ES24" s="17">
        <v>1.4</v>
      </c>
      <c r="ET24" s="17">
        <v>-0.2</v>
      </c>
      <c r="EU24" s="17">
        <v>0</v>
      </c>
      <c r="EV24" s="17">
        <v>0</v>
      </c>
      <c r="EW24" s="17">
        <v>0.1</v>
      </c>
      <c r="EX24" s="17"/>
      <c r="EY24" s="17">
        <v>1.8</v>
      </c>
      <c r="EZ24" s="17">
        <v>0.7</v>
      </c>
      <c r="FA24" s="17">
        <v>0.4</v>
      </c>
      <c r="FB24" s="17">
        <v>0.8</v>
      </c>
      <c r="FC24" s="17">
        <v>0.2</v>
      </c>
      <c r="FD24" s="17">
        <v>0.4</v>
      </c>
      <c r="FE24" s="17">
        <v>0.6</v>
      </c>
      <c r="FF24" s="17">
        <v>0.2</v>
      </c>
      <c r="FG24" s="17">
        <v>1.4</v>
      </c>
      <c r="FH24" s="17"/>
      <c r="FI24" s="17"/>
      <c r="FJ24" s="17">
        <v>1.9</v>
      </c>
      <c r="FK24" s="17">
        <v>1.6</v>
      </c>
      <c r="FL24" s="17">
        <v>3.2</v>
      </c>
      <c r="FM24" s="17">
        <v>2.7</v>
      </c>
      <c r="FN24" s="17"/>
      <c r="FO24" s="17">
        <v>386.5</v>
      </c>
      <c r="FP24" s="15"/>
      <c r="FQ24" s="17">
        <v>-0.3</v>
      </c>
      <c r="FR24" s="17">
        <v>0</v>
      </c>
      <c r="FS24" s="17">
        <v>0.51</v>
      </c>
      <c r="FT24" s="17">
        <v>0.57321999999999995</v>
      </c>
      <c r="FU24" s="17">
        <v>0.3</v>
      </c>
      <c r="FV24" s="17">
        <v>0.3</v>
      </c>
      <c r="FW24" s="17">
        <v>0</v>
      </c>
      <c r="FX24" s="17">
        <v>1</v>
      </c>
      <c r="FY24" s="17">
        <v>2.3832200000000001</v>
      </c>
    </row>
    <row r="25" spans="1:181" ht="24" customHeight="1" x14ac:dyDescent="0.25">
      <c r="A25" s="16" t="s">
        <v>69</v>
      </c>
      <c r="B25" s="16" t="s">
        <v>871</v>
      </c>
      <c r="C25" s="17">
        <v>-21.6</v>
      </c>
      <c r="D25" s="17">
        <v>-13.6</v>
      </c>
      <c r="E25" s="17">
        <v>9.9</v>
      </c>
      <c r="F25" s="17"/>
      <c r="G25" s="17"/>
      <c r="H25" s="17">
        <v>0</v>
      </c>
      <c r="I25" s="17">
        <v>0.1</v>
      </c>
      <c r="J25" s="17"/>
      <c r="K25" s="17">
        <v>0</v>
      </c>
      <c r="L25" s="17">
        <v>-1</v>
      </c>
      <c r="M25" s="17">
        <v>-32.6</v>
      </c>
      <c r="N25" s="17">
        <v>7.2</v>
      </c>
      <c r="O25" s="17">
        <v>63.5</v>
      </c>
      <c r="P25" s="17">
        <v>20.2</v>
      </c>
      <c r="Q25" s="17">
        <v>10.9</v>
      </c>
      <c r="R25" s="17">
        <v>31.1</v>
      </c>
      <c r="S25" s="17">
        <v>0</v>
      </c>
      <c r="T25" s="17"/>
      <c r="U25" s="17"/>
      <c r="V25" s="17"/>
      <c r="W25" s="17">
        <v>3.5</v>
      </c>
      <c r="X25" s="17">
        <v>1.1000000000000001</v>
      </c>
      <c r="Y25" s="17">
        <v>0</v>
      </c>
      <c r="Z25" s="17">
        <v>3</v>
      </c>
      <c r="AA25" s="17">
        <v>0</v>
      </c>
      <c r="AB25" s="17">
        <v>-5.2</v>
      </c>
      <c r="AC25" s="17"/>
      <c r="AD25" s="17"/>
      <c r="AE25" s="17"/>
      <c r="AF25" s="17">
        <v>-0.5</v>
      </c>
      <c r="AG25" s="17">
        <v>0</v>
      </c>
      <c r="AH25" s="17">
        <v>-0.3</v>
      </c>
      <c r="AI25" s="17">
        <v>8.5</v>
      </c>
      <c r="AJ25" s="17">
        <v>3.8</v>
      </c>
      <c r="AK25" s="17">
        <v>-0.3</v>
      </c>
      <c r="AL25" s="17">
        <v>1.8</v>
      </c>
      <c r="AM25" s="17">
        <v>-2.8</v>
      </c>
      <c r="AN25" s="17">
        <v>35.700000000000003</v>
      </c>
      <c r="AO25" s="17">
        <v>24.2</v>
      </c>
      <c r="AP25" s="17">
        <v>-43.7</v>
      </c>
      <c r="AQ25" s="17">
        <v>3.7</v>
      </c>
      <c r="AR25" s="17">
        <v>-0.5</v>
      </c>
      <c r="AS25" s="17">
        <v>1.8</v>
      </c>
      <c r="AT25" s="17">
        <v>0</v>
      </c>
      <c r="AU25" s="17">
        <v>-1.5</v>
      </c>
      <c r="AV25" s="17"/>
      <c r="AW25" s="17"/>
      <c r="AX25" s="17">
        <v>-3.2</v>
      </c>
      <c r="AY25" s="17">
        <v>6.1</v>
      </c>
      <c r="AZ25" s="17"/>
      <c r="BA25" s="17"/>
      <c r="BB25" s="17"/>
      <c r="BC25" s="17"/>
      <c r="BD25" s="17">
        <v>4.3</v>
      </c>
      <c r="BE25" s="17">
        <v>0</v>
      </c>
      <c r="BF25" s="17"/>
      <c r="BG25" s="17">
        <v>0.4</v>
      </c>
      <c r="BH25" s="17"/>
      <c r="BI25" s="17">
        <v>0</v>
      </c>
      <c r="BJ25" s="17"/>
      <c r="BK25" s="17">
        <v>0.4</v>
      </c>
      <c r="BL25" s="17">
        <v>-25.1</v>
      </c>
      <c r="BM25" s="17">
        <v>-26.6</v>
      </c>
      <c r="BN25" s="17">
        <v>11</v>
      </c>
      <c r="BO25" s="17">
        <v>20.5</v>
      </c>
      <c r="BP25" s="17">
        <v>16.899999999999999</v>
      </c>
      <c r="BQ25" s="17">
        <v>6.1</v>
      </c>
      <c r="BR25" s="17"/>
      <c r="BS25" s="17"/>
      <c r="BT25" s="17"/>
      <c r="BU25" s="17">
        <v>6.6</v>
      </c>
      <c r="BV25" s="17"/>
      <c r="BW25" s="17"/>
      <c r="BX25" s="17">
        <v>1.1000000000000001</v>
      </c>
      <c r="BY25" s="17">
        <v>-0.6</v>
      </c>
      <c r="BZ25" s="17">
        <v>20.7</v>
      </c>
      <c r="CA25" s="17">
        <v>15.1</v>
      </c>
      <c r="CB25" s="17">
        <v>5.5</v>
      </c>
      <c r="CC25" s="17">
        <v>7.9</v>
      </c>
      <c r="CD25" s="17">
        <v>0</v>
      </c>
      <c r="CE25" s="17"/>
      <c r="CF25" s="17">
        <v>2.4</v>
      </c>
      <c r="CG25" s="17">
        <v>3.8</v>
      </c>
      <c r="CH25" s="17">
        <v>71.7</v>
      </c>
      <c r="CI25" s="17">
        <v>72.599999999999994</v>
      </c>
      <c r="CJ25" s="17">
        <v>-19.3</v>
      </c>
      <c r="CK25" s="17">
        <v>-28.8</v>
      </c>
      <c r="CL25" s="17"/>
      <c r="CM25" s="17"/>
      <c r="CN25" s="17"/>
      <c r="CO25" s="17"/>
      <c r="CP25" s="17">
        <v>5.6</v>
      </c>
      <c r="CQ25" s="17">
        <v>-0.2</v>
      </c>
      <c r="CR25" s="17">
        <v>-11.4</v>
      </c>
      <c r="CS25" s="17">
        <v>0.3</v>
      </c>
      <c r="CT25" s="17">
        <v>-9.5</v>
      </c>
      <c r="CU25" s="17">
        <v>7.5</v>
      </c>
      <c r="CV25" s="17">
        <v>0</v>
      </c>
      <c r="CW25" s="17"/>
      <c r="CX25" s="17"/>
      <c r="CY25" s="17">
        <v>0</v>
      </c>
      <c r="CZ25" s="17">
        <v>0</v>
      </c>
      <c r="DA25" s="17"/>
      <c r="DB25" s="17">
        <v>9.8000000000000007</v>
      </c>
      <c r="DC25" s="17"/>
      <c r="DD25" s="17"/>
      <c r="DE25" s="17">
        <v>0</v>
      </c>
      <c r="DF25" s="17">
        <v>1</v>
      </c>
      <c r="DG25" s="17">
        <v>0.1</v>
      </c>
      <c r="DH25" s="17">
        <v>2.9</v>
      </c>
      <c r="DI25" s="17">
        <v>0.1</v>
      </c>
      <c r="DJ25" s="17">
        <v>0.6</v>
      </c>
      <c r="DK25" s="17"/>
      <c r="DL25" s="17">
        <v>0.8</v>
      </c>
      <c r="DM25" s="17">
        <v>1.5</v>
      </c>
      <c r="DN25" s="17">
        <v>1.7</v>
      </c>
      <c r="DO25" s="17">
        <v>10.9</v>
      </c>
      <c r="DP25" s="17">
        <v>0.2</v>
      </c>
      <c r="DQ25" s="17">
        <v>0</v>
      </c>
      <c r="DR25" s="17">
        <v>0.4</v>
      </c>
      <c r="DS25" s="17">
        <v>0.1</v>
      </c>
      <c r="DT25" s="17"/>
      <c r="DU25" s="17">
        <v>0.4</v>
      </c>
      <c r="DV25" s="17">
        <v>0</v>
      </c>
      <c r="DW25" s="17"/>
      <c r="DX25" s="17">
        <v>-1.7</v>
      </c>
      <c r="DY25" s="17">
        <v>0</v>
      </c>
      <c r="DZ25" s="17">
        <v>0.2</v>
      </c>
      <c r="EA25" s="17">
        <v>0.4</v>
      </c>
      <c r="EB25" s="17">
        <v>1.2</v>
      </c>
      <c r="EC25" s="17">
        <v>3.5</v>
      </c>
      <c r="ED25" s="17">
        <v>1.2</v>
      </c>
      <c r="EE25" s="17">
        <v>0</v>
      </c>
      <c r="EF25" s="17">
        <v>-11.3</v>
      </c>
      <c r="EG25" s="17">
        <v>0</v>
      </c>
      <c r="EH25" s="17">
        <v>0</v>
      </c>
      <c r="EI25" s="17">
        <v>1</v>
      </c>
      <c r="EJ25" s="17">
        <v>1.1000000000000001</v>
      </c>
      <c r="EK25" s="17">
        <v>-0.4</v>
      </c>
      <c r="EL25" s="17">
        <v>1.5</v>
      </c>
      <c r="EM25" s="17">
        <v>0.2</v>
      </c>
      <c r="EN25" s="17">
        <v>0.2</v>
      </c>
      <c r="EO25" s="17">
        <v>0.2</v>
      </c>
      <c r="EP25" s="17">
        <v>0</v>
      </c>
      <c r="EQ25" s="17">
        <v>37.299999999999997</v>
      </c>
      <c r="ER25" s="17">
        <v>0</v>
      </c>
      <c r="ES25" s="17">
        <v>-1.2</v>
      </c>
      <c r="ET25" s="17">
        <v>-0.2</v>
      </c>
      <c r="EU25" s="17">
        <v>-13</v>
      </c>
      <c r="EV25" s="17">
        <v>-1.7</v>
      </c>
      <c r="EW25" s="17">
        <v>-15</v>
      </c>
      <c r="EX25" s="17"/>
      <c r="EY25" s="17">
        <v>1.8</v>
      </c>
      <c r="EZ25" s="17">
        <v>0.7</v>
      </c>
      <c r="FA25" s="17">
        <v>0.4</v>
      </c>
      <c r="FB25" s="17">
        <v>0.8</v>
      </c>
      <c r="FC25" s="17">
        <v>0</v>
      </c>
      <c r="FD25" s="17">
        <v>0.4</v>
      </c>
      <c r="FE25" s="17">
        <v>0.8</v>
      </c>
      <c r="FF25" s="17">
        <v>0.3</v>
      </c>
      <c r="FG25" s="17">
        <v>1.4</v>
      </c>
      <c r="FH25" s="17"/>
      <c r="FI25" s="17"/>
      <c r="FJ25" s="17">
        <v>2.5</v>
      </c>
      <c r="FK25" s="17">
        <v>2.2000000000000002</v>
      </c>
      <c r="FL25" s="17">
        <v>3.5</v>
      </c>
      <c r="FM25" s="17">
        <v>3.2</v>
      </c>
      <c r="FN25" s="17"/>
      <c r="FO25" s="17">
        <v>320.2</v>
      </c>
      <c r="FP25" s="15"/>
      <c r="FQ25" s="17">
        <v>-0.3</v>
      </c>
      <c r="FR25" s="17">
        <v>0</v>
      </c>
      <c r="FS25" s="17">
        <v>1.28</v>
      </c>
      <c r="FT25" s="17">
        <v>0.63297999999999999</v>
      </c>
      <c r="FU25" s="17">
        <v>0.4</v>
      </c>
      <c r="FV25" s="17">
        <v>0.31</v>
      </c>
      <c r="FW25" s="17">
        <v>0.2</v>
      </c>
      <c r="FX25" s="17">
        <v>1</v>
      </c>
      <c r="FY25" s="17">
        <v>3.52298</v>
      </c>
    </row>
    <row r="26" spans="1:181" ht="24" customHeight="1" x14ac:dyDescent="0.25">
      <c r="A26" s="18" t="s">
        <v>69</v>
      </c>
      <c r="B26" s="18" t="s">
        <v>872</v>
      </c>
      <c r="C26" s="19">
        <v>-21.3</v>
      </c>
      <c r="D26" s="19">
        <v>-9.1999999999999993</v>
      </c>
      <c r="E26" s="19">
        <v>10.7</v>
      </c>
      <c r="F26" s="19"/>
      <c r="G26" s="19"/>
      <c r="H26" s="19">
        <v>-0.9</v>
      </c>
      <c r="I26" s="19">
        <v>4.3</v>
      </c>
      <c r="J26" s="19"/>
      <c r="K26" s="19">
        <v>0</v>
      </c>
      <c r="L26" s="19">
        <v>9.1</v>
      </c>
      <c r="M26" s="19">
        <v>-21.8</v>
      </c>
      <c r="N26" s="19">
        <v>18.3</v>
      </c>
      <c r="O26" s="19">
        <v>72.7</v>
      </c>
      <c r="P26" s="19">
        <v>22.4</v>
      </c>
      <c r="Q26" s="19">
        <v>13.2</v>
      </c>
      <c r="R26" s="19">
        <v>20.3</v>
      </c>
      <c r="S26" s="19">
        <v>0.1</v>
      </c>
      <c r="T26" s="19"/>
      <c r="U26" s="19"/>
      <c r="V26" s="19"/>
      <c r="W26" s="19">
        <v>4.9000000000000004</v>
      </c>
      <c r="X26" s="19">
        <v>1.9</v>
      </c>
      <c r="Y26" s="19">
        <v>1.3</v>
      </c>
      <c r="Z26" s="19">
        <v>2.7</v>
      </c>
      <c r="AA26" s="19">
        <v>0</v>
      </c>
      <c r="AB26" s="19">
        <v>-5</v>
      </c>
      <c r="AC26" s="19"/>
      <c r="AD26" s="19"/>
      <c r="AE26" s="19"/>
      <c r="AF26" s="19">
        <v>-1.3</v>
      </c>
      <c r="AG26" s="19">
        <v>0</v>
      </c>
      <c r="AH26" s="19">
        <v>2.6</v>
      </c>
      <c r="AI26" s="19">
        <v>0</v>
      </c>
      <c r="AJ26" s="19">
        <v>4.4000000000000004</v>
      </c>
      <c r="AK26" s="19">
        <v>-0.5</v>
      </c>
      <c r="AL26" s="19">
        <v>1.8</v>
      </c>
      <c r="AM26" s="19">
        <v>-3</v>
      </c>
      <c r="AN26" s="19">
        <v>39.6</v>
      </c>
      <c r="AO26" s="19">
        <v>28.5</v>
      </c>
      <c r="AP26" s="19">
        <v>-39.9</v>
      </c>
      <c r="AQ26" s="19">
        <v>4.0999999999999996</v>
      </c>
      <c r="AR26" s="19">
        <v>0.4</v>
      </c>
      <c r="AS26" s="19">
        <v>4</v>
      </c>
      <c r="AT26" s="19">
        <v>0</v>
      </c>
      <c r="AU26" s="19">
        <v>0</v>
      </c>
      <c r="AV26" s="19"/>
      <c r="AW26" s="19"/>
      <c r="AX26" s="19">
        <v>-3.1</v>
      </c>
      <c r="AY26" s="19">
        <v>13.4</v>
      </c>
      <c r="AZ26" s="19"/>
      <c r="BA26" s="19"/>
      <c r="BB26" s="19"/>
      <c r="BC26" s="19"/>
      <c r="BD26" s="19">
        <v>5.7</v>
      </c>
      <c r="BE26" s="19">
        <v>0</v>
      </c>
      <c r="BF26" s="19"/>
      <c r="BG26" s="19">
        <v>0.6</v>
      </c>
      <c r="BH26" s="19"/>
      <c r="BI26" s="19">
        <v>0</v>
      </c>
      <c r="BJ26" s="19"/>
      <c r="BK26" s="19">
        <v>0.2</v>
      </c>
      <c r="BL26" s="19">
        <v>-22.9</v>
      </c>
      <c r="BM26" s="19">
        <v>-24.5</v>
      </c>
      <c r="BN26" s="19">
        <v>13.9</v>
      </c>
      <c r="BO26" s="19">
        <v>23.8</v>
      </c>
      <c r="BP26" s="19">
        <v>18.2</v>
      </c>
      <c r="BQ26" s="19">
        <v>6.6</v>
      </c>
      <c r="BR26" s="19"/>
      <c r="BS26" s="19"/>
      <c r="BT26" s="19"/>
      <c r="BU26" s="19">
        <v>5.6</v>
      </c>
      <c r="BV26" s="19"/>
      <c r="BW26" s="19"/>
      <c r="BX26" s="19">
        <v>1.1000000000000001</v>
      </c>
      <c r="BY26" s="19">
        <v>-0.6</v>
      </c>
      <c r="BZ26" s="19">
        <v>20.2</v>
      </c>
      <c r="CA26" s="19">
        <v>15.3</v>
      </c>
      <c r="CB26" s="19">
        <v>6</v>
      </c>
      <c r="CC26" s="19">
        <v>11.7</v>
      </c>
      <c r="CD26" s="19">
        <v>-0.1</v>
      </c>
      <c r="CE26" s="19"/>
      <c r="CF26" s="19">
        <v>3.1</v>
      </c>
      <c r="CG26" s="19">
        <v>5.3</v>
      </c>
      <c r="CH26" s="19">
        <v>76.7</v>
      </c>
      <c r="CI26" s="19">
        <v>77.8</v>
      </c>
      <c r="CJ26" s="19">
        <v>-10.4</v>
      </c>
      <c r="CK26" s="19">
        <v>-21.2</v>
      </c>
      <c r="CL26" s="19"/>
      <c r="CM26" s="19"/>
      <c r="CN26" s="19"/>
      <c r="CO26" s="19"/>
      <c r="CP26" s="19">
        <v>7.9</v>
      </c>
      <c r="CQ26" s="19">
        <v>1.1000000000000001</v>
      </c>
      <c r="CR26" s="19">
        <v>-11.5</v>
      </c>
      <c r="CS26" s="19">
        <v>0.3</v>
      </c>
      <c r="CT26" s="19">
        <v>-10.3</v>
      </c>
      <c r="CU26" s="19">
        <v>7.5</v>
      </c>
      <c r="CV26" s="19">
        <v>0</v>
      </c>
      <c r="CW26" s="19"/>
      <c r="CX26" s="19"/>
      <c r="CY26" s="19">
        <v>0</v>
      </c>
      <c r="CZ26" s="19">
        <v>0</v>
      </c>
      <c r="DA26" s="19"/>
      <c r="DB26" s="19">
        <v>15.2</v>
      </c>
      <c r="DC26" s="19"/>
      <c r="DD26" s="19"/>
      <c r="DE26" s="19">
        <v>-0.1</v>
      </c>
      <c r="DF26" s="19">
        <v>1</v>
      </c>
      <c r="DG26" s="19">
        <v>0.1</v>
      </c>
      <c r="DH26" s="19">
        <v>3</v>
      </c>
      <c r="DI26" s="19">
        <v>0.1</v>
      </c>
      <c r="DJ26" s="19">
        <v>0.6</v>
      </c>
      <c r="DK26" s="19"/>
      <c r="DL26" s="19">
        <v>0.8</v>
      </c>
      <c r="DM26" s="19">
        <v>1.7</v>
      </c>
      <c r="DN26" s="19">
        <v>1.5</v>
      </c>
      <c r="DO26" s="19">
        <v>10.9</v>
      </c>
      <c r="DP26" s="19">
        <v>-0.1</v>
      </c>
      <c r="DQ26" s="19">
        <v>0</v>
      </c>
      <c r="DR26" s="19">
        <v>0.3</v>
      </c>
      <c r="DS26" s="19">
        <v>0.2</v>
      </c>
      <c r="DT26" s="19"/>
      <c r="DU26" s="19">
        <v>0.3</v>
      </c>
      <c r="DV26" s="19">
        <v>0</v>
      </c>
      <c r="DW26" s="19"/>
      <c r="DX26" s="19">
        <v>-1.6</v>
      </c>
      <c r="DY26" s="19">
        <v>0</v>
      </c>
      <c r="DZ26" s="19">
        <v>0.2</v>
      </c>
      <c r="EA26" s="19">
        <v>0.4</v>
      </c>
      <c r="EB26" s="19">
        <v>0.8</v>
      </c>
      <c r="EC26" s="19">
        <v>3.5</v>
      </c>
      <c r="ED26" s="19">
        <v>2.6</v>
      </c>
      <c r="EE26" s="19">
        <v>0</v>
      </c>
      <c r="EF26" s="19">
        <v>-9.6</v>
      </c>
      <c r="EG26" s="19">
        <v>0</v>
      </c>
      <c r="EH26" s="19">
        <v>0</v>
      </c>
      <c r="EI26" s="19">
        <v>-1.3</v>
      </c>
      <c r="EJ26" s="19">
        <v>1.1000000000000001</v>
      </c>
      <c r="EK26" s="19">
        <v>-0.4</v>
      </c>
      <c r="EL26" s="19">
        <v>2.1</v>
      </c>
      <c r="EM26" s="19">
        <v>0.2</v>
      </c>
      <c r="EN26" s="19">
        <v>0.2</v>
      </c>
      <c r="EO26" s="19">
        <v>0.2</v>
      </c>
      <c r="EP26" s="19">
        <v>0</v>
      </c>
      <c r="EQ26" s="19">
        <v>38.5</v>
      </c>
      <c r="ER26" s="19">
        <v>-0.3</v>
      </c>
      <c r="ES26" s="19">
        <v>-3.4</v>
      </c>
      <c r="ET26" s="19">
        <v>-0.2</v>
      </c>
      <c r="EU26" s="19">
        <v>-12</v>
      </c>
      <c r="EV26" s="19">
        <v>-1.3</v>
      </c>
      <c r="EW26" s="19">
        <v>15.4</v>
      </c>
      <c r="EX26" s="19"/>
      <c r="EY26" s="19">
        <v>1.8</v>
      </c>
      <c r="EZ26" s="19">
        <v>0.7</v>
      </c>
      <c r="FA26" s="19">
        <v>0.4</v>
      </c>
      <c r="FB26" s="19">
        <v>0.8</v>
      </c>
      <c r="FC26" s="19">
        <v>-0.2</v>
      </c>
      <c r="FD26" s="19">
        <v>0.4</v>
      </c>
      <c r="FE26" s="19">
        <v>1.2</v>
      </c>
      <c r="FF26" s="19">
        <v>0.5</v>
      </c>
      <c r="FG26" s="19">
        <v>1.5</v>
      </c>
      <c r="FH26" s="19"/>
      <c r="FI26" s="19"/>
      <c r="FJ26" s="19">
        <v>4.8</v>
      </c>
      <c r="FK26" s="19">
        <v>2.7</v>
      </c>
      <c r="FL26" s="19">
        <v>3.2</v>
      </c>
      <c r="FM26" s="19">
        <v>3.2</v>
      </c>
      <c r="FN26" s="19"/>
      <c r="FO26" s="19">
        <v>473.4</v>
      </c>
      <c r="FP26" s="15"/>
      <c r="FQ26" s="19">
        <v>-0.2</v>
      </c>
      <c r="FR26" s="19">
        <v>0</v>
      </c>
      <c r="FS26" s="19">
        <v>1.64</v>
      </c>
      <c r="FT26" s="19">
        <v>0.66549999999999998</v>
      </c>
      <c r="FU26" s="19">
        <v>0.4</v>
      </c>
      <c r="FV26" s="19">
        <v>0.28000000000000003</v>
      </c>
      <c r="FW26" s="19">
        <v>0.8</v>
      </c>
      <c r="FX26" s="19">
        <v>1.1000000000000001</v>
      </c>
      <c r="FY26" s="19">
        <v>4.6855000000000002</v>
      </c>
    </row>
    <row r="27" spans="1:181" ht="24" customHeight="1" x14ac:dyDescent="0.25">
      <c r="A27" s="13" t="s">
        <v>69</v>
      </c>
      <c r="B27" s="13" t="s">
        <v>873</v>
      </c>
      <c r="C27" s="14">
        <v>-19</v>
      </c>
      <c r="D27" s="14">
        <v>26.5</v>
      </c>
      <c r="E27" s="14">
        <v>17.3</v>
      </c>
      <c r="F27" s="14"/>
      <c r="G27" s="14"/>
      <c r="H27" s="14">
        <v>-1.4</v>
      </c>
      <c r="I27" s="14">
        <v>14.9</v>
      </c>
      <c r="J27" s="14"/>
      <c r="K27" s="14">
        <v>0</v>
      </c>
      <c r="L27" s="14">
        <v>16</v>
      </c>
      <c r="M27" s="14">
        <v>-13.2</v>
      </c>
      <c r="N27" s="14">
        <v>27.4</v>
      </c>
      <c r="O27" s="14">
        <v>85.1</v>
      </c>
      <c r="P27" s="14">
        <v>27.5</v>
      </c>
      <c r="Q27" s="14">
        <v>15.3</v>
      </c>
      <c r="R27" s="14">
        <v>36.299999999999997</v>
      </c>
      <c r="S27" s="14">
        <v>0.1</v>
      </c>
      <c r="T27" s="14"/>
      <c r="U27" s="14"/>
      <c r="V27" s="14"/>
      <c r="W27" s="14">
        <v>16.600000000000001</v>
      </c>
      <c r="X27" s="14">
        <v>1.1000000000000001</v>
      </c>
      <c r="Y27" s="14">
        <v>1.5</v>
      </c>
      <c r="Z27" s="14">
        <v>3</v>
      </c>
      <c r="AA27" s="14">
        <v>0</v>
      </c>
      <c r="AB27" s="14">
        <v>-1.6</v>
      </c>
      <c r="AC27" s="14"/>
      <c r="AD27" s="14"/>
      <c r="AE27" s="14"/>
      <c r="AF27" s="14">
        <v>-0.7</v>
      </c>
      <c r="AG27" s="14">
        <v>0</v>
      </c>
      <c r="AH27" s="14">
        <v>4.2</v>
      </c>
      <c r="AI27" s="14">
        <v>0</v>
      </c>
      <c r="AJ27" s="14">
        <v>4.2</v>
      </c>
      <c r="AK27" s="14">
        <v>-0.3</v>
      </c>
      <c r="AL27" s="14">
        <v>1.8</v>
      </c>
      <c r="AM27" s="14">
        <v>-2.1</v>
      </c>
      <c r="AN27" s="14">
        <v>47.5</v>
      </c>
      <c r="AO27" s="14">
        <v>35.200000000000003</v>
      </c>
      <c r="AP27" s="14">
        <v>-33.6</v>
      </c>
      <c r="AQ27" s="14">
        <v>8.4</v>
      </c>
      <c r="AR27" s="14">
        <v>2.7</v>
      </c>
      <c r="AS27" s="14">
        <v>5.3</v>
      </c>
      <c r="AT27" s="14">
        <v>0.3</v>
      </c>
      <c r="AU27" s="14">
        <v>0</v>
      </c>
      <c r="AV27" s="14"/>
      <c r="AW27" s="14"/>
      <c r="AX27" s="14">
        <v>-3.2</v>
      </c>
      <c r="AY27" s="14">
        <v>16.7</v>
      </c>
      <c r="AZ27" s="14"/>
      <c r="BA27" s="14"/>
      <c r="BB27" s="14"/>
      <c r="BC27" s="14"/>
      <c r="BD27" s="14">
        <v>10.1</v>
      </c>
      <c r="BE27" s="14">
        <v>0</v>
      </c>
      <c r="BF27" s="14"/>
      <c r="BG27" s="14">
        <v>-3.2</v>
      </c>
      <c r="BH27" s="14"/>
      <c r="BI27" s="14">
        <v>0</v>
      </c>
      <c r="BJ27" s="14"/>
      <c r="BK27" s="14">
        <v>10.4</v>
      </c>
      <c r="BL27" s="14">
        <v>-18.7</v>
      </c>
      <c r="BM27" s="14">
        <v>-20.3</v>
      </c>
      <c r="BN27" s="14">
        <v>17.100000000000001</v>
      </c>
      <c r="BO27" s="14">
        <v>26.6</v>
      </c>
      <c r="BP27" s="14">
        <v>20.3</v>
      </c>
      <c r="BQ27" s="14">
        <v>7.6</v>
      </c>
      <c r="BR27" s="14"/>
      <c r="BS27" s="14"/>
      <c r="BT27" s="14"/>
      <c r="BU27" s="14">
        <v>4.7</v>
      </c>
      <c r="BV27" s="14"/>
      <c r="BW27" s="14"/>
      <c r="BX27" s="14">
        <v>1.1000000000000001</v>
      </c>
      <c r="BY27" s="14">
        <v>-0.6</v>
      </c>
      <c r="BZ27" s="14">
        <v>47.8</v>
      </c>
      <c r="CA27" s="14">
        <v>30.7</v>
      </c>
      <c r="CB27" s="14">
        <v>14.8</v>
      </c>
      <c r="CC27" s="14">
        <v>12</v>
      </c>
      <c r="CD27" s="14">
        <v>-0.1</v>
      </c>
      <c r="CE27" s="14"/>
      <c r="CF27" s="14">
        <v>4.3</v>
      </c>
      <c r="CG27" s="14">
        <v>6.6</v>
      </c>
      <c r="CH27" s="14">
        <v>79.7</v>
      </c>
      <c r="CI27" s="14">
        <v>80.5</v>
      </c>
      <c r="CJ27" s="14">
        <v>22.6</v>
      </c>
      <c r="CK27" s="14">
        <v>-9.9</v>
      </c>
      <c r="CL27" s="14"/>
      <c r="CM27" s="14"/>
      <c r="CN27" s="14"/>
      <c r="CO27" s="14"/>
      <c r="CP27" s="14">
        <v>14.4</v>
      </c>
      <c r="CQ27" s="14">
        <v>5</v>
      </c>
      <c r="CR27" s="14">
        <v>-10</v>
      </c>
      <c r="CS27" s="14">
        <v>0.6</v>
      </c>
      <c r="CT27" s="14">
        <v>-10</v>
      </c>
      <c r="CU27" s="14">
        <v>7.8</v>
      </c>
      <c r="CV27" s="14">
        <v>0</v>
      </c>
      <c r="CW27" s="14"/>
      <c r="CX27" s="14"/>
      <c r="CY27" s="14">
        <v>0</v>
      </c>
      <c r="CZ27" s="14">
        <v>0</v>
      </c>
      <c r="DA27" s="14"/>
      <c r="DB27" s="14">
        <v>14.9</v>
      </c>
      <c r="DC27" s="14"/>
      <c r="DD27" s="14"/>
      <c r="DE27" s="14">
        <v>-0.1</v>
      </c>
      <c r="DF27" s="14">
        <v>1.2</v>
      </c>
      <c r="DG27" s="14">
        <v>0.2</v>
      </c>
      <c r="DH27" s="14">
        <v>2.4</v>
      </c>
      <c r="DI27" s="14">
        <v>0.1</v>
      </c>
      <c r="DJ27" s="14">
        <v>0.6</v>
      </c>
      <c r="DK27" s="14"/>
      <c r="DL27" s="14">
        <v>0.8</v>
      </c>
      <c r="DM27" s="14">
        <v>1.8</v>
      </c>
      <c r="DN27" s="14">
        <v>2.4</v>
      </c>
      <c r="DO27" s="14">
        <v>13.4</v>
      </c>
      <c r="DP27" s="14">
        <v>-0.5</v>
      </c>
      <c r="DQ27" s="14">
        <v>0</v>
      </c>
      <c r="DR27" s="14">
        <v>0.1</v>
      </c>
      <c r="DS27" s="14">
        <v>0.2</v>
      </c>
      <c r="DT27" s="14"/>
      <c r="DU27" s="14">
        <v>0.4</v>
      </c>
      <c r="DV27" s="14">
        <v>0</v>
      </c>
      <c r="DW27" s="14"/>
      <c r="DX27" s="14">
        <v>-1.3</v>
      </c>
      <c r="DY27" s="14">
        <v>0</v>
      </c>
      <c r="DZ27" s="14">
        <v>0.1</v>
      </c>
      <c r="EA27" s="14">
        <v>0.3</v>
      </c>
      <c r="EB27" s="14">
        <v>0.6</v>
      </c>
      <c r="EC27" s="14">
        <v>3.5</v>
      </c>
      <c r="ED27" s="14">
        <v>2.8</v>
      </c>
      <c r="EE27" s="14">
        <v>2.2999999999999998</v>
      </c>
      <c r="EF27" s="14">
        <v>0</v>
      </c>
      <c r="EG27" s="14">
        <v>0</v>
      </c>
      <c r="EH27" s="14">
        <v>0</v>
      </c>
      <c r="EI27" s="14">
        <v>-2.2999999999999998</v>
      </c>
      <c r="EJ27" s="14">
        <v>1</v>
      </c>
      <c r="EK27" s="14">
        <v>-0.4</v>
      </c>
      <c r="EL27" s="14">
        <v>2</v>
      </c>
      <c r="EM27" s="14">
        <v>0.2</v>
      </c>
      <c r="EN27" s="14">
        <v>0.2</v>
      </c>
      <c r="EO27" s="14">
        <v>0.2</v>
      </c>
      <c r="EP27" s="14">
        <v>0</v>
      </c>
      <c r="EQ27" s="14">
        <v>40.299999999999997</v>
      </c>
      <c r="ER27" s="14">
        <v>-0.6</v>
      </c>
      <c r="ES27" s="14">
        <v>-3.5</v>
      </c>
      <c r="ET27" s="14">
        <v>-0.2</v>
      </c>
      <c r="EU27" s="14">
        <v>0</v>
      </c>
      <c r="EV27" s="14">
        <v>-2.6</v>
      </c>
      <c r="EW27" s="14">
        <v>26.5</v>
      </c>
      <c r="EX27" s="14"/>
      <c r="EY27" s="14">
        <v>1.8</v>
      </c>
      <c r="EZ27" s="14">
        <v>0.7</v>
      </c>
      <c r="FA27" s="14">
        <v>0.4</v>
      </c>
      <c r="FB27" s="14">
        <v>0.8</v>
      </c>
      <c r="FC27" s="14">
        <v>-0.5</v>
      </c>
      <c r="FD27" s="14">
        <v>0.4</v>
      </c>
      <c r="FE27" s="14">
        <v>1.2</v>
      </c>
      <c r="FF27" s="14">
        <v>0.5</v>
      </c>
      <c r="FG27" s="14">
        <v>1.4</v>
      </c>
      <c r="FH27" s="14"/>
      <c r="FI27" s="14"/>
      <c r="FJ27" s="14">
        <v>4.7</v>
      </c>
      <c r="FK27" s="14">
        <v>2.1</v>
      </c>
      <c r="FL27" s="14">
        <v>3.3</v>
      </c>
      <c r="FM27" s="14">
        <v>4.3</v>
      </c>
      <c r="FN27" s="14"/>
      <c r="FO27" s="14">
        <v>819.8</v>
      </c>
      <c r="FP27" s="15"/>
      <c r="FQ27" s="14">
        <v>0.1</v>
      </c>
      <c r="FR27" s="14">
        <v>0</v>
      </c>
      <c r="FS27" s="14">
        <v>1.28</v>
      </c>
      <c r="FT27" s="14">
        <v>0.68098999999999998</v>
      </c>
      <c r="FU27" s="14">
        <v>0.3</v>
      </c>
      <c r="FV27" s="14">
        <v>0.27</v>
      </c>
      <c r="FW27" s="14">
        <v>0.3</v>
      </c>
      <c r="FX27" s="14">
        <v>1</v>
      </c>
      <c r="FY27" s="14">
        <v>3.93099</v>
      </c>
    </row>
    <row r="28" spans="1:181" ht="24" customHeight="1" x14ac:dyDescent="0.25">
      <c r="A28" s="16" t="s">
        <v>69</v>
      </c>
      <c r="B28" s="16" t="s">
        <v>874</v>
      </c>
      <c r="C28" s="17">
        <v>-18.2</v>
      </c>
      <c r="D28" s="17">
        <v>36.1</v>
      </c>
      <c r="E28" s="17">
        <v>19.399999999999999</v>
      </c>
      <c r="F28" s="17"/>
      <c r="G28" s="17"/>
      <c r="H28" s="17">
        <v>-1.7</v>
      </c>
      <c r="I28" s="17">
        <v>20.3</v>
      </c>
      <c r="J28" s="17"/>
      <c r="K28" s="17">
        <v>0</v>
      </c>
      <c r="L28" s="17">
        <v>19.7</v>
      </c>
      <c r="M28" s="17">
        <v>-7.6</v>
      </c>
      <c r="N28" s="17">
        <v>33.1</v>
      </c>
      <c r="O28" s="17">
        <v>91.8</v>
      </c>
      <c r="P28" s="17">
        <v>29.6</v>
      </c>
      <c r="Q28" s="17">
        <v>17.8</v>
      </c>
      <c r="R28" s="17">
        <v>47.5</v>
      </c>
      <c r="S28" s="17">
        <v>0.1</v>
      </c>
      <c r="T28" s="17"/>
      <c r="U28" s="17"/>
      <c r="V28" s="17"/>
      <c r="W28" s="17">
        <v>5.5</v>
      </c>
      <c r="X28" s="17">
        <v>0.4</v>
      </c>
      <c r="Y28" s="17">
        <v>0.5</v>
      </c>
      <c r="Z28" s="17">
        <v>2.8</v>
      </c>
      <c r="AA28" s="17">
        <v>0</v>
      </c>
      <c r="AB28" s="17">
        <v>-1</v>
      </c>
      <c r="AC28" s="17"/>
      <c r="AD28" s="17"/>
      <c r="AE28" s="17"/>
      <c r="AF28" s="17">
        <v>-0.4</v>
      </c>
      <c r="AG28" s="17">
        <v>0</v>
      </c>
      <c r="AH28" s="17">
        <v>5.2</v>
      </c>
      <c r="AI28" s="17">
        <v>0</v>
      </c>
      <c r="AJ28" s="17">
        <v>5.7</v>
      </c>
      <c r="AK28" s="17">
        <v>-0.4</v>
      </c>
      <c r="AL28" s="17">
        <v>1.8</v>
      </c>
      <c r="AM28" s="17">
        <v>-3</v>
      </c>
      <c r="AN28" s="17">
        <v>53.9</v>
      </c>
      <c r="AO28" s="17">
        <v>42.4</v>
      </c>
      <c r="AP28" s="17">
        <v>-26.5</v>
      </c>
      <c r="AQ28" s="17">
        <v>10.8</v>
      </c>
      <c r="AR28" s="17">
        <v>1.3</v>
      </c>
      <c r="AS28" s="17">
        <v>6.6</v>
      </c>
      <c r="AT28" s="17">
        <v>0.2</v>
      </c>
      <c r="AU28" s="17">
        <v>0</v>
      </c>
      <c r="AV28" s="17"/>
      <c r="AW28" s="17"/>
      <c r="AX28" s="17">
        <v>-3.1</v>
      </c>
      <c r="AY28" s="17">
        <v>18.2</v>
      </c>
      <c r="AZ28" s="17"/>
      <c r="BA28" s="17"/>
      <c r="BB28" s="17"/>
      <c r="BC28" s="17"/>
      <c r="BD28" s="17">
        <v>16.2</v>
      </c>
      <c r="BE28" s="17">
        <v>0</v>
      </c>
      <c r="BF28" s="17"/>
      <c r="BG28" s="17">
        <v>-1.6</v>
      </c>
      <c r="BH28" s="17"/>
      <c r="BI28" s="17">
        <v>0</v>
      </c>
      <c r="BJ28" s="17"/>
      <c r="BK28" s="17">
        <v>14.2</v>
      </c>
      <c r="BL28" s="17">
        <v>-15.7</v>
      </c>
      <c r="BM28" s="17">
        <v>-17.2</v>
      </c>
      <c r="BN28" s="17">
        <v>21.1</v>
      </c>
      <c r="BO28" s="17">
        <v>29.9</v>
      </c>
      <c r="BP28" s="17">
        <v>21.7</v>
      </c>
      <c r="BQ28" s="17">
        <v>8</v>
      </c>
      <c r="BR28" s="17"/>
      <c r="BS28" s="17"/>
      <c r="BT28" s="17"/>
      <c r="BU28" s="17">
        <v>8.6</v>
      </c>
      <c r="BV28" s="17"/>
      <c r="BW28" s="17"/>
      <c r="BX28" s="17">
        <v>1.1000000000000001</v>
      </c>
      <c r="BY28" s="17">
        <v>-0.6</v>
      </c>
      <c r="BZ28" s="17">
        <v>69.400000000000006</v>
      </c>
      <c r="CA28" s="17">
        <v>30.1</v>
      </c>
      <c r="CB28" s="17">
        <v>15.4</v>
      </c>
      <c r="CC28" s="17">
        <v>14.7</v>
      </c>
      <c r="CD28" s="17">
        <v>7.9</v>
      </c>
      <c r="CE28" s="17"/>
      <c r="CF28" s="17">
        <v>5</v>
      </c>
      <c r="CG28" s="17">
        <v>7.8</v>
      </c>
      <c r="CH28" s="17">
        <v>81.599999999999994</v>
      </c>
      <c r="CI28" s="17">
        <v>82.5</v>
      </c>
      <c r="CJ28" s="17">
        <v>37.799999999999997</v>
      </c>
      <c r="CK28" s="17">
        <v>-1.6</v>
      </c>
      <c r="CL28" s="17"/>
      <c r="CM28" s="17"/>
      <c r="CN28" s="17"/>
      <c r="CO28" s="17"/>
      <c r="CP28" s="17">
        <v>17.399999999999999</v>
      </c>
      <c r="CQ28" s="17">
        <v>6.8</v>
      </c>
      <c r="CR28" s="17">
        <v>-10</v>
      </c>
      <c r="CS28" s="17">
        <v>0.4</v>
      </c>
      <c r="CT28" s="17">
        <v>-10.4</v>
      </c>
      <c r="CU28" s="17">
        <v>8.1999999999999993</v>
      </c>
      <c r="CV28" s="17">
        <v>0</v>
      </c>
      <c r="CW28" s="17"/>
      <c r="CX28" s="17"/>
      <c r="CY28" s="17">
        <v>0</v>
      </c>
      <c r="CZ28" s="17">
        <v>0</v>
      </c>
      <c r="DA28" s="17"/>
      <c r="DB28" s="17">
        <v>16.600000000000001</v>
      </c>
      <c r="DC28" s="17"/>
      <c r="DD28" s="17"/>
      <c r="DE28" s="17">
        <v>-0.1</v>
      </c>
      <c r="DF28" s="17">
        <v>1.2</v>
      </c>
      <c r="DG28" s="17">
        <v>0.1</v>
      </c>
      <c r="DH28" s="17">
        <v>2.6</v>
      </c>
      <c r="DI28" s="17">
        <v>0.1</v>
      </c>
      <c r="DJ28" s="17">
        <v>0.7</v>
      </c>
      <c r="DK28" s="17"/>
      <c r="DL28" s="17">
        <v>0.8</v>
      </c>
      <c r="DM28" s="17">
        <v>1.8</v>
      </c>
      <c r="DN28" s="17">
        <v>3</v>
      </c>
      <c r="DO28" s="17">
        <v>15.1</v>
      </c>
      <c r="DP28" s="17">
        <v>-1.9</v>
      </c>
      <c r="DQ28" s="17">
        <v>0.1</v>
      </c>
      <c r="DR28" s="17">
        <v>0.3</v>
      </c>
      <c r="DS28" s="17">
        <v>0.1</v>
      </c>
      <c r="DT28" s="17"/>
      <c r="DU28" s="17">
        <v>0.4</v>
      </c>
      <c r="DV28" s="17">
        <v>0.7</v>
      </c>
      <c r="DW28" s="17"/>
      <c r="DX28" s="17">
        <v>-1.3</v>
      </c>
      <c r="DY28" s="17">
        <v>0.1</v>
      </c>
      <c r="DZ28" s="17">
        <v>0.1</v>
      </c>
      <c r="EA28" s="17">
        <v>0.4</v>
      </c>
      <c r="EB28" s="17">
        <v>0</v>
      </c>
      <c r="EC28" s="17">
        <v>3.5</v>
      </c>
      <c r="ED28" s="17">
        <v>2.8</v>
      </c>
      <c r="EE28" s="17">
        <v>0</v>
      </c>
      <c r="EF28" s="17">
        <v>-7.7</v>
      </c>
      <c r="EG28" s="17">
        <v>0</v>
      </c>
      <c r="EH28" s="17">
        <v>0</v>
      </c>
      <c r="EI28" s="17">
        <v>-2.5</v>
      </c>
      <c r="EJ28" s="17">
        <v>1</v>
      </c>
      <c r="EK28" s="17">
        <v>-0.4</v>
      </c>
      <c r="EL28" s="17">
        <v>2</v>
      </c>
      <c r="EM28" s="17">
        <v>0.2</v>
      </c>
      <c r="EN28" s="17">
        <v>0.2</v>
      </c>
      <c r="EO28" s="17">
        <v>0.2</v>
      </c>
      <c r="EP28" s="17">
        <v>0</v>
      </c>
      <c r="EQ28" s="17">
        <v>39.4</v>
      </c>
      <c r="ER28" s="17">
        <v>-0.9</v>
      </c>
      <c r="ES28" s="17">
        <v>-3.5</v>
      </c>
      <c r="ET28" s="17">
        <v>-0.2</v>
      </c>
      <c r="EU28" s="17">
        <v>0</v>
      </c>
      <c r="EV28" s="17">
        <v>0</v>
      </c>
      <c r="EW28" s="17">
        <v>35.200000000000003</v>
      </c>
      <c r="EX28" s="17"/>
      <c r="EY28" s="17">
        <v>1.8</v>
      </c>
      <c r="EZ28" s="17">
        <v>0.7</v>
      </c>
      <c r="FA28" s="17">
        <v>0.4</v>
      </c>
      <c r="FB28" s="17">
        <v>0.8</v>
      </c>
      <c r="FC28" s="17">
        <v>-0.8</v>
      </c>
      <c r="FD28" s="17">
        <v>0.4</v>
      </c>
      <c r="FE28" s="17">
        <v>1.4</v>
      </c>
      <c r="FF28" s="17">
        <v>0.6</v>
      </c>
      <c r="FG28" s="17">
        <v>1.3</v>
      </c>
      <c r="FH28" s="17"/>
      <c r="FI28" s="17"/>
      <c r="FJ28" s="17">
        <v>4.5999999999999996</v>
      </c>
      <c r="FK28" s="17">
        <v>1.5</v>
      </c>
      <c r="FL28" s="17">
        <v>3.2</v>
      </c>
      <c r="FM28" s="17">
        <v>4.3</v>
      </c>
      <c r="FN28" s="17"/>
      <c r="FO28" s="17">
        <v>987.9</v>
      </c>
      <c r="FP28" s="15"/>
      <c r="FQ28" s="17">
        <v>0.2</v>
      </c>
      <c r="FR28" s="17">
        <v>0</v>
      </c>
      <c r="FS28" s="17">
        <v>1.2</v>
      </c>
      <c r="FT28" s="17">
        <v>0.59221999999999997</v>
      </c>
      <c r="FU28" s="17">
        <v>0.3</v>
      </c>
      <c r="FV28" s="17">
        <v>0.28999999999999998</v>
      </c>
      <c r="FW28" s="17">
        <v>0.8</v>
      </c>
      <c r="FX28" s="17">
        <v>1.1000000000000001</v>
      </c>
      <c r="FY28" s="17">
        <v>4.4822199999999999</v>
      </c>
    </row>
    <row r="29" spans="1:181" ht="24" customHeight="1" x14ac:dyDescent="0.25">
      <c r="A29" s="16" t="s">
        <v>69</v>
      </c>
      <c r="B29" s="16" t="s">
        <v>875</v>
      </c>
      <c r="C29" s="17">
        <v>-13.2</v>
      </c>
      <c r="D29" s="17">
        <v>121.1</v>
      </c>
      <c r="E29" s="17">
        <v>45.6</v>
      </c>
      <c r="F29" s="17"/>
      <c r="G29" s="17"/>
      <c r="H29" s="17">
        <v>-1.1000000000000001</v>
      </c>
      <c r="I29" s="17">
        <v>11.2</v>
      </c>
      <c r="J29" s="17"/>
      <c r="K29" s="17">
        <v>0</v>
      </c>
      <c r="L29" s="17">
        <v>14.7</v>
      </c>
      <c r="M29" s="17">
        <v>-18.399999999999999</v>
      </c>
      <c r="N29" s="17">
        <v>21.4</v>
      </c>
      <c r="O29" s="17">
        <v>79.599999999999994</v>
      </c>
      <c r="P29" s="17">
        <v>30.4</v>
      </c>
      <c r="Q29" s="17">
        <v>18</v>
      </c>
      <c r="R29" s="17">
        <v>44.1</v>
      </c>
      <c r="S29" s="17">
        <v>0</v>
      </c>
      <c r="T29" s="17"/>
      <c r="U29" s="17"/>
      <c r="V29" s="17"/>
      <c r="W29" s="17">
        <v>8.8000000000000007</v>
      </c>
      <c r="X29" s="17">
        <v>3.9</v>
      </c>
      <c r="Y29" s="17">
        <v>7</v>
      </c>
      <c r="Z29" s="17">
        <v>2.9</v>
      </c>
      <c r="AA29" s="17">
        <v>0</v>
      </c>
      <c r="AB29" s="17">
        <v>5.5</v>
      </c>
      <c r="AC29" s="17"/>
      <c r="AD29" s="17"/>
      <c r="AE29" s="17"/>
      <c r="AF29" s="17">
        <v>-0.4</v>
      </c>
      <c r="AG29" s="17">
        <v>0</v>
      </c>
      <c r="AH29" s="17">
        <v>5.6</v>
      </c>
      <c r="AI29" s="17">
        <v>0</v>
      </c>
      <c r="AJ29" s="17">
        <v>6.2</v>
      </c>
      <c r="AK29" s="17">
        <v>-0.2</v>
      </c>
      <c r="AL29" s="17">
        <v>1.8</v>
      </c>
      <c r="AM29" s="17">
        <v>-2.8</v>
      </c>
      <c r="AN29" s="17">
        <v>60.9</v>
      </c>
      <c r="AO29" s="17">
        <v>49.5</v>
      </c>
      <c r="AP29" s="17">
        <v>-18.8</v>
      </c>
      <c r="AQ29" s="17">
        <v>9</v>
      </c>
      <c r="AR29" s="17">
        <v>0.4</v>
      </c>
      <c r="AS29" s="17">
        <v>3.8</v>
      </c>
      <c r="AT29" s="17">
        <v>0.3</v>
      </c>
      <c r="AU29" s="17">
        <v>-2.5</v>
      </c>
      <c r="AV29" s="17"/>
      <c r="AW29" s="17"/>
      <c r="AX29" s="17">
        <v>-3</v>
      </c>
      <c r="AY29" s="17">
        <v>23</v>
      </c>
      <c r="AZ29" s="17"/>
      <c r="BA29" s="17"/>
      <c r="BB29" s="17"/>
      <c r="BC29" s="17"/>
      <c r="BD29" s="17">
        <v>11.5</v>
      </c>
      <c r="BE29" s="17">
        <v>0</v>
      </c>
      <c r="BF29" s="17"/>
      <c r="BG29" s="17">
        <v>-1.6</v>
      </c>
      <c r="BH29" s="17"/>
      <c r="BI29" s="17">
        <v>0</v>
      </c>
      <c r="BJ29" s="17"/>
      <c r="BK29" s="17">
        <v>4.5</v>
      </c>
      <c r="BL29" s="17">
        <v>-15.3</v>
      </c>
      <c r="BM29" s="17">
        <v>-16.899999999999999</v>
      </c>
      <c r="BN29" s="17">
        <v>16.899999999999999</v>
      </c>
      <c r="BO29" s="17">
        <v>29.7</v>
      </c>
      <c r="BP29" s="17">
        <v>21.5</v>
      </c>
      <c r="BQ29" s="17">
        <v>8.1</v>
      </c>
      <c r="BR29" s="17"/>
      <c r="BS29" s="17"/>
      <c r="BT29" s="17"/>
      <c r="BU29" s="17">
        <v>7.2</v>
      </c>
      <c r="BV29" s="17"/>
      <c r="BW29" s="17"/>
      <c r="BX29" s="17">
        <v>1.2</v>
      </c>
      <c r="BY29" s="17">
        <v>-0.6</v>
      </c>
      <c r="BZ29" s="17">
        <v>68.599999999999994</v>
      </c>
      <c r="CA29" s="17">
        <v>31</v>
      </c>
      <c r="CB29" s="17">
        <v>17.100000000000001</v>
      </c>
      <c r="CC29" s="17">
        <v>13.6</v>
      </c>
      <c r="CD29" s="17">
        <v>10.1</v>
      </c>
      <c r="CE29" s="17"/>
      <c r="CF29" s="17">
        <v>3.4</v>
      </c>
      <c r="CG29" s="17">
        <v>5.4</v>
      </c>
      <c r="CH29" s="17">
        <v>55.8</v>
      </c>
      <c r="CI29" s="17">
        <v>56.4</v>
      </c>
      <c r="CJ29" s="17">
        <v>20</v>
      </c>
      <c r="CK29" s="17">
        <v>-21.6</v>
      </c>
      <c r="CL29" s="17"/>
      <c r="CM29" s="17"/>
      <c r="CN29" s="17"/>
      <c r="CO29" s="17"/>
      <c r="CP29" s="17">
        <v>26</v>
      </c>
      <c r="CQ29" s="17">
        <v>12</v>
      </c>
      <c r="CR29" s="17">
        <v>-10.199999999999999</v>
      </c>
      <c r="CS29" s="17">
        <v>0.6</v>
      </c>
      <c r="CT29" s="17">
        <v>-10</v>
      </c>
      <c r="CU29" s="17">
        <v>8</v>
      </c>
      <c r="CV29" s="17">
        <v>0</v>
      </c>
      <c r="CW29" s="17"/>
      <c r="CX29" s="17"/>
      <c r="CY29" s="17">
        <v>0</v>
      </c>
      <c r="CZ29" s="17">
        <v>0</v>
      </c>
      <c r="DA29" s="17"/>
      <c r="DB29" s="17">
        <v>20.6</v>
      </c>
      <c r="DC29" s="17"/>
      <c r="DD29" s="17"/>
      <c r="DE29" s="17">
        <v>-0.1</v>
      </c>
      <c r="DF29" s="17">
        <v>1.2</v>
      </c>
      <c r="DG29" s="17">
        <v>0.1</v>
      </c>
      <c r="DH29" s="17">
        <v>2.7</v>
      </c>
      <c r="DI29" s="17">
        <v>0.1</v>
      </c>
      <c r="DJ29" s="17">
        <v>0.6</v>
      </c>
      <c r="DK29" s="17"/>
      <c r="DL29" s="17">
        <v>0.7</v>
      </c>
      <c r="DM29" s="17">
        <v>1.8</v>
      </c>
      <c r="DN29" s="17">
        <v>2.6</v>
      </c>
      <c r="DO29" s="17">
        <v>13.9</v>
      </c>
      <c r="DP29" s="17">
        <v>-3.2</v>
      </c>
      <c r="DQ29" s="17">
        <v>0.1</v>
      </c>
      <c r="DR29" s="17">
        <v>0.4</v>
      </c>
      <c r="DS29" s="17">
        <v>0.1</v>
      </c>
      <c r="DT29" s="17"/>
      <c r="DU29" s="17">
        <v>0.3</v>
      </c>
      <c r="DV29" s="17">
        <v>0</v>
      </c>
      <c r="DW29" s="17"/>
      <c r="DX29" s="17">
        <v>-1.4</v>
      </c>
      <c r="DY29" s="17">
        <v>0.1</v>
      </c>
      <c r="DZ29" s="17">
        <v>0.4</v>
      </c>
      <c r="EA29" s="17">
        <v>0.4</v>
      </c>
      <c r="EB29" s="17">
        <v>0</v>
      </c>
      <c r="EC29" s="17">
        <v>3.5</v>
      </c>
      <c r="ED29" s="17">
        <v>2.5</v>
      </c>
      <c r="EE29" s="17">
        <v>0</v>
      </c>
      <c r="EF29" s="17">
        <v>-7.2</v>
      </c>
      <c r="EG29" s="17">
        <v>0</v>
      </c>
      <c r="EH29" s="17">
        <v>0</v>
      </c>
      <c r="EI29" s="17">
        <v>0.1</v>
      </c>
      <c r="EJ29" s="17">
        <v>1</v>
      </c>
      <c r="EK29" s="17">
        <v>-0.4</v>
      </c>
      <c r="EL29" s="17">
        <v>1.9</v>
      </c>
      <c r="EM29" s="17">
        <v>0.2</v>
      </c>
      <c r="EN29" s="17">
        <v>0.2</v>
      </c>
      <c r="EO29" s="17">
        <v>0.2</v>
      </c>
      <c r="EP29" s="17">
        <v>0</v>
      </c>
      <c r="EQ29" s="17">
        <v>34.700000000000003</v>
      </c>
      <c r="ER29" s="17">
        <v>-1.2</v>
      </c>
      <c r="ES29" s="17">
        <v>-3.5</v>
      </c>
      <c r="ET29" s="17">
        <v>-0.2</v>
      </c>
      <c r="EU29" s="17">
        <v>0</v>
      </c>
      <c r="EV29" s="17">
        <v>0</v>
      </c>
      <c r="EW29" s="17">
        <v>47</v>
      </c>
      <c r="EX29" s="17"/>
      <c r="EY29" s="17">
        <v>1.8</v>
      </c>
      <c r="EZ29" s="17">
        <v>0.7</v>
      </c>
      <c r="FA29" s="17">
        <v>0.4</v>
      </c>
      <c r="FB29" s="17">
        <v>0.8</v>
      </c>
      <c r="FC29" s="17">
        <v>-1.1000000000000001</v>
      </c>
      <c r="FD29" s="17">
        <v>0.4</v>
      </c>
      <c r="FE29" s="17">
        <v>1.4</v>
      </c>
      <c r="FF29" s="17">
        <v>0.6</v>
      </c>
      <c r="FG29" s="17">
        <v>1.4</v>
      </c>
      <c r="FH29" s="17"/>
      <c r="FI29" s="17"/>
      <c r="FJ29" s="17">
        <v>4.2</v>
      </c>
      <c r="FK29" s="17">
        <v>1.6</v>
      </c>
      <c r="FL29" s="17">
        <v>3.3</v>
      </c>
      <c r="FM29" s="17">
        <v>4.0999999999999996</v>
      </c>
      <c r="FN29" s="17"/>
      <c r="FO29" s="17">
        <v>1006.5</v>
      </c>
      <c r="FP29" s="15"/>
      <c r="FQ29" s="17">
        <v>0.2</v>
      </c>
      <c r="FR29" s="17">
        <v>0</v>
      </c>
      <c r="FS29" s="17">
        <v>1.1399999999999999</v>
      </c>
      <c r="FT29" s="17">
        <v>0.60457000000000005</v>
      </c>
      <c r="FU29" s="17">
        <v>0.3</v>
      </c>
      <c r="FV29" s="17">
        <v>0.3</v>
      </c>
      <c r="FW29" s="17">
        <v>0.8</v>
      </c>
      <c r="FX29" s="17">
        <v>1</v>
      </c>
      <c r="FY29" s="17">
        <v>4.34457</v>
      </c>
    </row>
    <row r="30" spans="1:181" ht="24" customHeight="1" x14ac:dyDescent="0.25">
      <c r="A30" s="16" t="s">
        <v>69</v>
      </c>
      <c r="B30" s="16" t="s">
        <v>876</v>
      </c>
      <c r="C30" s="17">
        <v>-9.6999999999999993</v>
      </c>
      <c r="D30" s="17">
        <v>111.8</v>
      </c>
      <c r="E30" s="17">
        <v>41</v>
      </c>
      <c r="F30" s="17"/>
      <c r="G30" s="17"/>
      <c r="H30" s="17">
        <v>-1.5</v>
      </c>
      <c r="I30" s="17">
        <v>13.5</v>
      </c>
      <c r="J30" s="17"/>
      <c r="K30" s="17">
        <v>0</v>
      </c>
      <c r="L30" s="17">
        <v>8.1</v>
      </c>
      <c r="M30" s="17">
        <v>-24.9</v>
      </c>
      <c r="N30" s="17">
        <v>14.9</v>
      </c>
      <c r="O30" s="17">
        <v>74.599999999999994</v>
      </c>
      <c r="P30" s="17">
        <v>23.7</v>
      </c>
      <c r="Q30" s="17">
        <v>13.6</v>
      </c>
      <c r="R30" s="17">
        <v>17.100000000000001</v>
      </c>
      <c r="S30" s="17">
        <v>-0.1</v>
      </c>
      <c r="T30" s="17"/>
      <c r="U30" s="17"/>
      <c r="V30" s="17"/>
      <c r="W30" s="17">
        <v>8.6999999999999993</v>
      </c>
      <c r="X30" s="17">
        <v>1.1000000000000001</v>
      </c>
      <c r="Y30" s="17">
        <v>1.7</v>
      </c>
      <c r="Z30" s="17">
        <v>3</v>
      </c>
      <c r="AA30" s="17">
        <v>0.9</v>
      </c>
      <c r="AB30" s="17">
        <v>2.9</v>
      </c>
      <c r="AC30" s="17"/>
      <c r="AD30" s="17"/>
      <c r="AE30" s="17"/>
      <c r="AF30" s="17">
        <v>-1.1000000000000001</v>
      </c>
      <c r="AG30" s="17">
        <v>3.3</v>
      </c>
      <c r="AH30" s="17">
        <v>3.6</v>
      </c>
      <c r="AI30" s="17">
        <v>0</v>
      </c>
      <c r="AJ30" s="17">
        <v>5.9</v>
      </c>
      <c r="AK30" s="17">
        <v>-0.5</v>
      </c>
      <c r="AL30" s="17">
        <v>1.8</v>
      </c>
      <c r="AM30" s="17">
        <v>-2.2000000000000002</v>
      </c>
      <c r="AN30" s="17">
        <v>54.8</v>
      </c>
      <c r="AO30" s="17">
        <v>42.9</v>
      </c>
      <c r="AP30" s="17">
        <v>-26.1</v>
      </c>
      <c r="AQ30" s="17">
        <v>9.6</v>
      </c>
      <c r="AR30" s="17">
        <v>-0.1</v>
      </c>
      <c r="AS30" s="17">
        <v>3</v>
      </c>
      <c r="AT30" s="17">
        <v>0.2</v>
      </c>
      <c r="AU30" s="17">
        <v>-1.1000000000000001</v>
      </c>
      <c r="AV30" s="17"/>
      <c r="AW30" s="17"/>
      <c r="AX30" s="17">
        <v>-3.1</v>
      </c>
      <c r="AY30" s="17">
        <v>18</v>
      </c>
      <c r="AZ30" s="17"/>
      <c r="BA30" s="17"/>
      <c r="BB30" s="17"/>
      <c r="BC30" s="17"/>
      <c r="BD30" s="17">
        <v>10.1</v>
      </c>
      <c r="BE30" s="17">
        <v>4.5999999999999996</v>
      </c>
      <c r="BF30" s="17"/>
      <c r="BG30" s="17">
        <v>-4.0999999999999996</v>
      </c>
      <c r="BH30" s="17"/>
      <c r="BI30" s="17">
        <v>0</v>
      </c>
      <c r="BJ30" s="17"/>
      <c r="BK30" s="17">
        <v>1.6</v>
      </c>
      <c r="BL30" s="17">
        <v>-22.4</v>
      </c>
      <c r="BM30" s="17">
        <v>-23.4</v>
      </c>
      <c r="BN30" s="17">
        <v>0</v>
      </c>
      <c r="BO30" s="17">
        <v>12.1</v>
      </c>
      <c r="BP30" s="17">
        <v>18.600000000000001</v>
      </c>
      <c r="BQ30" s="17">
        <v>6.8</v>
      </c>
      <c r="BR30" s="17"/>
      <c r="BS30" s="17"/>
      <c r="BT30" s="17"/>
      <c r="BU30" s="17">
        <v>6.9</v>
      </c>
      <c r="BV30" s="17"/>
      <c r="BW30" s="17"/>
      <c r="BX30" s="17">
        <v>1.2</v>
      </c>
      <c r="BY30" s="17">
        <v>-0.6</v>
      </c>
      <c r="BZ30" s="17">
        <v>67.7</v>
      </c>
      <c r="CA30" s="17">
        <v>30.5</v>
      </c>
      <c r="CB30" s="17">
        <v>16.899999999999999</v>
      </c>
      <c r="CC30" s="17">
        <v>13.9</v>
      </c>
      <c r="CD30" s="17">
        <v>10.1</v>
      </c>
      <c r="CE30" s="17"/>
      <c r="CF30" s="17">
        <v>2</v>
      </c>
      <c r="CG30" s="17">
        <v>3.2</v>
      </c>
      <c r="CH30" s="17">
        <v>55.9</v>
      </c>
      <c r="CI30" s="17">
        <v>56.5</v>
      </c>
      <c r="CJ30" s="17">
        <v>8.9</v>
      </c>
      <c r="CK30" s="17">
        <v>-32.799999999999997</v>
      </c>
      <c r="CL30" s="17"/>
      <c r="CM30" s="17"/>
      <c r="CN30" s="17"/>
      <c r="CO30" s="17"/>
      <c r="CP30" s="17">
        <v>21.3</v>
      </c>
      <c r="CQ30" s="17">
        <v>9.1999999999999993</v>
      </c>
      <c r="CR30" s="17">
        <v>-12.1</v>
      </c>
      <c r="CS30" s="17">
        <v>0.5</v>
      </c>
      <c r="CT30" s="17">
        <v>-8.8000000000000007</v>
      </c>
      <c r="CU30" s="17">
        <v>8.3000000000000007</v>
      </c>
      <c r="CV30" s="17">
        <v>0</v>
      </c>
      <c r="CW30" s="17"/>
      <c r="CX30" s="17"/>
      <c r="CY30" s="17">
        <v>0</v>
      </c>
      <c r="CZ30" s="17">
        <v>0</v>
      </c>
      <c r="DA30" s="17"/>
      <c r="DB30" s="17">
        <v>17.5</v>
      </c>
      <c r="DC30" s="17"/>
      <c r="DD30" s="17"/>
      <c r="DE30" s="17">
        <v>0</v>
      </c>
      <c r="DF30" s="17">
        <v>1.2</v>
      </c>
      <c r="DG30" s="17">
        <v>0.1</v>
      </c>
      <c r="DH30" s="17">
        <v>3</v>
      </c>
      <c r="DI30" s="17">
        <v>0.1</v>
      </c>
      <c r="DJ30" s="17">
        <v>0.7</v>
      </c>
      <c r="DK30" s="17"/>
      <c r="DL30" s="17">
        <v>0.7</v>
      </c>
      <c r="DM30" s="17">
        <v>1.8</v>
      </c>
      <c r="DN30" s="17">
        <v>1.1000000000000001</v>
      </c>
      <c r="DO30" s="17">
        <v>9.3000000000000007</v>
      </c>
      <c r="DP30" s="17">
        <v>-2.2000000000000002</v>
      </c>
      <c r="DQ30" s="17">
        <v>0</v>
      </c>
      <c r="DR30" s="17">
        <v>0.4</v>
      </c>
      <c r="DS30" s="17">
        <v>0.1</v>
      </c>
      <c r="DT30" s="17"/>
      <c r="DU30" s="17">
        <v>0.3</v>
      </c>
      <c r="DV30" s="17">
        <v>0</v>
      </c>
      <c r="DW30" s="17"/>
      <c r="DX30" s="17">
        <v>-1.4</v>
      </c>
      <c r="DY30" s="17">
        <v>0.1</v>
      </c>
      <c r="DZ30" s="17">
        <v>0.5</v>
      </c>
      <c r="EA30" s="17">
        <v>0.4</v>
      </c>
      <c r="EB30" s="17">
        <v>0.3</v>
      </c>
      <c r="EC30" s="17">
        <v>3.5</v>
      </c>
      <c r="ED30" s="17">
        <v>2.7</v>
      </c>
      <c r="EE30" s="17">
        <v>0.2</v>
      </c>
      <c r="EF30" s="17">
        <v>-10</v>
      </c>
      <c r="EG30" s="17">
        <v>0</v>
      </c>
      <c r="EH30" s="17">
        <v>0</v>
      </c>
      <c r="EI30" s="17">
        <v>0.1</v>
      </c>
      <c r="EJ30" s="17">
        <v>1</v>
      </c>
      <c r="EK30" s="17">
        <v>-0.4</v>
      </c>
      <c r="EL30" s="17">
        <v>1.7</v>
      </c>
      <c r="EM30" s="17">
        <v>0.2</v>
      </c>
      <c r="EN30" s="17">
        <v>0.2</v>
      </c>
      <c r="EO30" s="17">
        <v>0.2</v>
      </c>
      <c r="EP30" s="17">
        <v>0</v>
      </c>
      <c r="EQ30" s="17">
        <v>38.799999999999997</v>
      </c>
      <c r="ER30" s="17">
        <v>-1.5</v>
      </c>
      <c r="ES30" s="17">
        <v>-3.3</v>
      </c>
      <c r="ET30" s="17">
        <v>-0.2</v>
      </c>
      <c r="EU30" s="17">
        <v>0</v>
      </c>
      <c r="EV30" s="17">
        <v>0</v>
      </c>
      <c r="EW30" s="17">
        <v>36.9</v>
      </c>
      <c r="EX30" s="17"/>
      <c r="EY30" s="17">
        <v>1.8</v>
      </c>
      <c r="EZ30" s="17">
        <v>0.7</v>
      </c>
      <c r="FA30" s="17">
        <v>0.4</v>
      </c>
      <c r="FB30" s="17">
        <v>0.8</v>
      </c>
      <c r="FC30" s="17">
        <v>-1.3</v>
      </c>
      <c r="FD30" s="17">
        <v>0.4</v>
      </c>
      <c r="FE30" s="17">
        <v>0.8</v>
      </c>
      <c r="FF30" s="17">
        <v>0.2</v>
      </c>
      <c r="FG30" s="17">
        <v>1.2</v>
      </c>
      <c r="FH30" s="17"/>
      <c r="FI30" s="17"/>
      <c r="FJ30" s="17">
        <v>4.4000000000000004</v>
      </c>
      <c r="FK30" s="17">
        <v>1.3</v>
      </c>
      <c r="FL30" s="17">
        <v>4.0999999999999996</v>
      </c>
      <c r="FM30" s="17">
        <v>4.0999999999999996</v>
      </c>
      <c r="FN30" s="17"/>
      <c r="FO30" s="17">
        <v>794.9</v>
      </c>
      <c r="FP30" s="15"/>
      <c r="FQ30" s="17">
        <v>-0.1</v>
      </c>
      <c r="FR30" s="17">
        <v>0</v>
      </c>
      <c r="FS30" s="17">
        <v>0.97</v>
      </c>
      <c r="FT30" s="17">
        <v>0.62516000000000005</v>
      </c>
      <c r="FU30" s="17">
        <v>0.3</v>
      </c>
      <c r="FV30" s="17">
        <v>0.31</v>
      </c>
      <c r="FW30" s="17">
        <v>0.7</v>
      </c>
      <c r="FX30" s="17">
        <v>1</v>
      </c>
      <c r="FY30" s="17">
        <v>3.8051599999999999</v>
      </c>
    </row>
    <row r="31" spans="1:181" ht="24" customHeight="1" x14ac:dyDescent="0.25">
      <c r="A31" s="16" t="s">
        <v>69</v>
      </c>
      <c r="B31" s="16" t="s">
        <v>877</v>
      </c>
      <c r="C31" s="17">
        <v>-6.8</v>
      </c>
      <c r="D31" s="17">
        <v>112.2</v>
      </c>
      <c r="E31" s="17">
        <v>41.3</v>
      </c>
      <c r="F31" s="17"/>
      <c r="G31" s="17"/>
      <c r="H31" s="17">
        <v>-1.5</v>
      </c>
      <c r="I31" s="17">
        <v>18.600000000000001</v>
      </c>
      <c r="J31" s="17"/>
      <c r="K31" s="17">
        <v>0.2</v>
      </c>
      <c r="L31" s="17">
        <v>9.6999999999999993</v>
      </c>
      <c r="M31" s="17">
        <v>-23.4</v>
      </c>
      <c r="N31" s="17">
        <v>16.5</v>
      </c>
      <c r="O31" s="17">
        <v>75.7</v>
      </c>
      <c r="P31" s="17">
        <v>24.7</v>
      </c>
      <c r="Q31" s="17">
        <v>14.1</v>
      </c>
      <c r="R31" s="17">
        <v>17.100000000000001</v>
      </c>
      <c r="S31" s="17">
        <v>0</v>
      </c>
      <c r="T31" s="17"/>
      <c r="U31" s="17"/>
      <c r="V31" s="17"/>
      <c r="W31" s="17">
        <v>6.9</v>
      </c>
      <c r="X31" s="17">
        <v>1.4</v>
      </c>
      <c r="Y31" s="17">
        <v>0.7</v>
      </c>
      <c r="Z31" s="17">
        <v>3.1</v>
      </c>
      <c r="AA31" s="17">
        <v>2.5</v>
      </c>
      <c r="AB31" s="17">
        <v>3.7</v>
      </c>
      <c r="AC31" s="17"/>
      <c r="AD31" s="17"/>
      <c r="AE31" s="17"/>
      <c r="AF31" s="17">
        <v>-1</v>
      </c>
      <c r="AG31" s="17">
        <v>4.5</v>
      </c>
      <c r="AH31" s="17">
        <v>3.8</v>
      </c>
      <c r="AI31" s="17">
        <v>16.899999999999999</v>
      </c>
      <c r="AJ31" s="17">
        <v>5.8</v>
      </c>
      <c r="AK31" s="17">
        <v>0.3</v>
      </c>
      <c r="AL31" s="17">
        <v>1.7</v>
      </c>
      <c r="AM31" s="17">
        <v>-2.8</v>
      </c>
      <c r="AN31" s="17">
        <v>57.2</v>
      </c>
      <c r="AO31" s="17">
        <v>45.7</v>
      </c>
      <c r="AP31" s="17">
        <v>-23.3</v>
      </c>
      <c r="AQ31" s="17">
        <v>10.199999999999999</v>
      </c>
      <c r="AR31" s="17">
        <v>-1</v>
      </c>
      <c r="AS31" s="17">
        <v>4.0999999999999996</v>
      </c>
      <c r="AT31" s="17">
        <v>0.3</v>
      </c>
      <c r="AU31" s="17">
        <v>-2.7</v>
      </c>
      <c r="AV31" s="17"/>
      <c r="AW31" s="17"/>
      <c r="AX31" s="17">
        <v>-3</v>
      </c>
      <c r="AY31" s="17">
        <v>19.8</v>
      </c>
      <c r="AZ31" s="17"/>
      <c r="BA31" s="17"/>
      <c r="BB31" s="17"/>
      <c r="BC31" s="17"/>
      <c r="BD31" s="17">
        <v>11.1</v>
      </c>
      <c r="BE31" s="17">
        <v>6.2</v>
      </c>
      <c r="BF31" s="17"/>
      <c r="BG31" s="17">
        <v>-3.6</v>
      </c>
      <c r="BH31" s="17"/>
      <c r="BI31" s="17">
        <v>11</v>
      </c>
      <c r="BJ31" s="17"/>
      <c r="BK31" s="17">
        <v>2.7</v>
      </c>
      <c r="BL31" s="17">
        <v>-20.7</v>
      </c>
      <c r="BM31" s="17">
        <v>-21.8</v>
      </c>
      <c r="BN31" s="17">
        <v>0</v>
      </c>
      <c r="BO31" s="17">
        <v>13.8</v>
      </c>
      <c r="BP31" s="17">
        <v>19.3</v>
      </c>
      <c r="BQ31" s="17">
        <v>7.1</v>
      </c>
      <c r="BR31" s="17"/>
      <c r="BS31" s="17"/>
      <c r="BT31" s="17"/>
      <c r="BU31" s="17">
        <v>8.9</v>
      </c>
      <c r="BV31" s="17"/>
      <c r="BW31" s="17"/>
      <c r="BX31" s="17">
        <v>1.2</v>
      </c>
      <c r="BY31" s="17">
        <v>-0.6</v>
      </c>
      <c r="BZ31" s="17">
        <v>69.3</v>
      </c>
      <c r="CA31" s="17">
        <v>30.2</v>
      </c>
      <c r="CB31" s="17">
        <v>17</v>
      </c>
      <c r="CC31" s="17">
        <v>13.7</v>
      </c>
      <c r="CD31" s="17">
        <v>10.1</v>
      </c>
      <c r="CE31" s="17"/>
      <c r="CF31" s="17">
        <v>2.5</v>
      </c>
      <c r="CG31" s="17">
        <v>3.9</v>
      </c>
      <c r="CH31" s="17">
        <v>59.5</v>
      </c>
      <c r="CI31" s="17">
        <v>60.2</v>
      </c>
      <c r="CJ31" s="17">
        <v>15</v>
      </c>
      <c r="CK31" s="17">
        <v>-28.5</v>
      </c>
      <c r="CL31" s="17"/>
      <c r="CM31" s="17"/>
      <c r="CN31" s="17"/>
      <c r="CO31" s="17"/>
      <c r="CP31" s="17">
        <v>22.3</v>
      </c>
      <c r="CQ31" s="17">
        <v>9.6999999999999993</v>
      </c>
      <c r="CR31" s="17">
        <v>-12.6</v>
      </c>
      <c r="CS31" s="17">
        <v>0.4</v>
      </c>
      <c r="CT31" s="17">
        <v>-9.8000000000000007</v>
      </c>
      <c r="CU31" s="17">
        <v>8.6999999999999993</v>
      </c>
      <c r="CV31" s="17">
        <v>0</v>
      </c>
      <c r="CW31" s="17"/>
      <c r="CX31" s="17"/>
      <c r="CY31" s="17">
        <v>0</v>
      </c>
      <c r="CZ31" s="17">
        <v>0</v>
      </c>
      <c r="DA31" s="17"/>
      <c r="DB31" s="17">
        <v>15.4</v>
      </c>
      <c r="DC31" s="17"/>
      <c r="DD31" s="17"/>
      <c r="DE31" s="17">
        <v>0</v>
      </c>
      <c r="DF31" s="17">
        <v>1.2</v>
      </c>
      <c r="DG31" s="17">
        <v>0.1</v>
      </c>
      <c r="DH31" s="17">
        <v>0</v>
      </c>
      <c r="DI31" s="17">
        <v>0.2</v>
      </c>
      <c r="DJ31" s="17">
        <v>0.6</v>
      </c>
      <c r="DK31" s="17"/>
      <c r="DL31" s="17">
        <v>0.6</v>
      </c>
      <c r="DM31" s="17">
        <v>1.9</v>
      </c>
      <c r="DN31" s="17">
        <v>1</v>
      </c>
      <c r="DO31" s="17">
        <v>8.4</v>
      </c>
      <c r="DP31" s="17">
        <v>-3</v>
      </c>
      <c r="DQ31" s="17">
        <v>0</v>
      </c>
      <c r="DR31" s="17">
        <v>0.5</v>
      </c>
      <c r="DS31" s="17">
        <v>0.1</v>
      </c>
      <c r="DT31" s="17"/>
      <c r="DU31" s="17">
        <v>0.4</v>
      </c>
      <c r="DV31" s="17">
        <v>0</v>
      </c>
      <c r="DW31" s="17"/>
      <c r="DX31" s="17">
        <v>-1.4</v>
      </c>
      <c r="DY31" s="17">
        <v>0.1</v>
      </c>
      <c r="DZ31" s="17">
        <v>0.5</v>
      </c>
      <c r="EA31" s="17">
        <v>0.4</v>
      </c>
      <c r="EB31" s="17">
        <v>0.6</v>
      </c>
      <c r="EC31" s="17">
        <v>3.5</v>
      </c>
      <c r="ED31" s="17">
        <v>2.6</v>
      </c>
      <c r="EE31" s="17">
        <v>-0.5</v>
      </c>
      <c r="EF31" s="17">
        <v>-11</v>
      </c>
      <c r="EG31" s="17">
        <v>0</v>
      </c>
      <c r="EH31" s="17">
        <v>-1.2</v>
      </c>
      <c r="EI31" s="17">
        <v>0.1</v>
      </c>
      <c r="EJ31" s="17">
        <v>1</v>
      </c>
      <c r="EK31" s="17">
        <v>-0.4</v>
      </c>
      <c r="EL31" s="17">
        <v>1.8</v>
      </c>
      <c r="EM31" s="17">
        <v>0.2</v>
      </c>
      <c r="EN31" s="17">
        <v>0.2</v>
      </c>
      <c r="EO31" s="17">
        <v>0.2</v>
      </c>
      <c r="EP31" s="17">
        <v>0</v>
      </c>
      <c r="EQ31" s="17">
        <v>41.6</v>
      </c>
      <c r="ER31" s="17">
        <v>-1.7</v>
      </c>
      <c r="ES31" s="17">
        <v>-3.2</v>
      </c>
      <c r="ET31" s="17">
        <v>-0.2</v>
      </c>
      <c r="EU31" s="17">
        <v>0</v>
      </c>
      <c r="EV31" s="17">
        <v>0</v>
      </c>
      <c r="EW31" s="17">
        <v>1</v>
      </c>
      <c r="EX31" s="17"/>
      <c r="EY31" s="17">
        <v>1.8</v>
      </c>
      <c r="EZ31" s="17">
        <v>0.7</v>
      </c>
      <c r="FA31" s="17">
        <v>0.4</v>
      </c>
      <c r="FB31" s="17">
        <v>0.8</v>
      </c>
      <c r="FC31" s="17">
        <v>-1.5</v>
      </c>
      <c r="FD31" s="17">
        <v>0.4</v>
      </c>
      <c r="FE31" s="17">
        <v>0.8</v>
      </c>
      <c r="FF31" s="17">
        <v>0.2</v>
      </c>
      <c r="FG31" s="17">
        <v>1.4</v>
      </c>
      <c r="FH31" s="17"/>
      <c r="FI31" s="17"/>
      <c r="FJ31" s="17">
        <v>4.5999999999999996</v>
      </c>
      <c r="FK31" s="17">
        <v>1.4</v>
      </c>
      <c r="FL31" s="17">
        <v>4.2</v>
      </c>
      <c r="FM31" s="17">
        <v>4.2</v>
      </c>
      <c r="FN31" s="17"/>
      <c r="FO31" s="17">
        <v>840.4</v>
      </c>
      <c r="FP31" s="15"/>
      <c r="FQ31" s="17">
        <v>0</v>
      </c>
      <c r="FR31" s="17">
        <v>-0.151</v>
      </c>
      <c r="FS31" s="17">
        <v>1.37</v>
      </c>
      <c r="FT31" s="17">
        <v>0.67474000000000001</v>
      </c>
      <c r="FU31" s="17">
        <v>0.3</v>
      </c>
      <c r="FV31" s="17">
        <v>0.3</v>
      </c>
      <c r="FW31" s="17">
        <v>0.8</v>
      </c>
      <c r="FX31" s="17">
        <v>1</v>
      </c>
      <c r="FY31" s="17">
        <v>4.2937399999999997</v>
      </c>
    </row>
    <row r="32" spans="1:181" ht="24" customHeight="1" x14ac:dyDescent="0.25">
      <c r="A32" s="16" t="s">
        <v>69</v>
      </c>
      <c r="B32" s="16" t="s">
        <v>878</v>
      </c>
      <c r="C32" s="17">
        <v>-15.8</v>
      </c>
      <c r="D32" s="17">
        <v>111</v>
      </c>
      <c r="E32" s="17">
        <v>40.4</v>
      </c>
      <c r="F32" s="17"/>
      <c r="G32" s="17"/>
      <c r="H32" s="17">
        <v>-1.5</v>
      </c>
      <c r="I32" s="17">
        <v>21.8</v>
      </c>
      <c r="J32" s="17"/>
      <c r="K32" s="17">
        <v>0.9</v>
      </c>
      <c r="L32" s="17">
        <v>11.5</v>
      </c>
      <c r="M32" s="17">
        <v>-21.8</v>
      </c>
      <c r="N32" s="17">
        <v>18</v>
      </c>
      <c r="O32" s="17">
        <v>79.400000000000006</v>
      </c>
      <c r="P32" s="17">
        <v>26.2</v>
      </c>
      <c r="Q32" s="17">
        <v>15.4</v>
      </c>
      <c r="R32" s="17">
        <v>18.100000000000001</v>
      </c>
      <c r="S32" s="17">
        <v>0</v>
      </c>
      <c r="T32" s="17"/>
      <c r="U32" s="17"/>
      <c r="V32" s="17"/>
      <c r="W32" s="17">
        <v>9.3000000000000007</v>
      </c>
      <c r="X32" s="17">
        <v>1.4</v>
      </c>
      <c r="Y32" s="17">
        <v>0.7</v>
      </c>
      <c r="Z32" s="17">
        <v>3</v>
      </c>
      <c r="AA32" s="17">
        <v>2.7</v>
      </c>
      <c r="AB32" s="17">
        <v>4.5999999999999996</v>
      </c>
      <c r="AC32" s="17"/>
      <c r="AD32" s="17"/>
      <c r="AE32" s="17"/>
      <c r="AF32" s="17">
        <v>-0.9</v>
      </c>
      <c r="AG32" s="17">
        <v>4.5</v>
      </c>
      <c r="AH32" s="17">
        <v>4</v>
      </c>
      <c r="AI32" s="17">
        <v>15.5</v>
      </c>
      <c r="AJ32" s="17">
        <v>6</v>
      </c>
      <c r="AK32" s="17">
        <v>0.6</v>
      </c>
      <c r="AL32" s="17">
        <v>1.7</v>
      </c>
      <c r="AM32" s="17">
        <v>-3.1</v>
      </c>
      <c r="AN32" s="17">
        <v>59.6</v>
      </c>
      <c r="AO32" s="17">
        <v>48.2</v>
      </c>
      <c r="AP32" s="17">
        <v>-21</v>
      </c>
      <c r="AQ32" s="17">
        <v>10.9</v>
      </c>
      <c r="AR32" s="17">
        <v>-0.4</v>
      </c>
      <c r="AS32" s="17">
        <v>4.5999999999999996</v>
      </c>
      <c r="AT32" s="17">
        <v>0.2</v>
      </c>
      <c r="AU32" s="17">
        <v>-0.8</v>
      </c>
      <c r="AV32" s="17"/>
      <c r="AW32" s="17"/>
      <c r="AX32" s="17">
        <v>-3.1</v>
      </c>
      <c r="AY32" s="17">
        <v>20.5</v>
      </c>
      <c r="AZ32" s="17"/>
      <c r="BA32" s="17"/>
      <c r="BB32" s="17"/>
      <c r="BC32" s="17"/>
      <c r="BD32" s="17">
        <v>11.9</v>
      </c>
      <c r="BE32" s="17">
        <v>6.9</v>
      </c>
      <c r="BF32" s="17"/>
      <c r="BG32" s="17">
        <v>-2.9</v>
      </c>
      <c r="BH32" s="17"/>
      <c r="BI32" s="17">
        <v>16.8</v>
      </c>
      <c r="BJ32" s="17"/>
      <c r="BK32" s="17">
        <v>8.1</v>
      </c>
      <c r="BL32" s="17">
        <v>-19.2</v>
      </c>
      <c r="BM32" s="17">
        <v>-20.3</v>
      </c>
      <c r="BN32" s="17">
        <v>0</v>
      </c>
      <c r="BO32" s="17">
        <v>14.5</v>
      </c>
      <c r="BP32" s="17">
        <v>19.8</v>
      </c>
      <c r="BQ32" s="17">
        <v>7.4</v>
      </c>
      <c r="BR32" s="17"/>
      <c r="BS32" s="17"/>
      <c r="BT32" s="17"/>
      <c r="BU32" s="17">
        <v>9.9</v>
      </c>
      <c r="BV32" s="17"/>
      <c r="BW32" s="17"/>
      <c r="BX32" s="17">
        <v>1.1000000000000001</v>
      </c>
      <c r="BY32" s="17">
        <v>-0.6</v>
      </c>
      <c r="BZ32" s="17">
        <v>68.3</v>
      </c>
      <c r="CA32" s="17">
        <v>30.4</v>
      </c>
      <c r="CB32" s="17">
        <v>17</v>
      </c>
      <c r="CC32" s="17">
        <v>13.6</v>
      </c>
      <c r="CD32" s="17">
        <v>10.1</v>
      </c>
      <c r="CE32" s="17"/>
      <c r="CF32" s="17">
        <v>2.9</v>
      </c>
      <c r="CG32" s="17">
        <v>4.8</v>
      </c>
      <c r="CH32" s="17">
        <v>62.1</v>
      </c>
      <c r="CI32" s="17">
        <v>62.8</v>
      </c>
      <c r="CJ32" s="17">
        <v>19.399999999999999</v>
      </c>
      <c r="CK32" s="17">
        <v>-24.5</v>
      </c>
      <c r="CL32" s="17"/>
      <c r="CM32" s="17"/>
      <c r="CN32" s="17"/>
      <c r="CO32" s="17"/>
      <c r="CP32" s="17">
        <v>24.2</v>
      </c>
      <c r="CQ32" s="17">
        <v>11.1</v>
      </c>
      <c r="CR32" s="17">
        <v>-12.2</v>
      </c>
      <c r="CS32" s="17">
        <v>0.4</v>
      </c>
      <c r="CT32" s="17">
        <v>-12.1</v>
      </c>
      <c r="CU32" s="17">
        <v>8.1999999999999993</v>
      </c>
      <c r="CV32" s="17">
        <v>0</v>
      </c>
      <c r="CW32" s="17"/>
      <c r="CX32" s="17"/>
      <c r="CY32" s="17">
        <v>0</v>
      </c>
      <c r="CZ32" s="17">
        <v>0</v>
      </c>
      <c r="DA32" s="17"/>
      <c r="DB32" s="17">
        <v>16.7</v>
      </c>
      <c r="DC32" s="17"/>
      <c r="DD32" s="17"/>
      <c r="DE32" s="17">
        <v>0</v>
      </c>
      <c r="DF32" s="17">
        <v>1.2</v>
      </c>
      <c r="DG32" s="17">
        <v>0.1</v>
      </c>
      <c r="DH32" s="17">
        <v>0</v>
      </c>
      <c r="DI32" s="17">
        <v>0</v>
      </c>
      <c r="DJ32" s="17">
        <v>0.6</v>
      </c>
      <c r="DK32" s="17"/>
      <c r="DL32" s="17">
        <v>0.7</v>
      </c>
      <c r="DM32" s="17">
        <v>1.9</v>
      </c>
      <c r="DN32" s="17">
        <v>1</v>
      </c>
      <c r="DO32" s="17">
        <v>8.5</v>
      </c>
      <c r="DP32" s="17">
        <v>-3.4</v>
      </c>
      <c r="DQ32" s="17">
        <v>0</v>
      </c>
      <c r="DR32" s="17">
        <v>0.3</v>
      </c>
      <c r="DS32" s="17">
        <v>0.1</v>
      </c>
      <c r="DT32" s="17"/>
      <c r="DU32" s="17">
        <v>0.3</v>
      </c>
      <c r="DV32" s="17">
        <v>0</v>
      </c>
      <c r="DW32" s="17"/>
      <c r="DX32" s="17">
        <v>-1.4</v>
      </c>
      <c r="DY32" s="17">
        <v>0.1</v>
      </c>
      <c r="DZ32" s="17">
        <v>0.5</v>
      </c>
      <c r="EA32" s="17">
        <v>0.4</v>
      </c>
      <c r="EB32" s="17">
        <v>0.8</v>
      </c>
      <c r="EC32" s="17">
        <v>1.4</v>
      </c>
      <c r="ED32" s="17">
        <v>2.6</v>
      </c>
      <c r="EE32" s="17">
        <v>-6.3</v>
      </c>
      <c r="EF32" s="17">
        <v>-11.1</v>
      </c>
      <c r="EG32" s="17">
        <v>-1</v>
      </c>
      <c r="EH32" s="17">
        <v>-1.2</v>
      </c>
      <c r="EI32" s="17">
        <v>0</v>
      </c>
      <c r="EJ32" s="17">
        <v>1</v>
      </c>
      <c r="EK32" s="17">
        <v>-0.4</v>
      </c>
      <c r="EL32" s="17">
        <v>2.1</v>
      </c>
      <c r="EM32" s="17">
        <v>0.2</v>
      </c>
      <c r="EN32" s="17">
        <v>0.2</v>
      </c>
      <c r="EO32" s="17">
        <v>0.2</v>
      </c>
      <c r="EP32" s="17">
        <v>0</v>
      </c>
      <c r="EQ32" s="17">
        <v>38.799999999999997</v>
      </c>
      <c r="ER32" s="17">
        <v>-1.9</v>
      </c>
      <c r="ES32" s="17">
        <v>-3.2</v>
      </c>
      <c r="ET32" s="17">
        <v>-0.2</v>
      </c>
      <c r="EU32" s="17">
        <v>0</v>
      </c>
      <c r="EV32" s="17">
        <v>0</v>
      </c>
      <c r="EW32" s="17">
        <v>11.8</v>
      </c>
      <c r="EX32" s="17"/>
      <c r="EY32" s="17">
        <v>1.8</v>
      </c>
      <c r="EZ32" s="17">
        <v>0.6</v>
      </c>
      <c r="FA32" s="17">
        <v>0.4</v>
      </c>
      <c r="FB32" s="17">
        <v>0.8</v>
      </c>
      <c r="FC32" s="17">
        <v>-1.7</v>
      </c>
      <c r="FD32" s="17">
        <v>0.4</v>
      </c>
      <c r="FE32" s="17">
        <v>0.9</v>
      </c>
      <c r="FF32" s="17">
        <v>0.3</v>
      </c>
      <c r="FG32" s="17">
        <v>1.4</v>
      </c>
      <c r="FH32" s="17"/>
      <c r="FI32" s="17"/>
      <c r="FJ32" s="17">
        <v>5.6</v>
      </c>
      <c r="FK32" s="17">
        <v>1.6</v>
      </c>
      <c r="FL32" s="17">
        <v>3.9</v>
      </c>
      <c r="FM32" s="17">
        <v>4.4000000000000004</v>
      </c>
      <c r="FN32" s="17"/>
      <c r="FO32" s="17">
        <v>894</v>
      </c>
      <c r="FP32" s="15"/>
      <c r="FQ32" s="17">
        <v>0</v>
      </c>
      <c r="FR32" s="17">
        <v>0.03</v>
      </c>
      <c r="FS32" s="17">
        <v>0.87</v>
      </c>
      <c r="FT32" s="17">
        <v>0.66495000000000004</v>
      </c>
      <c r="FU32" s="17">
        <v>0.3</v>
      </c>
      <c r="FV32" s="17">
        <v>0.28000000000000003</v>
      </c>
      <c r="FW32" s="17">
        <v>1</v>
      </c>
      <c r="FX32" s="17">
        <v>1.4</v>
      </c>
      <c r="FY32" s="17">
        <v>4.54495</v>
      </c>
    </row>
    <row r="33" spans="1:181" ht="24" customHeight="1" x14ac:dyDescent="0.25">
      <c r="A33" s="16" t="s">
        <v>69</v>
      </c>
      <c r="B33" s="16" t="s">
        <v>879</v>
      </c>
      <c r="C33" s="17">
        <v>-13.4</v>
      </c>
      <c r="D33" s="17">
        <v>115.9</v>
      </c>
      <c r="E33" s="17">
        <v>42.5</v>
      </c>
      <c r="F33" s="17"/>
      <c r="G33" s="17"/>
      <c r="H33" s="17">
        <v>-1.1000000000000001</v>
      </c>
      <c r="I33" s="17">
        <v>13.5</v>
      </c>
      <c r="J33" s="17"/>
      <c r="K33" s="17">
        <v>6.5</v>
      </c>
      <c r="L33" s="17">
        <v>16.5</v>
      </c>
      <c r="M33" s="17">
        <v>-13.4</v>
      </c>
      <c r="N33" s="17">
        <v>27.2</v>
      </c>
      <c r="O33" s="17">
        <v>87.1</v>
      </c>
      <c r="P33" s="17">
        <v>27.4</v>
      </c>
      <c r="Q33" s="17">
        <v>15.6</v>
      </c>
      <c r="R33" s="17">
        <v>19.5</v>
      </c>
      <c r="S33" s="17">
        <v>0</v>
      </c>
      <c r="T33" s="17"/>
      <c r="U33" s="17"/>
      <c r="V33" s="17"/>
      <c r="W33" s="17">
        <v>9.1999999999999993</v>
      </c>
      <c r="X33" s="17">
        <v>1.6</v>
      </c>
      <c r="Y33" s="17">
        <v>1</v>
      </c>
      <c r="Z33" s="17">
        <v>2.7</v>
      </c>
      <c r="AA33" s="17">
        <v>3.5</v>
      </c>
      <c r="AB33" s="17">
        <v>17.3</v>
      </c>
      <c r="AC33" s="17"/>
      <c r="AD33" s="17"/>
      <c r="AE33" s="17"/>
      <c r="AF33" s="17">
        <v>-1.3</v>
      </c>
      <c r="AG33" s="17">
        <v>3.2</v>
      </c>
      <c r="AH33" s="17">
        <v>4.3</v>
      </c>
      <c r="AI33" s="17">
        <v>14.8</v>
      </c>
      <c r="AJ33" s="17">
        <v>5.7</v>
      </c>
      <c r="AK33" s="17">
        <v>0.5</v>
      </c>
      <c r="AL33" s="17">
        <v>1.8</v>
      </c>
      <c r="AM33" s="17">
        <v>-3.2</v>
      </c>
      <c r="AN33" s="17">
        <v>60.5</v>
      </c>
      <c r="AO33" s="17">
        <v>48.4</v>
      </c>
      <c r="AP33" s="17">
        <v>-20.399999999999999</v>
      </c>
      <c r="AQ33" s="17">
        <v>12.5</v>
      </c>
      <c r="AR33" s="17">
        <v>-2.2000000000000002</v>
      </c>
      <c r="AS33" s="17">
        <v>4.8</v>
      </c>
      <c r="AT33" s="17">
        <v>0.3</v>
      </c>
      <c r="AU33" s="17">
        <v>-5</v>
      </c>
      <c r="AV33" s="17"/>
      <c r="AW33" s="17"/>
      <c r="AX33" s="17">
        <v>-3.3</v>
      </c>
      <c r="AY33" s="17">
        <v>22.4</v>
      </c>
      <c r="AZ33" s="17"/>
      <c r="BA33" s="17"/>
      <c r="BB33" s="17"/>
      <c r="BC33" s="17"/>
      <c r="BD33" s="17">
        <v>11.2</v>
      </c>
      <c r="BE33" s="17">
        <v>8</v>
      </c>
      <c r="BF33" s="17"/>
      <c r="BG33" s="17">
        <v>-3</v>
      </c>
      <c r="BH33" s="17"/>
      <c r="BI33" s="17">
        <v>21.7</v>
      </c>
      <c r="BJ33" s="17"/>
      <c r="BK33" s="17">
        <v>2.8</v>
      </c>
      <c r="BL33" s="17">
        <v>-17.7</v>
      </c>
      <c r="BM33" s="17">
        <v>-18.899999999999999</v>
      </c>
      <c r="BN33" s="17">
        <v>0</v>
      </c>
      <c r="BO33" s="17">
        <v>15.4</v>
      </c>
      <c r="BP33" s="17">
        <v>20.7</v>
      </c>
      <c r="BQ33" s="17">
        <v>7.7</v>
      </c>
      <c r="BR33" s="17"/>
      <c r="BS33" s="17"/>
      <c r="BT33" s="17"/>
      <c r="BU33" s="17">
        <v>9.4</v>
      </c>
      <c r="BV33" s="17"/>
      <c r="BW33" s="17"/>
      <c r="BX33" s="17">
        <v>1.2</v>
      </c>
      <c r="BY33" s="17">
        <v>-0.6</v>
      </c>
      <c r="BZ33" s="17">
        <v>71.8</v>
      </c>
      <c r="CA33" s="17">
        <v>30.5</v>
      </c>
      <c r="CB33" s="17">
        <v>17.100000000000001</v>
      </c>
      <c r="CC33" s="17">
        <v>13.6</v>
      </c>
      <c r="CD33" s="17">
        <v>9.9</v>
      </c>
      <c r="CE33" s="17"/>
      <c r="CF33" s="17">
        <v>3.3</v>
      </c>
      <c r="CG33" s="17">
        <v>5</v>
      </c>
      <c r="CH33" s="17">
        <v>63.5</v>
      </c>
      <c r="CI33" s="17">
        <v>64.3</v>
      </c>
      <c r="CJ33" s="17">
        <v>21.8</v>
      </c>
      <c r="CK33" s="17">
        <v>-19.399999999999999</v>
      </c>
      <c r="CL33" s="17"/>
      <c r="CM33" s="17"/>
      <c r="CN33" s="17"/>
      <c r="CO33" s="17"/>
      <c r="CP33" s="17">
        <v>27.6</v>
      </c>
      <c r="CQ33" s="17">
        <v>13</v>
      </c>
      <c r="CR33" s="17">
        <v>-12.6</v>
      </c>
      <c r="CS33" s="17">
        <v>0.4</v>
      </c>
      <c r="CT33" s="17">
        <v>-11.7</v>
      </c>
      <c r="CU33" s="17">
        <v>8.4</v>
      </c>
      <c r="CV33" s="17">
        <v>0</v>
      </c>
      <c r="CW33" s="17"/>
      <c r="CX33" s="17"/>
      <c r="CY33" s="17">
        <v>0</v>
      </c>
      <c r="CZ33" s="17">
        <v>0</v>
      </c>
      <c r="DA33" s="17"/>
      <c r="DB33" s="17">
        <v>17.7</v>
      </c>
      <c r="DC33" s="17"/>
      <c r="DD33" s="17"/>
      <c r="DE33" s="17">
        <v>0</v>
      </c>
      <c r="DF33" s="17">
        <v>1.2</v>
      </c>
      <c r="DG33" s="17">
        <v>0.1</v>
      </c>
      <c r="DH33" s="17">
        <v>0</v>
      </c>
      <c r="DI33" s="17">
        <v>0</v>
      </c>
      <c r="DJ33" s="17">
        <v>0.6</v>
      </c>
      <c r="DK33" s="17"/>
      <c r="DL33" s="17">
        <v>0.7</v>
      </c>
      <c r="DM33" s="17">
        <v>1.9</v>
      </c>
      <c r="DN33" s="17">
        <v>1.3</v>
      </c>
      <c r="DO33" s="17">
        <v>9.4</v>
      </c>
      <c r="DP33" s="17">
        <v>-3.2</v>
      </c>
      <c r="DQ33" s="17">
        <v>0</v>
      </c>
      <c r="DR33" s="17">
        <v>0.5</v>
      </c>
      <c r="DS33" s="17">
        <v>0.1</v>
      </c>
      <c r="DT33" s="17"/>
      <c r="DU33" s="17">
        <v>0.4</v>
      </c>
      <c r="DV33" s="17">
        <v>0</v>
      </c>
      <c r="DW33" s="17"/>
      <c r="DX33" s="17">
        <v>-1.5</v>
      </c>
      <c r="DY33" s="17">
        <v>0.1</v>
      </c>
      <c r="DZ33" s="17">
        <v>0.5</v>
      </c>
      <c r="EA33" s="17">
        <v>0.4</v>
      </c>
      <c r="EB33" s="17">
        <v>0.8</v>
      </c>
      <c r="EC33" s="17">
        <v>0</v>
      </c>
      <c r="ED33" s="17">
        <v>2.7</v>
      </c>
      <c r="EE33" s="17">
        <v>1</v>
      </c>
      <c r="EF33" s="17">
        <v>-10.8</v>
      </c>
      <c r="EG33" s="17">
        <v>0.3</v>
      </c>
      <c r="EH33" s="17">
        <v>-1.1000000000000001</v>
      </c>
      <c r="EI33" s="17">
        <v>0</v>
      </c>
      <c r="EJ33" s="17">
        <v>0.9</v>
      </c>
      <c r="EK33" s="17">
        <v>-0.4</v>
      </c>
      <c r="EL33" s="17">
        <v>2</v>
      </c>
      <c r="EM33" s="17">
        <v>0.2</v>
      </c>
      <c r="EN33" s="17">
        <v>0.2</v>
      </c>
      <c r="EO33" s="17">
        <v>0.2</v>
      </c>
      <c r="EP33" s="17">
        <v>0</v>
      </c>
      <c r="EQ33" s="17">
        <v>38</v>
      </c>
      <c r="ER33" s="17">
        <v>-1.9</v>
      </c>
      <c r="ES33" s="17">
        <v>-3.2</v>
      </c>
      <c r="ET33" s="17">
        <v>-0.2</v>
      </c>
      <c r="EU33" s="17">
        <v>0</v>
      </c>
      <c r="EV33" s="17">
        <v>0</v>
      </c>
      <c r="EW33" s="17">
        <v>19.8</v>
      </c>
      <c r="EX33" s="17"/>
      <c r="EY33" s="17">
        <v>1.8</v>
      </c>
      <c r="EZ33" s="17">
        <v>0.6</v>
      </c>
      <c r="FA33" s="17">
        <v>0.4</v>
      </c>
      <c r="FB33" s="17">
        <v>0.8</v>
      </c>
      <c r="FC33" s="17">
        <v>-1.8</v>
      </c>
      <c r="FD33" s="17">
        <v>1</v>
      </c>
      <c r="FE33" s="17">
        <v>1.2</v>
      </c>
      <c r="FF33" s="17">
        <v>0.4</v>
      </c>
      <c r="FG33" s="17">
        <v>1.5</v>
      </c>
      <c r="FH33" s="17"/>
      <c r="FI33" s="17"/>
      <c r="FJ33" s="17">
        <v>2.8</v>
      </c>
      <c r="FK33" s="17">
        <v>1.6</v>
      </c>
      <c r="FL33" s="17">
        <v>4</v>
      </c>
      <c r="FM33" s="17">
        <v>4.0999999999999996</v>
      </c>
      <c r="FN33" s="17"/>
      <c r="FO33" s="17">
        <v>984.4</v>
      </c>
      <c r="FP33" s="15"/>
      <c r="FQ33" s="17">
        <v>0</v>
      </c>
      <c r="FR33" s="17">
        <v>-0.65600000000000003</v>
      </c>
      <c r="FS33" s="17">
        <v>0.92</v>
      </c>
      <c r="FT33" s="17">
        <v>0.62136999999999998</v>
      </c>
      <c r="FU33" s="17">
        <v>0.3</v>
      </c>
      <c r="FV33" s="17">
        <v>0.28000000000000003</v>
      </c>
      <c r="FW33" s="17">
        <v>1.1000000000000001</v>
      </c>
      <c r="FX33" s="17">
        <v>2.2999999999999998</v>
      </c>
      <c r="FY33" s="17">
        <v>4.8653700000000004</v>
      </c>
    </row>
    <row r="34" spans="1:181" ht="24" customHeight="1" x14ac:dyDescent="0.25">
      <c r="A34" s="18" t="s">
        <v>69</v>
      </c>
      <c r="B34" s="18" t="s">
        <v>880</v>
      </c>
      <c r="C34" s="19">
        <v>-14.7</v>
      </c>
      <c r="D34" s="19">
        <v>128.6</v>
      </c>
      <c r="E34" s="19">
        <v>43.8</v>
      </c>
      <c r="F34" s="19"/>
      <c r="G34" s="19"/>
      <c r="H34" s="19">
        <v>-1.3</v>
      </c>
      <c r="I34" s="19">
        <v>24.1</v>
      </c>
      <c r="J34" s="19"/>
      <c r="K34" s="19">
        <v>5.5</v>
      </c>
      <c r="L34" s="19">
        <v>15.9</v>
      </c>
      <c r="M34" s="19">
        <v>-15.4</v>
      </c>
      <c r="N34" s="19">
        <v>25</v>
      </c>
      <c r="O34" s="19">
        <v>83.9</v>
      </c>
      <c r="P34" s="19">
        <v>27.7</v>
      </c>
      <c r="Q34" s="19">
        <v>16.5</v>
      </c>
      <c r="R34" s="19">
        <v>32.200000000000003</v>
      </c>
      <c r="S34" s="19">
        <v>0.1</v>
      </c>
      <c r="T34" s="19"/>
      <c r="U34" s="19"/>
      <c r="V34" s="19"/>
      <c r="W34" s="19">
        <v>9.4</v>
      </c>
      <c r="X34" s="19">
        <v>1.5</v>
      </c>
      <c r="Y34" s="19">
        <v>0.9</v>
      </c>
      <c r="Z34" s="19">
        <v>2.9</v>
      </c>
      <c r="AA34" s="19">
        <v>1.3</v>
      </c>
      <c r="AB34" s="19">
        <v>15.1</v>
      </c>
      <c r="AC34" s="19"/>
      <c r="AD34" s="19"/>
      <c r="AE34" s="19"/>
      <c r="AF34" s="19">
        <v>-1.5</v>
      </c>
      <c r="AG34" s="19">
        <v>2</v>
      </c>
      <c r="AH34" s="19">
        <v>4.3</v>
      </c>
      <c r="AI34" s="19">
        <v>15.6</v>
      </c>
      <c r="AJ34" s="19">
        <v>6.4</v>
      </c>
      <c r="AK34" s="19">
        <v>0.4</v>
      </c>
      <c r="AL34" s="19">
        <v>1.7</v>
      </c>
      <c r="AM34" s="19">
        <v>-3.3</v>
      </c>
      <c r="AN34" s="19">
        <v>62.4</v>
      </c>
      <c r="AO34" s="19">
        <v>50.4</v>
      </c>
      <c r="AP34" s="19">
        <v>-19</v>
      </c>
      <c r="AQ34" s="19">
        <v>10.199999999999999</v>
      </c>
      <c r="AR34" s="19">
        <v>0.1</v>
      </c>
      <c r="AS34" s="19">
        <v>5.9</v>
      </c>
      <c r="AT34" s="19">
        <v>0.3</v>
      </c>
      <c r="AU34" s="19">
        <v>-0.1</v>
      </c>
      <c r="AV34" s="19"/>
      <c r="AW34" s="19"/>
      <c r="AX34" s="19">
        <v>-3.2</v>
      </c>
      <c r="AY34" s="19">
        <v>21.7</v>
      </c>
      <c r="AZ34" s="19"/>
      <c r="BA34" s="19"/>
      <c r="BB34" s="19"/>
      <c r="BC34" s="19"/>
      <c r="BD34" s="19">
        <v>11.9</v>
      </c>
      <c r="BE34" s="19">
        <v>8.5</v>
      </c>
      <c r="BF34" s="19"/>
      <c r="BG34" s="19">
        <v>-1.5</v>
      </c>
      <c r="BH34" s="19"/>
      <c r="BI34" s="19">
        <v>22.3</v>
      </c>
      <c r="BJ34" s="19"/>
      <c r="BK34" s="19">
        <v>4</v>
      </c>
      <c r="BL34" s="19">
        <v>-17.600000000000001</v>
      </c>
      <c r="BM34" s="19">
        <v>-19</v>
      </c>
      <c r="BN34" s="19">
        <v>0</v>
      </c>
      <c r="BO34" s="19">
        <v>16.5</v>
      </c>
      <c r="BP34" s="19">
        <v>21</v>
      </c>
      <c r="BQ34" s="19">
        <v>7.7</v>
      </c>
      <c r="BR34" s="19"/>
      <c r="BS34" s="19"/>
      <c r="BT34" s="19"/>
      <c r="BU34" s="19">
        <v>10</v>
      </c>
      <c r="BV34" s="19"/>
      <c r="BW34" s="19"/>
      <c r="BX34" s="19">
        <v>1.2</v>
      </c>
      <c r="BY34" s="19">
        <v>-0.6</v>
      </c>
      <c r="BZ34" s="19">
        <v>70</v>
      </c>
      <c r="CA34" s="19">
        <v>30.8</v>
      </c>
      <c r="CB34" s="19">
        <v>16.899999999999999</v>
      </c>
      <c r="CC34" s="19">
        <v>13.7</v>
      </c>
      <c r="CD34" s="19">
        <v>10</v>
      </c>
      <c r="CE34" s="19"/>
      <c r="CF34" s="19">
        <v>3.3</v>
      </c>
      <c r="CG34" s="19">
        <v>5.3</v>
      </c>
      <c r="CH34" s="19">
        <v>65.400000000000006</v>
      </c>
      <c r="CI34" s="19">
        <v>66.3</v>
      </c>
      <c r="CJ34" s="19">
        <v>23</v>
      </c>
      <c r="CK34" s="19">
        <v>-20</v>
      </c>
      <c r="CL34" s="19"/>
      <c r="CM34" s="19"/>
      <c r="CN34" s="19"/>
      <c r="CO34" s="19"/>
      <c r="CP34" s="19">
        <v>28.8</v>
      </c>
      <c r="CQ34" s="19">
        <v>13.7</v>
      </c>
      <c r="CR34" s="19">
        <v>-13.6</v>
      </c>
      <c r="CS34" s="19">
        <v>0.4</v>
      </c>
      <c r="CT34" s="19">
        <v>-13</v>
      </c>
      <c r="CU34" s="19">
        <v>8.3000000000000007</v>
      </c>
      <c r="CV34" s="19">
        <v>0</v>
      </c>
      <c r="CW34" s="19"/>
      <c r="CX34" s="19"/>
      <c r="CY34" s="19">
        <v>0</v>
      </c>
      <c r="CZ34" s="19">
        <v>0</v>
      </c>
      <c r="DA34" s="19"/>
      <c r="DB34" s="19">
        <v>18.399999999999999</v>
      </c>
      <c r="DC34" s="19"/>
      <c r="DD34" s="19"/>
      <c r="DE34" s="19">
        <v>0</v>
      </c>
      <c r="DF34" s="19">
        <v>1.2</v>
      </c>
      <c r="DG34" s="19">
        <v>0.1</v>
      </c>
      <c r="DH34" s="19">
        <v>0.2</v>
      </c>
      <c r="DI34" s="19">
        <v>0</v>
      </c>
      <c r="DJ34" s="19">
        <v>0.6</v>
      </c>
      <c r="DK34" s="19"/>
      <c r="DL34" s="19">
        <v>0.7</v>
      </c>
      <c r="DM34" s="19">
        <v>1.8</v>
      </c>
      <c r="DN34" s="19">
        <v>1.5</v>
      </c>
      <c r="DO34" s="19">
        <v>10.1</v>
      </c>
      <c r="DP34" s="19">
        <v>-3.2</v>
      </c>
      <c r="DQ34" s="19">
        <v>0</v>
      </c>
      <c r="DR34" s="19">
        <v>0.5</v>
      </c>
      <c r="DS34" s="19">
        <v>0.1</v>
      </c>
      <c r="DT34" s="19"/>
      <c r="DU34" s="19">
        <v>0.4</v>
      </c>
      <c r="DV34" s="19">
        <v>0</v>
      </c>
      <c r="DW34" s="19"/>
      <c r="DX34" s="19">
        <v>-1.3</v>
      </c>
      <c r="DY34" s="19">
        <v>0.1</v>
      </c>
      <c r="DZ34" s="19">
        <v>0.5</v>
      </c>
      <c r="EA34" s="19">
        <v>0.7</v>
      </c>
      <c r="EB34" s="19">
        <v>0.8</v>
      </c>
      <c r="EC34" s="19">
        <v>0</v>
      </c>
      <c r="ED34" s="19">
        <v>2.7</v>
      </c>
      <c r="EE34" s="19">
        <v>2</v>
      </c>
      <c r="EF34" s="19">
        <v>-10.7</v>
      </c>
      <c r="EG34" s="19">
        <v>0.5</v>
      </c>
      <c r="EH34" s="19">
        <v>-1.1000000000000001</v>
      </c>
      <c r="EI34" s="19">
        <v>0</v>
      </c>
      <c r="EJ34" s="19">
        <v>1</v>
      </c>
      <c r="EK34" s="19">
        <v>-0.4</v>
      </c>
      <c r="EL34" s="19">
        <v>1.8</v>
      </c>
      <c r="EM34" s="19">
        <v>0.2</v>
      </c>
      <c r="EN34" s="19">
        <v>0.2</v>
      </c>
      <c r="EO34" s="19">
        <v>0.2</v>
      </c>
      <c r="EP34" s="19">
        <v>0</v>
      </c>
      <c r="EQ34" s="19">
        <v>37.1</v>
      </c>
      <c r="ER34" s="19">
        <v>-1.8</v>
      </c>
      <c r="ES34" s="19">
        <v>-3.2</v>
      </c>
      <c r="ET34" s="19">
        <v>-0.2</v>
      </c>
      <c r="EU34" s="19">
        <v>0</v>
      </c>
      <c r="EV34" s="19">
        <v>0</v>
      </c>
      <c r="EW34" s="19">
        <v>23.5</v>
      </c>
      <c r="EX34" s="19"/>
      <c r="EY34" s="19">
        <v>1.8</v>
      </c>
      <c r="EZ34" s="19">
        <v>0.7</v>
      </c>
      <c r="FA34" s="19">
        <v>0.4</v>
      </c>
      <c r="FB34" s="19">
        <v>0.8</v>
      </c>
      <c r="FC34" s="19">
        <v>-1.8</v>
      </c>
      <c r="FD34" s="19">
        <v>1</v>
      </c>
      <c r="FE34" s="19">
        <v>1.2</v>
      </c>
      <c r="FF34" s="19">
        <v>0.4</v>
      </c>
      <c r="FG34" s="19">
        <v>1.6</v>
      </c>
      <c r="FH34" s="19"/>
      <c r="FI34" s="19"/>
      <c r="FJ34" s="19">
        <v>3.9</v>
      </c>
      <c r="FK34" s="19">
        <v>1.4</v>
      </c>
      <c r="FL34" s="19">
        <v>4.4000000000000004</v>
      </c>
      <c r="FM34" s="19">
        <v>4.0999999999999996</v>
      </c>
      <c r="FN34" s="19"/>
      <c r="FO34" s="19">
        <v>1035.9000000000001</v>
      </c>
      <c r="FP34" s="15"/>
      <c r="FQ34" s="19">
        <v>-0.1</v>
      </c>
      <c r="FR34" s="19">
        <v>-0.83599999999999997</v>
      </c>
      <c r="FS34" s="19">
        <v>0.67</v>
      </c>
      <c r="FT34" s="19">
        <v>0.63010999999999995</v>
      </c>
      <c r="FU34" s="19">
        <v>0.3</v>
      </c>
      <c r="FV34" s="19">
        <v>0.27</v>
      </c>
      <c r="FW34" s="19">
        <v>1.2</v>
      </c>
      <c r="FX34" s="19">
        <v>1.5</v>
      </c>
      <c r="FY34" s="19">
        <v>3.6341100000000002</v>
      </c>
    </row>
    <row r="35" spans="1:181" ht="24" customHeight="1" x14ac:dyDescent="0.25">
      <c r="A35" s="13" t="s">
        <v>69</v>
      </c>
      <c r="B35" s="13" t="s">
        <v>881</v>
      </c>
      <c r="C35" s="14">
        <v>-16.3</v>
      </c>
      <c r="D35" s="14">
        <v>110.8</v>
      </c>
      <c r="E35" s="14">
        <v>40.799999999999997</v>
      </c>
      <c r="F35" s="14"/>
      <c r="G35" s="14"/>
      <c r="H35" s="14">
        <v>-1.3</v>
      </c>
      <c r="I35" s="14">
        <v>8.3000000000000007</v>
      </c>
      <c r="J35" s="14"/>
      <c r="K35" s="14">
        <v>3.9</v>
      </c>
      <c r="L35" s="14">
        <v>11.7</v>
      </c>
      <c r="M35" s="14">
        <v>-20.399999999999999</v>
      </c>
      <c r="N35" s="14">
        <v>19.7</v>
      </c>
      <c r="O35" s="14">
        <v>80.400000000000006</v>
      </c>
      <c r="P35" s="14">
        <v>25.5</v>
      </c>
      <c r="Q35" s="14">
        <v>14.8</v>
      </c>
      <c r="R35" s="14">
        <v>29.6</v>
      </c>
      <c r="S35" s="14">
        <v>-0.1</v>
      </c>
      <c r="T35" s="14"/>
      <c r="U35" s="14"/>
      <c r="V35" s="14"/>
      <c r="W35" s="14">
        <v>6.7</v>
      </c>
      <c r="X35" s="14">
        <v>1.7</v>
      </c>
      <c r="Y35" s="14">
        <v>1</v>
      </c>
      <c r="Z35" s="14">
        <v>2.9</v>
      </c>
      <c r="AA35" s="14">
        <v>0</v>
      </c>
      <c r="AB35" s="14">
        <v>13.6</v>
      </c>
      <c r="AC35" s="14"/>
      <c r="AD35" s="14"/>
      <c r="AE35" s="14"/>
      <c r="AF35" s="14">
        <v>-1.6</v>
      </c>
      <c r="AG35" s="14">
        <v>0.5</v>
      </c>
      <c r="AH35" s="14">
        <v>3.2</v>
      </c>
      <c r="AI35" s="14">
        <v>15.8</v>
      </c>
      <c r="AJ35" s="14">
        <v>6</v>
      </c>
      <c r="AK35" s="14">
        <v>0.7</v>
      </c>
      <c r="AL35" s="14">
        <v>1.7</v>
      </c>
      <c r="AM35" s="14">
        <v>-2.8</v>
      </c>
      <c r="AN35" s="14">
        <v>57.2</v>
      </c>
      <c r="AO35" s="14">
        <v>45.6</v>
      </c>
      <c r="AP35" s="14">
        <v>-23.1</v>
      </c>
      <c r="AQ35" s="14">
        <v>6.9</v>
      </c>
      <c r="AR35" s="14">
        <v>-1.9</v>
      </c>
      <c r="AS35" s="14">
        <v>4.5999999999999996</v>
      </c>
      <c r="AT35" s="14">
        <v>0.2</v>
      </c>
      <c r="AU35" s="14">
        <v>-2.7</v>
      </c>
      <c r="AV35" s="14"/>
      <c r="AW35" s="14"/>
      <c r="AX35" s="14">
        <v>-3.2</v>
      </c>
      <c r="AY35" s="14">
        <v>19.100000000000001</v>
      </c>
      <c r="AZ35" s="14"/>
      <c r="BA35" s="14"/>
      <c r="BB35" s="14"/>
      <c r="BC35" s="14"/>
      <c r="BD35" s="14">
        <v>9.6999999999999993</v>
      </c>
      <c r="BE35" s="14">
        <v>0</v>
      </c>
      <c r="BF35" s="14"/>
      <c r="BG35" s="14">
        <v>-0.2</v>
      </c>
      <c r="BH35" s="14"/>
      <c r="BI35" s="14">
        <v>0</v>
      </c>
      <c r="BJ35" s="14"/>
      <c r="BK35" s="14">
        <v>-0.9</v>
      </c>
      <c r="BL35" s="14">
        <v>-19.7</v>
      </c>
      <c r="BM35" s="14">
        <v>-20.8</v>
      </c>
      <c r="BN35" s="14">
        <v>0</v>
      </c>
      <c r="BO35" s="14">
        <v>14.1</v>
      </c>
      <c r="BP35" s="14">
        <v>19.7</v>
      </c>
      <c r="BQ35" s="14">
        <v>7.2</v>
      </c>
      <c r="BR35" s="14"/>
      <c r="BS35" s="14"/>
      <c r="BT35" s="14"/>
      <c r="BU35" s="14">
        <v>8.1</v>
      </c>
      <c r="BV35" s="14"/>
      <c r="BW35" s="14"/>
      <c r="BX35" s="14">
        <v>1.2</v>
      </c>
      <c r="BY35" s="14">
        <v>-0.6</v>
      </c>
      <c r="BZ35" s="14">
        <v>66.900000000000006</v>
      </c>
      <c r="CA35" s="14">
        <v>31</v>
      </c>
      <c r="CB35" s="14">
        <v>17.399999999999999</v>
      </c>
      <c r="CC35" s="14">
        <v>13.7</v>
      </c>
      <c r="CD35" s="14">
        <v>10.199999999999999</v>
      </c>
      <c r="CE35" s="14"/>
      <c r="CF35" s="14">
        <v>2.9</v>
      </c>
      <c r="CG35" s="14">
        <v>4.3</v>
      </c>
      <c r="CH35" s="14">
        <v>59.6</v>
      </c>
      <c r="CI35" s="14">
        <v>60.4</v>
      </c>
      <c r="CJ35" s="14">
        <v>15.3</v>
      </c>
      <c r="CK35" s="14">
        <v>-27</v>
      </c>
      <c r="CL35" s="14"/>
      <c r="CM35" s="14"/>
      <c r="CN35" s="14"/>
      <c r="CO35" s="14"/>
      <c r="CP35" s="14">
        <v>26.6</v>
      </c>
      <c r="CQ35" s="14">
        <v>12.2</v>
      </c>
      <c r="CR35" s="14">
        <v>-14.1</v>
      </c>
      <c r="CS35" s="14">
        <v>0.4</v>
      </c>
      <c r="CT35" s="14">
        <v>-16.2</v>
      </c>
      <c r="CU35" s="14">
        <v>9.3000000000000007</v>
      </c>
      <c r="CV35" s="14">
        <v>0</v>
      </c>
      <c r="CW35" s="14"/>
      <c r="CX35" s="14"/>
      <c r="CY35" s="14">
        <v>0</v>
      </c>
      <c r="CZ35" s="14">
        <v>0</v>
      </c>
      <c r="DA35" s="14"/>
      <c r="DB35" s="14">
        <v>19</v>
      </c>
      <c r="DC35" s="14"/>
      <c r="DD35" s="14"/>
      <c r="DE35" s="14">
        <v>-0.1</v>
      </c>
      <c r="DF35" s="14">
        <v>1.2</v>
      </c>
      <c r="DG35" s="14">
        <v>0.1</v>
      </c>
      <c r="DH35" s="14">
        <v>0.9</v>
      </c>
      <c r="DI35" s="14">
        <v>0</v>
      </c>
      <c r="DJ35" s="14">
        <v>0.6</v>
      </c>
      <c r="DK35" s="14"/>
      <c r="DL35" s="14">
        <v>0.7</v>
      </c>
      <c r="DM35" s="14">
        <v>1.8</v>
      </c>
      <c r="DN35" s="14">
        <v>1.1000000000000001</v>
      </c>
      <c r="DO35" s="14">
        <v>9.4</v>
      </c>
      <c r="DP35" s="14">
        <v>-3.4</v>
      </c>
      <c r="DQ35" s="14">
        <v>-0.4</v>
      </c>
      <c r="DR35" s="14">
        <v>0.5</v>
      </c>
      <c r="DS35" s="14">
        <v>0.1</v>
      </c>
      <c r="DT35" s="14"/>
      <c r="DU35" s="14">
        <v>0.4</v>
      </c>
      <c r="DV35" s="14">
        <v>0</v>
      </c>
      <c r="DW35" s="14"/>
      <c r="DX35" s="14">
        <v>-1.8</v>
      </c>
      <c r="DY35" s="14">
        <v>0.1</v>
      </c>
      <c r="DZ35" s="14">
        <v>0.5</v>
      </c>
      <c r="EA35" s="14">
        <v>0.8</v>
      </c>
      <c r="EB35" s="14">
        <v>0.8</v>
      </c>
      <c r="EC35" s="14">
        <v>0</v>
      </c>
      <c r="ED35" s="14">
        <v>2.7</v>
      </c>
      <c r="EE35" s="14">
        <v>-4.3</v>
      </c>
      <c r="EF35" s="14">
        <v>-11.3</v>
      </c>
      <c r="EG35" s="14">
        <v>-0.7</v>
      </c>
      <c r="EH35" s="14">
        <v>-1.3</v>
      </c>
      <c r="EI35" s="14">
        <v>0</v>
      </c>
      <c r="EJ35" s="14">
        <v>0.9</v>
      </c>
      <c r="EK35" s="14">
        <v>-0.4</v>
      </c>
      <c r="EL35" s="14">
        <v>1.6</v>
      </c>
      <c r="EM35" s="14">
        <v>0.2</v>
      </c>
      <c r="EN35" s="14">
        <v>0.2</v>
      </c>
      <c r="EO35" s="14">
        <v>0.2</v>
      </c>
      <c r="EP35" s="14">
        <v>0</v>
      </c>
      <c r="EQ35" s="14">
        <v>36.6</v>
      </c>
      <c r="ER35" s="14">
        <v>-1.8</v>
      </c>
      <c r="ES35" s="14">
        <v>-3.4</v>
      </c>
      <c r="ET35" s="14">
        <v>-0.2</v>
      </c>
      <c r="EU35" s="14">
        <v>0</v>
      </c>
      <c r="EV35" s="14">
        <v>0</v>
      </c>
      <c r="EW35" s="14">
        <v>29.4</v>
      </c>
      <c r="EX35" s="14"/>
      <c r="EY35" s="14">
        <v>1.8</v>
      </c>
      <c r="EZ35" s="14">
        <v>0.6</v>
      </c>
      <c r="FA35" s="14">
        <v>0.4</v>
      </c>
      <c r="FB35" s="14">
        <v>1.2</v>
      </c>
      <c r="FC35" s="14">
        <v>-1.7</v>
      </c>
      <c r="FD35" s="14">
        <v>1</v>
      </c>
      <c r="FE35" s="14">
        <v>1</v>
      </c>
      <c r="FF35" s="14">
        <v>0.3</v>
      </c>
      <c r="FG35" s="14">
        <v>1.6</v>
      </c>
      <c r="FH35" s="14"/>
      <c r="FI35" s="14"/>
      <c r="FJ35" s="14">
        <v>2.2999999999999998</v>
      </c>
      <c r="FK35" s="14">
        <v>0.1</v>
      </c>
      <c r="FL35" s="14">
        <v>3.6</v>
      </c>
      <c r="FM35" s="14">
        <v>4.2</v>
      </c>
      <c r="FN35" s="14"/>
      <c r="FO35" s="14">
        <v>847.3</v>
      </c>
      <c r="FP35" s="15"/>
      <c r="FQ35" s="14">
        <v>-0.2</v>
      </c>
      <c r="FR35" s="14">
        <v>-0.55500000000000005</v>
      </c>
      <c r="FS35" s="14">
        <v>2.8</v>
      </c>
      <c r="FT35" s="14">
        <v>0.63112000000000001</v>
      </c>
      <c r="FU35" s="14">
        <v>0.3</v>
      </c>
      <c r="FV35" s="14">
        <v>0.27</v>
      </c>
      <c r="FW35" s="14">
        <v>1.4</v>
      </c>
      <c r="FX35" s="14">
        <v>1.5</v>
      </c>
      <c r="FY35" s="14">
        <v>6.1461199999999998</v>
      </c>
    </row>
    <row r="36" spans="1:181" ht="24" customHeight="1" x14ac:dyDescent="0.25">
      <c r="A36" s="16" t="s">
        <v>69</v>
      </c>
      <c r="B36" s="16" t="s">
        <v>882</v>
      </c>
      <c r="C36" s="17">
        <v>-16.600000000000001</v>
      </c>
      <c r="D36" s="17">
        <v>101</v>
      </c>
      <c r="E36" s="17">
        <v>39.299999999999997</v>
      </c>
      <c r="F36" s="17"/>
      <c r="G36" s="17"/>
      <c r="H36" s="17">
        <v>-1.1000000000000001</v>
      </c>
      <c r="I36" s="17">
        <v>11.9</v>
      </c>
      <c r="J36" s="17"/>
      <c r="K36" s="17">
        <v>4.5</v>
      </c>
      <c r="L36" s="17">
        <v>4.3</v>
      </c>
      <c r="M36" s="17">
        <v>-26.4</v>
      </c>
      <c r="N36" s="17">
        <v>13.5</v>
      </c>
      <c r="O36" s="17">
        <v>71.8</v>
      </c>
      <c r="P36" s="17">
        <v>23.4</v>
      </c>
      <c r="Q36" s="17">
        <v>13.1</v>
      </c>
      <c r="R36" s="17">
        <v>39.299999999999997</v>
      </c>
      <c r="S36" s="17">
        <v>0</v>
      </c>
      <c r="T36" s="17"/>
      <c r="U36" s="17"/>
      <c r="V36" s="17"/>
      <c r="W36" s="17">
        <v>-1.9</v>
      </c>
      <c r="X36" s="17">
        <v>1.8</v>
      </c>
      <c r="Y36" s="17">
        <v>1.1000000000000001</v>
      </c>
      <c r="Z36" s="17">
        <v>2.8</v>
      </c>
      <c r="AA36" s="17">
        <v>0</v>
      </c>
      <c r="AB36" s="17">
        <v>10.5</v>
      </c>
      <c r="AC36" s="17"/>
      <c r="AD36" s="17"/>
      <c r="AE36" s="17"/>
      <c r="AF36" s="17">
        <v>-1.7</v>
      </c>
      <c r="AG36" s="17">
        <v>-2.1</v>
      </c>
      <c r="AH36" s="17">
        <v>-0.2</v>
      </c>
      <c r="AI36" s="17">
        <v>15.7</v>
      </c>
      <c r="AJ36" s="17">
        <v>5.9</v>
      </c>
      <c r="AK36" s="17">
        <v>0.5</v>
      </c>
      <c r="AL36" s="17">
        <v>1.7</v>
      </c>
      <c r="AM36" s="17">
        <v>-3.3</v>
      </c>
      <c r="AN36" s="17">
        <v>54.3</v>
      </c>
      <c r="AO36" s="17">
        <v>42.9</v>
      </c>
      <c r="AP36" s="17">
        <v>-26</v>
      </c>
      <c r="AQ36" s="17">
        <v>7.5</v>
      </c>
      <c r="AR36" s="17">
        <v>-1.3</v>
      </c>
      <c r="AS36" s="17">
        <v>5.2</v>
      </c>
      <c r="AT36" s="17">
        <v>0.3</v>
      </c>
      <c r="AU36" s="17">
        <v>-1.3</v>
      </c>
      <c r="AV36" s="17"/>
      <c r="AW36" s="17"/>
      <c r="AX36" s="17">
        <v>-3.3</v>
      </c>
      <c r="AY36" s="17">
        <v>18.3</v>
      </c>
      <c r="AZ36" s="17"/>
      <c r="BA36" s="17"/>
      <c r="BB36" s="17"/>
      <c r="BC36" s="17"/>
      <c r="BD36" s="17">
        <v>6.8</v>
      </c>
      <c r="BE36" s="17">
        <v>0</v>
      </c>
      <c r="BF36" s="17"/>
      <c r="BG36" s="17">
        <v>-0.6</v>
      </c>
      <c r="BH36" s="17"/>
      <c r="BI36" s="17">
        <v>0</v>
      </c>
      <c r="BJ36" s="17"/>
      <c r="BK36" s="17">
        <v>-4.7</v>
      </c>
      <c r="BL36" s="17">
        <v>-22.3</v>
      </c>
      <c r="BM36" s="17">
        <v>-23.6</v>
      </c>
      <c r="BN36" s="17">
        <v>0</v>
      </c>
      <c r="BO36" s="17">
        <v>11.7</v>
      </c>
      <c r="BP36" s="17">
        <v>18.7</v>
      </c>
      <c r="BQ36" s="17">
        <v>6.7</v>
      </c>
      <c r="BR36" s="17"/>
      <c r="BS36" s="17"/>
      <c r="BT36" s="17"/>
      <c r="BU36" s="17">
        <v>9</v>
      </c>
      <c r="BV36" s="17"/>
      <c r="BW36" s="17"/>
      <c r="BX36" s="17">
        <v>1.2</v>
      </c>
      <c r="BY36" s="17">
        <v>-0.6</v>
      </c>
      <c r="BZ36" s="17">
        <v>67.5</v>
      </c>
      <c r="CA36" s="17">
        <v>30.5</v>
      </c>
      <c r="CB36" s="17">
        <v>16.600000000000001</v>
      </c>
      <c r="CC36" s="17">
        <v>13.9</v>
      </c>
      <c r="CD36" s="17">
        <v>10.1</v>
      </c>
      <c r="CE36" s="17"/>
      <c r="CF36" s="17">
        <v>1.9</v>
      </c>
      <c r="CG36" s="17">
        <v>2.7</v>
      </c>
      <c r="CH36" s="17">
        <v>54.5</v>
      </c>
      <c r="CI36" s="17">
        <v>55.5</v>
      </c>
      <c r="CJ36" s="17">
        <v>8.8000000000000007</v>
      </c>
      <c r="CK36" s="17">
        <v>-21.7</v>
      </c>
      <c r="CL36" s="17"/>
      <c r="CM36" s="17"/>
      <c r="CN36" s="17"/>
      <c r="CO36" s="17"/>
      <c r="CP36" s="17">
        <v>23.6</v>
      </c>
      <c r="CQ36" s="17">
        <v>10.8</v>
      </c>
      <c r="CR36" s="17">
        <v>-15.1</v>
      </c>
      <c r="CS36" s="17">
        <v>0.2</v>
      </c>
      <c r="CT36" s="17">
        <v>-15</v>
      </c>
      <c r="CU36" s="17">
        <v>8.4</v>
      </c>
      <c r="CV36" s="17">
        <v>0</v>
      </c>
      <c r="CW36" s="17"/>
      <c r="CX36" s="17"/>
      <c r="CY36" s="17">
        <v>0</v>
      </c>
      <c r="CZ36" s="17">
        <v>0.1</v>
      </c>
      <c r="DA36" s="17"/>
      <c r="DB36" s="17">
        <v>19.8</v>
      </c>
      <c r="DC36" s="17"/>
      <c r="DD36" s="17"/>
      <c r="DE36" s="17">
        <v>0</v>
      </c>
      <c r="DF36" s="17">
        <v>1.2</v>
      </c>
      <c r="DG36" s="17">
        <v>0.1</v>
      </c>
      <c r="DH36" s="17">
        <v>1</v>
      </c>
      <c r="DI36" s="17">
        <v>0</v>
      </c>
      <c r="DJ36" s="17">
        <v>0.6</v>
      </c>
      <c r="DK36" s="17"/>
      <c r="DL36" s="17">
        <v>0.7</v>
      </c>
      <c r="DM36" s="17">
        <v>1.8</v>
      </c>
      <c r="DN36" s="17">
        <v>1.1000000000000001</v>
      </c>
      <c r="DO36" s="17">
        <v>9.1</v>
      </c>
      <c r="DP36" s="17">
        <v>-3.4</v>
      </c>
      <c r="DQ36" s="17">
        <v>-0.4</v>
      </c>
      <c r="DR36" s="17">
        <v>0.4</v>
      </c>
      <c r="DS36" s="17">
        <v>0.1</v>
      </c>
      <c r="DT36" s="17"/>
      <c r="DU36" s="17">
        <v>0.4</v>
      </c>
      <c r="DV36" s="17">
        <v>0</v>
      </c>
      <c r="DW36" s="17"/>
      <c r="DX36" s="17">
        <v>-1.9</v>
      </c>
      <c r="DY36" s="17">
        <v>0</v>
      </c>
      <c r="DZ36" s="17">
        <v>0.4</v>
      </c>
      <c r="EA36" s="17">
        <v>0.8</v>
      </c>
      <c r="EB36" s="17">
        <v>0.8</v>
      </c>
      <c r="EC36" s="17">
        <v>3.6</v>
      </c>
      <c r="ED36" s="17">
        <v>2.6</v>
      </c>
      <c r="EE36" s="17">
        <v>-7.6</v>
      </c>
      <c r="EF36" s="17">
        <v>-11.5</v>
      </c>
      <c r="EG36" s="17">
        <v>-1.2</v>
      </c>
      <c r="EH36" s="17">
        <v>-1.2</v>
      </c>
      <c r="EI36" s="17">
        <v>0.1</v>
      </c>
      <c r="EJ36" s="17">
        <v>0.9</v>
      </c>
      <c r="EK36" s="17">
        <v>-0.4</v>
      </c>
      <c r="EL36" s="17">
        <v>1.6</v>
      </c>
      <c r="EM36" s="17">
        <v>0.2</v>
      </c>
      <c r="EN36" s="17">
        <v>0.2</v>
      </c>
      <c r="EO36" s="17">
        <v>0.2</v>
      </c>
      <c r="EP36" s="17">
        <v>0</v>
      </c>
      <c r="EQ36" s="17">
        <v>34.700000000000003</v>
      </c>
      <c r="ER36" s="17">
        <v>-1.9</v>
      </c>
      <c r="ES36" s="17">
        <v>-3.4</v>
      </c>
      <c r="ET36" s="17">
        <v>-0.2</v>
      </c>
      <c r="EU36" s="17">
        <v>0</v>
      </c>
      <c r="EV36" s="17">
        <v>0</v>
      </c>
      <c r="EW36" s="17">
        <v>32.4</v>
      </c>
      <c r="EX36" s="17"/>
      <c r="EY36" s="17">
        <v>1.8</v>
      </c>
      <c r="EZ36" s="17">
        <v>0.6</v>
      </c>
      <c r="FA36" s="17">
        <v>0.4</v>
      </c>
      <c r="FB36" s="17">
        <v>1.2</v>
      </c>
      <c r="FC36" s="17">
        <v>-1.6</v>
      </c>
      <c r="FD36" s="17">
        <v>1</v>
      </c>
      <c r="FE36" s="17">
        <v>0.6</v>
      </c>
      <c r="FF36" s="17">
        <v>0.1</v>
      </c>
      <c r="FG36" s="17">
        <v>1.6</v>
      </c>
      <c r="FH36" s="17"/>
      <c r="FI36" s="17"/>
      <c r="FJ36" s="17">
        <v>3.1</v>
      </c>
      <c r="FK36" s="17">
        <v>0.1</v>
      </c>
      <c r="FL36" s="17">
        <v>3.6</v>
      </c>
      <c r="FM36" s="17">
        <v>4.5</v>
      </c>
      <c r="FN36" s="17"/>
      <c r="FO36" s="17">
        <v>759.7</v>
      </c>
      <c r="FP36" s="15"/>
      <c r="FQ36" s="17">
        <v>-0.3</v>
      </c>
      <c r="FR36" s="17">
        <v>-0.23200000000000001</v>
      </c>
      <c r="FS36" s="17">
        <v>2.65</v>
      </c>
      <c r="FT36" s="17">
        <v>0.57745999999999997</v>
      </c>
      <c r="FU36" s="17">
        <v>0.3</v>
      </c>
      <c r="FV36" s="17">
        <v>0.3</v>
      </c>
      <c r="FW36" s="17">
        <v>1.1000000000000001</v>
      </c>
      <c r="FX36" s="17">
        <v>1.4</v>
      </c>
      <c r="FY36" s="17">
        <v>5.7954600000000003</v>
      </c>
    </row>
    <row r="37" spans="1:181" ht="24" customHeight="1" x14ac:dyDescent="0.25">
      <c r="A37" s="16" t="s">
        <v>69</v>
      </c>
      <c r="B37" s="16" t="s">
        <v>883</v>
      </c>
      <c r="C37" s="17">
        <v>-15.2</v>
      </c>
      <c r="D37" s="17">
        <v>99</v>
      </c>
      <c r="E37" s="17">
        <v>39.5</v>
      </c>
      <c r="F37" s="17"/>
      <c r="G37" s="17"/>
      <c r="H37" s="17">
        <v>-1.3</v>
      </c>
      <c r="I37" s="17">
        <v>4</v>
      </c>
      <c r="J37" s="17"/>
      <c r="K37" s="17">
        <v>4.0999999999999996</v>
      </c>
      <c r="L37" s="17">
        <v>4.3</v>
      </c>
      <c r="M37" s="17">
        <v>-24.5</v>
      </c>
      <c r="N37" s="17">
        <v>15.6</v>
      </c>
      <c r="O37" s="17">
        <v>72.2</v>
      </c>
      <c r="P37" s="17">
        <v>21.1</v>
      </c>
      <c r="Q37" s="17">
        <v>11.9</v>
      </c>
      <c r="R37" s="17">
        <v>37.700000000000003</v>
      </c>
      <c r="S37" s="17">
        <v>0</v>
      </c>
      <c r="T37" s="17"/>
      <c r="U37" s="17"/>
      <c r="V37" s="17"/>
      <c r="W37" s="17">
        <v>-1.6</v>
      </c>
      <c r="X37" s="17">
        <v>1.4</v>
      </c>
      <c r="Y37" s="17">
        <v>0.6</v>
      </c>
      <c r="Z37" s="17">
        <v>3</v>
      </c>
      <c r="AA37" s="17">
        <v>0</v>
      </c>
      <c r="AB37" s="17">
        <v>2.7</v>
      </c>
      <c r="AC37" s="17"/>
      <c r="AD37" s="17"/>
      <c r="AE37" s="17"/>
      <c r="AF37" s="17">
        <v>-1.8</v>
      </c>
      <c r="AG37" s="17">
        <v>-3.1</v>
      </c>
      <c r="AH37" s="17">
        <v>-0.4</v>
      </c>
      <c r="AI37" s="17">
        <v>15.7</v>
      </c>
      <c r="AJ37" s="17">
        <v>5.8</v>
      </c>
      <c r="AK37" s="17">
        <v>0.6</v>
      </c>
      <c r="AL37" s="17">
        <v>1.7</v>
      </c>
      <c r="AM37" s="17">
        <v>-2.9</v>
      </c>
      <c r="AN37" s="17">
        <v>50.8</v>
      </c>
      <c r="AO37" s="17">
        <v>39.1</v>
      </c>
      <c r="AP37" s="17">
        <v>-29.5</v>
      </c>
      <c r="AQ37" s="17">
        <v>6.9</v>
      </c>
      <c r="AR37" s="17">
        <v>-0.3</v>
      </c>
      <c r="AS37" s="17">
        <v>4.5</v>
      </c>
      <c r="AT37" s="17">
        <v>0.2</v>
      </c>
      <c r="AU37" s="17">
        <v>-1.2</v>
      </c>
      <c r="AV37" s="17"/>
      <c r="AW37" s="17"/>
      <c r="AX37" s="17">
        <v>-3.2</v>
      </c>
      <c r="AY37" s="17">
        <v>21.5</v>
      </c>
      <c r="AZ37" s="17"/>
      <c r="BA37" s="17"/>
      <c r="BB37" s="17"/>
      <c r="BC37" s="17"/>
      <c r="BD37" s="17">
        <v>4.3</v>
      </c>
      <c r="BE37" s="17">
        <v>0</v>
      </c>
      <c r="BF37" s="17"/>
      <c r="BG37" s="17">
        <v>-1.4</v>
      </c>
      <c r="BH37" s="17"/>
      <c r="BI37" s="17">
        <v>0</v>
      </c>
      <c r="BJ37" s="17"/>
      <c r="BK37" s="17">
        <v>-5.4</v>
      </c>
      <c r="BL37" s="17">
        <v>-23.8</v>
      </c>
      <c r="BM37" s="17">
        <v>-25.1</v>
      </c>
      <c r="BN37" s="17">
        <v>0</v>
      </c>
      <c r="BO37" s="17">
        <v>9.6</v>
      </c>
      <c r="BP37" s="17">
        <v>17.8</v>
      </c>
      <c r="BQ37" s="17">
        <v>6.4</v>
      </c>
      <c r="BR37" s="17"/>
      <c r="BS37" s="17"/>
      <c r="BT37" s="17"/>
      <c r="BU37" s="17">
        <v>7.8</v>
      </c>
      <c r="BV37" s="17"/>
      <c r="BW37" s="17"/>
      <c r="BX37" s="17">
        <v>1.2</v>
      </c>
      <c r="BY37" s="17">
        <v>-0.6</v>
      </c>
      <c r="BZ37" s="17">
        <v>67.099999999999994</v>
      </c>
      <c r="CA37" s="17">
        <v>30.5</v>
      </c>
      <c r="CB37" s="17">
        <v>16.3</v>
      </c>
      <c r="CC37" s="17">
        <v>16.399999999999999</v>
      </c>
      <c r="CD37" s="17">
        <v>10</v>
      </c>
      <c r="CE37" s="17"/>
      <c r="CF37" s="17">
        <v>1.5</v>
      </c>
      <c r="CG37" s="17">
        <v>2.2000000000000002</v>
      </c>
      <c r="CH37" s="17">
        <v>50.4</v>
      </c>
      <c r="CI37" s="17">
        <v>51.2</v>
      </c>
      <c r="CJ37" s="17">
        <v>2.4</v>
      </c>
      <c r="CK37" s="17">
        <v>-36.700000000000003</v>
      </c>
      <c r="CL37" s="17"/>
      <c r="CM37" s="17"/>
      <c r="CN37" s="17"/>
      <c r="CO37" s="17"/>
      <c r="CP37" s="17">
        <v>18.8</v>
      </c>
      <c r="CQ37" s="17">
        <v>8</v>
      </c>
      <c r="CR37" s="17">
        <v>-16</v>
      </c>
      <c r="CS37" s="17">
        <v>0.2</v>
      </c>
      <c r="CT37" s="17">
        <v>-14.9</v>
      </c>
      <c r="CU37" s="17">
        <v>8.6999999999999993</v>
      </c>
      <c r="CV37" s="17">
        <v>0</v>
      </c>
      <c r="CW37" s="17"/>
      <c r="CX37" s="17"/>
      <c r="CY37" s="17">
        <v>0</v>
      </c>
      <c r="CZ37" s="17">
        <v>0</v>
      </c>
      <c r="DA37" s="17"/>
      <c r="DB37" s="17">
        <v>20.5</v>
      </c>
      <c r="DC37" s="17"/>
      <c r="DD37" s="17"/>
      <c r="DE37" s="17">
        <v>0</v>
      </c>
      <c r="DF37" s="17">
        <v>1.2</v>
      </c>
      <c r="DG37" s="17">
        <v>0.1</v>
      </c>
      <c r="DH37" s="17">
        <v>0.7</v>
      </c>
      <c r="DI37" s="17">
        <v>0</v>
      </c>
      <c r="DJ37" s="17">
        <v>0.6</v>
      </c>
      <c r="DK37" s="17"/>
      <c r="DL37" s="17">
        <v>0.7</v>
      </c>
      <c r="DM37" s="17">
        <v>2</v>
      </c>
      <c r="DN37" s="17">
        <v>0.8</v>
      </c>
      <c r="DO37" s="17">
        <v>8.6999999999999993</v>
      </c>
      <c r="DP37" s="17">
        <v>-3.4</v>
      </c>
      <c r="DQ37" s="17">
        <v>-0.2</v>
      </c>
      <c r="DR37" s="17">
        <v>0.3</v>
      </c>
      <c r="DS37" s="17">
        <v>0.1</v>
      </c>
      <c r="DT37" s="17"/>
      <c r="DU37" s="17">
        <v>0.4</v>
      </c>
      <c r="DV37" s="17">
        <v>0</v>
      </c>
      <c r="DW37" s="17"/>
      <c r="DX37" s="17">
        <v>-1.9</v>
      </c>
      <c r="DY37" s="17">
        <v>0</v>
      </c>
      <c r="DZ37" s="17">
        <v>0.4</v>
      </c>
      <c r="EA37" s="17">
        <v>0.7</v>
      </c>
      <c r="EB37" s="17">
        <v>0.8</v>
      </c>
      <c r="EC37" s="17">
        <v>3.2</v>
      </c>
      <c r="ED37" s="17">
        <v>2.7</v>
      </c>
      <c r="EE37" s="17">
        <v>-5.9</v>
      </c>
      <c r="EF37" s="17">
        <v>-11.3</v>
      </c>
      <c r="EG37" s="17">
        <v>-0.9</v>
      </c>
      <c r="EH37" s="17">
        <v>-1.3</v>
      </c>
      <c r="EI37" s="17">
        <v>0.1</v>
      </c>
      <c r="EJ37" s="17">
        <v>0.9</v>
      </c>
      <c r="EK37" s="17">
        <v>-0.3</v>
      </c>
      <c r="EL37" s="17">
        <v>1.8</v>
      </c>
      <c r="EM37" s="17">
        <v>0.2</v>
      </c>
      <c r="EN37" s="17">
        <v>0.2</v>
      </c>
      <c r="EO37" s="17">
        <v>0.2</v>
      </c>
      <c r="EP37" s="17">
        <v>0</v>
      </c>
      <c r="EQ37" s="17">
        <v>35.6</v>
      </c>
      <c r="ER37" s="17">
        <v>-1.7</v>
      </c>
      <c r="ES37" s="17">
        <v>-3.6</v>
      </c>
      <c r="ET37" s="17">
        <v>-0.2</v>
      </c>
      <c r="EU37" s="17">
        <v>0</v>
      </c>
      <c r="EV37" s="17">
        <v>0</v>
      </c>
      <c r="EW37" s="17">
        <v>31.5</v>
      </c>
      <c r="EX37" s="17"/>
      <c r="EY37" s="17">
        <v>1.9</v>
      </c>
      <c r="EZ37" s="17">
        <v>0.5</v>
      </c>
      <c r="FA37" s="17">
        <v>0.4</v>
      </c>
      <c r="FB37" s="17">
        <v>1.2</v>
      </c>
      <c r="FC37" s="17">
        <v>-1.3</v>
      </c>
      <c r="FD37" s="17">
        <v>1</v>
      </c>
      <c r="FE37" s="17">
        <v>0.6</v>
      </c>
      <c r="FF37" s="17">
        <v>0.1</v>
      </c>
      <c r="FG37" s="17">
        <v>1.5</v>
      </c>
      <c r="FH37" s="17"/>
      <c r="FI37" s="17"/>
      <c r="FJ37" s="17">
        <v>2.5</v>
      </c>
      <c r="FK37" s="17">
        <v>0</v>
      </c>
      <c r="FL37" s="17">
        <v>3.8</v>
      </c>
      <c r="FM37" s="17">
        <v>4.5999999999999996</v>
      </c>
      <c r="FN37" s="17"/>
      <c r="FO37" s="17">
        <v>686.3</v>
      </c>
      <c r="FP37" s="15"/>
      <c r="FQ37" s="17">
        <v>-0.3</v>
      </c>
      <c r="FR37" s="17">
        <v>6.0000000000000001E-3</v>
      </c>
      <c r="FS37" s="17">
        <v>3.16</v>
      </c>
      <c r="FT37" s="17">
        <v>0.58899000000000001</v>
      </c>
      <c r="FU37" s="17">
        <v>0.3</v>
      </c>
      <c r="FV37" s="17">
        <v>0.28000000000000003</v>
      </c>
      <c r="FW37" s="17">
        <v>1</v>
      </c>
      <c r="FX37" s="17">
        <v>1.5</v>
      </c>
      <c r="FY37" s="17">
        <v>6.5349899999999996</v>
      </c>
    </row>
    <row r="38" spans="1:181" ht="24" customHeight="1" x14ac:dyDescent="0.25">
      <c r="A38" s="16" t="s">
        <v>69</v>
      </c>
      <c r="B38" s="16" t="s">
        <v>884</v>
      </c>
      <c r="C38" s="17">
        <v>-14.7</v>
      </c>
      <c r="D38" s="17">
        <v>111.4</v>
      </c>
      <c r="E38" s="17">
        <v>41.2</v>
      </c>
      <c r="F38" s="17"/>
      <c r="G38" s="17"/>
      <c r="H38" s="17">
        <v>-1.1000000000000001</v>
      </c>
      <c r="I38" s="17">
        <v>15.1</v>
      </c>
      <c r="J38" s="17"/>
      <c r="K38" s="17">
        <v>4.9000000000000004</v>
      </c>
      <c r="L38" s="17">
        <v>10.8</v>
      </c>
      <c r="M38" s="17">
        <v>-23.5</v>
      </c>
      <c r="N38" s="17">
        <v>16.3</v>
      </c>
      <c r="O38" s="17">
        <v>78.099999999999994</v>
      </c>
      <c r="P38" s="17">
        <v>24.3</v>
      </c>
      <c r="Q38" s="17">
        <v>14.4</v>
      </c>
      <c r="R38" s="17">
        <v>38.700000000000003</v>
      </c>
      <c r="S38" s="17">
        <v>-0.1</v>
      </c>
      <c r="T38" s="17"/>
      <c r="U38" s="17"/>
      <c r="V38" s="17"/>
      <c r="W38" s="17">
        <v>-0.7</v>
      </c>
      <c r="X38" s="17">
        <v>1.9</v>
      </c>
      <c r="Y38" s="17">
        <v>1.3</v>
      </c>
      <c r="Z38" s="17">
        <v>2.8</v>
      </c>
      <c r="AA38" s="17">
        <v>0</v>
      </c>
      <c r="AB38" s="17">
        <v>4.0999999999999996</v>
      </c>
      <c r="AC38" s="17"/>
      <c r="AD38" s="17"/>
      <c r="AE38" s="17"/>
      <c r="AF38" s="17">
        <v>-1.7</v>
      </c>
      <c r="AG38" s="17">
        <v>-8.5</v>
      </c>
      <c r="AH38" s="17">
        <v>0.2</v>
      </c>
      <c r="AI38" s="17">
        <v>16.399999999999999</v>
      </c>
      <c r="AJ38" s="17">
        <v>4.5999999999999996</v>
      </c>
      <c r="AK38" s="17">
        <v>0.5</v>
      </c>
      <c r="AL38" s="17">
        <v>1.7</v>
      </c>
      <c r="AM38" s="17">
        <v>-2.7</v>
      </c>
      <c r="AN38" s="17">
        <v>55.7</v>
      </c>
      <c r="AO38" s="17">
        <v>44.5</v>
      </c>
      <c r="AP38" s="17">
        <v>-24.3</v>
      </c>
      <c r="AQ38" s="17">
        <v>7.2</v>
      </c>
      <c r="AR38" s="17">
        <v>0</v>
      </c>
      <c r="AS38" s="17">
        <v>4.8</v>
      </c>
      <c r="AT38" s="17">
        <v>0.2</v>
      </c>
      <c r="AU38" s="17">
        <v>-2.7</v>
      </c>
      <c r="AV38" s="17"/>
      <c r="AW38" s="17"/>
      <c r="AX38" s="17">
        <v>-3.3</v>
      </c>
      <c r="AY38" s="17">
        <v>22.8</v>
      </c>
      <c r="AZ38" s="17"/>
      <c r="BA38" s="17"/>
      <c r="BB38" s="17"/>
      <c r="BC38" s="17"/>
      <c r="BD38" s="17">
        <v>8.3000000000000007</v>
      </c>
      <c r="BE38" s="17">
        <v>0</v>
      </c>
      <c r="BF38" s="17"/>
      <c r="BG38" s="17">
        <v>-1.4</v>
      </c>
      <c r="BH38" s="17"/>
      <c r="BI38" s="17">
        <v>0</v>
      </c>
      <c r="BJ38" s="17"/>
      <c r="BK38" s="17">
        <v>-3.4</v>
      </c>
      <c r="BL38" s="17">
        <v>-20.399999999999999</v>
      </c>
      <c r="BM38" s="17">
        <v>-21.6</v>
      </c>
      <c r="BN38" s="17">
        <v>0</v>
      </c>
      <c r="BO38" s="17">
        <v>13.1</v>
      </c>
      <c r="BP38" s="17">
        <v>19.2</v>
      </c>
      <c r="BQ38" s="17">
        <v>7</v>
      </c>
      <c r="BR38" s="17"/>
      <c r="BS38" s="17"/>
      <c r="BT38" s="17"/>
      <c r="BU38" s="17">
        <v>7.1</v>
      </c>
      <c r="BV38" s="17"/>
      <c r="BW38" s="17"/>
      <c r="BX38" s="17">
        <v>1.2</v>
      </c>
      <c r="BY38" s="17">
        <v>-0.6</v>
      </c>
      <c r="BZ38" s="17">
        <v>34.6</v>
      </c>
      <c r="CA38" s="17">
        <v>31.2</v>
      </c>
      <c r="CB38" s="17">
        <v>17.3</v>
      </c>
      <c r="CC38" s="17">
        <v>13.7</v>
      </c>
      <c r="CD38" s="17">
        <v>3.9</v>
      </c>
      <c r="CE38" s="17"/>
      <c r="CF38" s="17">
        <v>2.7</v>
      </c>
      <c r="CG38" s="17">
        <v>4.0999999999999996</v>
      </c>
      <c r="CH38" s="17">
        <v>56.8</v>
      </c>
      <c r="CI38" s="17">
        <v>57.7</v>
      </c>
      <c r="CJ38" s="17">
        <v>12.5</v>
      </c>
      <c r="CK38" s="17">
        <v>-31.2</v>
      </c>
      <c r="CL38" s="17"/>
      <c r="CM38" s="17"/>
      <c r="CN38" s="17"/>
      <c r="CO38" s="17"/>
      <c r="CP38" s="17">
        <v>22.1</v>
      </c>
      <c r="CQ38" s="17">
        <v>10</v>
      </c>
      <c r="CR38" s="17">
        <v>-15.4</v>
      </c>
      <c r="CS38" s="17">
        <v>0.4</v>
      </c>
      <c r="CT38" s="17">
        <v>-10.6</v>
      </c>
      <c r="CU38" s="17">
        <v>9.1999999999999993</v>
      </c>
      <c r="CV38" s="17">
        <v>0</v>
      </c>
      <c r="CW38" s="17"/>
      <c r="CX38" s="17"/>
      <c r="CY38" s="17">
        <v>0</v>
      </c>
      <c r="CZ38" s="17">
        <v>0</v>
      </c>
      <c r="DA38" s="17"/>
      <c r="DB38" s="17">
        <v>22.4</v>
      </c>
      <c r="DC38" s="17"/>
      <c r="DD38" s="17"/>
      <c r="DE38" s="17">
        <v>0</v>
      </c>
      <c r="DF38" s="17">
        <v>1.2</v>
      </c>
      <c r="DG38" s="17">
        <v>0.1</v>
      </c>
      <c r="DH38" s="17">
        <v>1.2</v>
      </c>
      <c r="DI38" s="17">
        <v>0</v>
      </c>
      <c r="DJ38" s="17">
        <v>0.6</v>
      </c>
      <c r="DK38" s="17"/>
      <c r="DL38" s="17">
        <v>0.7</v>
      </c>
      <c r="DM38" s="17">
        <v>2</v>
      </c>
      <c r="DN38" s="17">
        <v>1.4</v>
      </c>
      <c r="DO38" s="17">
        <v>10.3</v>
      </c>
      <c r="DP38" s="17">
        <v>-3.5</v>
      </c>
      <c r="DQ38" s="17">
        <v>0</v>
      </c>
      <c r="DR38" s="17">
        <v>0.5</v>
      </c>
      <c r="DS38" s="17">
        <v>0.1</v>
      </c>
      <c r="DT38" s="17"/>
      <c r="DU38" s="17">
        <v>0.3</v>
      </c>
      <c r="DV38" s="17">
        <v>0</v>
      </c>
      <c r="DW38" s="17"/>
      <c r="DX38" s="17">
        <v>-1.9</v>
      </c>
      <c r="DY38" s="17">
        <v>0.1</v>
      </c>
      <c r="DZ38" s="17">
        <v>0.4</v>
      </c>
      <c r="EA38" s="17">
        <v>0.8</v>
      </c>
      <c r="EB38" s="17">
        <v>0.8</v>
      </c>
      <c r="EC38" s="17">
        <v>0.2</v>
      </c>
      <c r="ED38" s="17">
        <v>2.7</v>
      </c>
      <c r="EE38" s="17">
        <v>-4.2</v>
      </c>
      <c r="EF38" s="17">
        <v>-10.4</v>
      </c>
      <c r="EG38" s="17">
        <v>-0.6</v>
      </c>
      <c r="EH38" s="17">
        <v>-1</v>
      </c>
      <c r="EI38" s="17">
        <v>0</v>
      </c>
      <c r="EJ38" s="17">
        <v>0.9</v>
      </c>
      <c r="EK38" s="17">
        <v>-0.3</v>
      </c>
      <c r="EL38" s="17">
        <v>1.8</v>
      </c>
      <c r="EM38" s="17">
        <v>0.2</v>
      </c>
      <c r="EN38" s="17">
        <v>0.2</v>
      </c>
      <c r="EO38" s="17">
        <v>0.2</v>
      </c>
      <c r="EP38" s="17">
        <v>0</v>
      </c>
      <c r="EQ38" s="17">
        <v>33.5</v>
      </c>
      <c r="ER38" s="17">
        <v>-1.5</v>
      </c>
      <c r="ES38" s="17">
        <v>-3.6</v>
      </c>
      <c r="ET38" s="17">
        <v>-0.2</v>
      </c>
      <c r="EU38" s="17">
        <v>-6.4</v>
      </c>
      <c r="EV38" s="17">
        <v>-5.8</v>
      </c>
      <c r="EW38" s="17">
        <v>39.299999999999997</v>
      </c>
      <c r="EX38" s="17"/>
      <c r="EY38" s="17">
        <v>1.9</v>
      </c>
      <c r="EZ38" s="17">
        <v>0.6</v>
      </c>
      <c r="FA38" s="17">
        <v>0.4</v>
      </c>
      <c r="FB38" s="17">
        <v>1.2</v>
      </c>
      <c r="FC38" s="17">
        <v>-1.1000000000000001</v>
      </c>
      <c r="FD38" s="17">
        <v>1</v>
      </c>
      <c r="FE38" s="17">
        <v>0.9</v>
      </c>
      <c r="FF38" s="17">
        <v>0.3</v>
      </c>
      <c r="FG38" s="17">
        <v>1.5</v>
      </c>
      <c r="FH38" s="17"/>
      <c r="FI38" s="17"/>
      <c r="FJ38" s="17">
        <v>5.0999999999999996</v>
      </c>
      <c r="FK38" s="17">
        <v>0</v>
      </c>
      <c r="FL38" s="17">
        <v>4.8</v>
      </c>
      <c r="FM38" s="17">
        <v>4.8</v>
      </c>
      <c r="FN38" s="17"/>
      <c r="FO38" s="17">
        <v>772</v>
      </c>
      <c r="FP38" s="15"/>
      <c r="FQ38" s="17">
        <v>-0.3</v>
      </c>
      <c r="FR38" s="17">
        <v>0</v>
      </c>
      <c r="FS38" s="17">
        <v>3.47</v>
      </c>
      <c r="FT38" s="17">
        <v>0.63768000000000002</v>
      </c>
      <c r="FU38" s="17">
        <v>0.3</v>
      </c>
      <c r="FV38" s="17">
        <v>0.18</v>
      </c>
      <c r="FW38" s="17">
        <v>0.8</v>
      </c>
      <c r="FX38" s="17">
        <v>1.5</v>
      </c>
      <c r="FY38" s="17">
        <v>6.5876799999999998</v>
      </c>
    </row>
    <row r="39" spans="1:181" ht="24" customHeight="1" x14ac:dyDescent="0.25">
      <c r="A39" s="16" t="s">
        <v>69</v>
      </c>
      <c r="B39" s="16" t="s">
        <v>885</v>
      </c>
      <c r="C39" s="17">
        <v>-13.6</v>
      </c>
      <c r="D39" s="17">
        <v>126.8</v>
      </c>
      <c r="E39" s="17">
        <v>44.2</v>
      </c>
      <c r="F39" s="17"/>
      <c r="G39" s="17"/>
      <c r="H39" s="17">
        <v>-1.5</v>
      </c>
      <c r="I39" s="17">
        <v>25.7</v>
      </c>
      <c r="J39" s="17"/>
      <c r="K39" s="17">
        <v>6.6</v>
      </c>
      <c r="L39" s="17">
        <v>16.8</v>
      </c>
      <c r="M39" s="17">
        <v>-16.8</v>
      </c>
      <c r="N39" s="17">
        <v>23.4</v>
      </c>
      <c r="O39" s="17">
        <v>88</v>
      </c>
      <c r="P39" s="17">
        <v>30.1</v>
      </c>
      <c r="Q39" s="17">
        <v>18.100000000000001</v>
      </c>
      <c r="R39" s="17">
        <v>47.6</v>
      </c>
      <c r="S39" s="17">
        <v>-0.1</v>
      </c>
      <c r="T39" s="17"/>
      <c r="U39" s="17"/>
      <c r="V39" s="17"/>
      <c r="W39" s="17">
        <v>3.8</v>
      </c>
      <c r="X39" s="17">
        <v>1.1000000000000001</v>
      </c>
      <c r="Y39" s="17">
        <v>0</v>
      </c>
      <c r="Z39" s="17">
        <v>2.8</v>
      </c>
      <c r="AA39" s="17">
        <v>0.2</v>
      </c>
      <c r="AB39" s="17">
        <v>8.6</v>
      </c>
      <c r="AC39" s="17"/>
      <c r="AD39" s="17"/>
      <c r="AE39" s="17"/>
      <c r="AF39" s="17">
        <v>-1.5</v>
      </c>
      <c r="AG39" s="17">
        <v>-6.9</v>
      </c>
      <c r="AH39" s="17">
        <v>1.2</v>
      </c>
      <c r="AI39" s="17">
        <v>16.3</v>
      </c>
      <c r="AJ39" s="17">
        <v>3.6</v>
      </c>
      <c r="AK39" s="17">
        <v>1.2</v>
      </c>
      <c r="AL39" s="17">
        <v>1.7</v>
      </c>
      <c r="AM39" s="17">
        <v>-3</v>
      </c>
      <c r="AN39" s="17">
        <v>66.3</v>
      </c>
      <c r="AO39" s="17">
        <v>55.2</v>
      </c>
      <c r="AP39" s="17">
        <v>-14</v>
      </c>
      <c r="AQ39" s="17">
        <v>9.6</v>
      </c>
      <c r="AR39" s="17">
        <v>0.6</v>
      </c>
      <c r="AS39" s="17">
        <v>2.6</v>
      </c>
      <c r="AT39" s="17">
        <v>0.2</v>
      </c>
      <c r="AU39" s="17">
        <v>-2.9</v>
      </c>
      <c r="AV39" s="17"/>
      <c r="AW39" s="17"/>
      <c r="AX39" s="17">
        <v>-3.3</v>
      </c>
      <c r="AY39" s="17">
        <v>24.4</v>
      </c>
      <c r="AZ39" s="17"/>
      <c r="BA39" s="17"/>
      <c r="BB39" s="17"/>
      <c r="BC39" s="17"/>
      <c r="BD39" s="17">
        <v>15.1</v>
      </c>
      <c r="BE39" s="17">
        <v>0</v>
      </c>
      <c r="BF39" s="17"/>
      <c r="BG39" s="17">
        <v>-1.4</v>
      </c>
      <c r="BH39" s="17"/>
      <c r="BI39" s="17">
        <v>0</v>
      </c>
      <c r="BJ39" s="17"/>
      <c r="BK39" s="17">
        <v>5.3</v>
      </c>
      <c r="BL39" s="17">
        <v>-15.7</v>
      </c>
      <c r="BM39" s="17">
        <v>-16.8</v>
      </c>
      <c r="BN39" s="17">
        <v>0</v>
      </c>
      <c r="BO39" s="17">
        <v>18.5</v>
      </c>
      <c r="BP39" s="17">
        <v>21.7</v>
      </c>
      <c r="BQ39" s="17">
        <v>8</v>
      </c>
      <c r="BR39" s="17"/>
      <c r="BS39" s="17"/>
      <c r="BT39" s="17"/>
      <c r="BU39" s="17">
        <v>11.8</v>
      </c>
      <c r="BV39" s="17"/>
      <c r="BW39" s="17"/>
      <c r="BX39" s="17">
        <v>1.2</v>
      </c>
      <c r="BY39" s="17">
        <v>-0.6</v>
      </c>
      <c r="BZ39" s="17">
        <v>34.4</v>
      </c>
      <c r="CA39" s="17">
        <v>30.6</v>
      </c>
      <c r="CB39" s="17">
        <v>17.2</v>
      </c>
      <c r="CC39" s="17">
        <v>14</v>
      </c>
      <c r="CD39" s="17">
        <v>4</v>
      </c>
      <c r="CE39" s="17"/>
      <c r="CF39" s="17">
        <v>4.5</v>
      </c>
      <c r="CG39" s="17">
        <v>6.2</v>
      </c>
      <c r="CH39" s="17">
        <v>71.5</v>
      </c>
      <c r="CI39" s="17">
        <v>72.400000000000006</v>
      </c>
      <c r="CJ39" s="17">
        <v>32.299999999999997</v>
      </c>
      <c r="CK39" s="17">
        <v>-14.1</v>
      </c>
      <c r="CL39" s="17"/>
      <c r="CM39" s="17"/>
      <c r="CN39" s="17"/>
      <c r="CO39" s="17"/>
      <c r="CP39" s="17">
        <v>31</v>
      </c>
      <c r="CQ39" s="17">
        <v>15.4</v>
      </c>
      <c r="CR39" s="17">
        <v>-14.1</v>
      </c>
      <c r="CS39" s="17">
        <v>0.5</v>
      </c>
      <c r="CT39" s="17">
        <v>-10.6</v>
      </c>
      <c r="CU39" s="17">
        <v>8.6</v>
      </c>
      <c r="CV39" s="17">
        <v>0</v>
      </c>
      <c r="CW39" s="17"/>
      <c r="CX39" s="17"/>
      <c r="CY39" s="17">
        <v>-0.1</v>
      </c>
      <c r="CZ39" s="17">
        <v>0.1</v>
      </c>
      <c r="DA39" s="17"/>
      <c r="DB39" s="17">
        <v>24.3</v>
      </c>
      <c r="DC39" s="17"/>
      <c r="DD39" s="17"/>
      <c r="DE39" s="17">
        <v>0</v>
      </c>
      <c r="DF39" s="17">
        <v>1.2</v>
      </c>
      <c r="DG39" s="17">
        <v>0.1</v>
      </c>
      <c r="DH39" s="17">
        <v>1.4</v>
      </c>
      <c r="DI39" s="17">
        <v>0</v>
      </c>
      <c r="DJ39" s="17">
        <v>0.6</v>
      </c>
      <c r="DK39" s="17"/>
      <c r="DL39" s="17">
        <v>0.7</v>
      </c>
      <c r="DM39" s="17">
        <v>2</v>
      </c>
      <c r="DN39" s="17">
        <v>1.8</v>
      </c>
      <c r="DO39" s="17">
        <v>11.1</v>
      </c>
      <c r="DP39" s="17">
        <v>-3.4</v>
      </c>
      <c r="DQ39" s="17">
        <v>0.2</v>
      </c>
      <c r="DR39" s="17">
        <v>0.6</v>
      </c>
      <c r="DS39" s="17">
        <v>0.1</v>
      </c>
      <c r="DT39" s="17"/>
      <c r="DU39" s="17">
        <v>0.4</v>
      </c>
      <c r="DV39" s="17">
        <v>0</v>
      </c>
      <c r="DW39" s="17"/>
      <c r="DX39" s="17">
        <v>-1.9</v>
      </c>
      <c r="DY39" s="17">
        <v>0.1</v>
      </c>
      <c r="DZ39" s="17">
        <v>0.4</v>
      </c>
      <c r="EA39" s="17">
        <v>0.7</v>
      </c>
      <c r="EB39" s="17">
        <v>0.8</v>
      </c>
      <c r="EC39" s="17">
        <v>0</v>
      </c>
      <c r="ED39" s="17">
        <v>2.7</v>
      </c>
      <c r="EE39" s="17">
        <v>-1.8</v>
      </c>
      <c r="EF39" s="17">
        <v>-9.3000000000000007</v>
      </c>
      <c r="EG39" s="17">
        <v>-0.2</v>
      </c>
      <c r="EH39" s="17">
        <v>-1</v>
      </c>
      <c r="EI39" s="17">
        <v>0</v>
      </c>
      <c r="EJ39" s="17">
        <v>0.9</v>
      </c>
      <c r="EK39" s="17">
        <v>-0.3</v>
      </c>
      <c r="EL39" s="17">
        <v>2</v>
      </c>
      <c r="EM39" s="17">
        <v>0.2</v>
      </c>
      <c r="EN39" s="17">
        <v>0.2</v>
      </c>
      <c r="EO39" s="17">
        <v>0.2</v>
      </c>
      <c r="EP39" s="17">
        <v>0</v>
      </c>
      <c r="EQ39" s="17">
        <v>32</v>
      </c>
      <c r="ER39" s="17">
        <v>-1.2</v>
      </c>
      <c r="ES39" s="17">
        <v>-3.6</v>
      </c>
      <c r="ET39" s="17">
        <v>-0.2</v>
      </c>
      <c r="EU39" s="17">
        <v>11.4</v>
      </c>
      <c r="EV39" s="17">
        <v>-3.5</v>
      </c>
      <c r="EW39" s="17">
        <v>49.4</v>
      </c>
      <c r="EX39" s="17"/>
      <c r="EY39" s="17">
        <v>1.9</v>
      </c>
      <c r="EZ39" s="17">
        <v>0.6</v>
      </c>
      <c r="FA39" s="17">
        <v>0.4</v>
      </c>
      <c r="FB39" s="17">
        <v>1.2</v>
      </c>
      <c r="FC39" s="17">
        <v>-0.9</v>
      </c>
      <c r="FD39" s="17">
        <v>1</v>
      </c>
      <c r="FE39" s="17">
        <v>1.4</v>
      </c>
      <c r="FF39" s="17">
        <v>0.5</v>
      </c>
      <c r="FG39" s="17">
        <v>1.4</v>
      </c>
      <c r="FH39" s="17"/>
      <c r="FI39" s="17"/>
      <c r="FJ39" s="17">
        <v>4</v>
      </c>
      <c r="FK39" s="17">
        <v>0</v>
      </c>
      <c r="FL39" s="17">
        <v>4.3</v>
      </c>
      <c r="FM39" s="17">
        <v>4.8</v>
      </c>
      <c r="FN39" s="17"/>
      <c r="FO39" s="17">
        <v>1053.7</v>
      </c>
      <c r="FP39" s="15"/>
      <c r="FQ39" s="17">
        <v>-0.1</v>
      </c>
      <c r="FR39" s="17">
        <v>0</v>
      </c>
      <c r="FS39" s="17">
        <v>2.91</v>
      </c>
      <c r="FT39" s="17">
        <v>0.68291999999999997</v>
      </c>
      <c r="FU39" s="17">
        <v>0.3</v>
      </c>
      <c r="FV39" s="17">
        <v>0.26</v>
      </c>
      <c r="FW39" s="17">
        <v>1.1000000000000001</v>
      </c>
      <c r="FX39" s="17">
        <v>1.6</v>
      </c>
      <c r="FY39" s="17">
        <v>6.7529199999999996</v>
      </c>
    </row>
    <row r="40" spans="1:181" ht="24" customHeight="1" x14ac:dyDescent="0.25">
      <c r="A40" s="16" t="s">
        <v>69</v>
      </c>
      <c r="B40" s="16" t="s">
        <v>886</v>
      </c>
      <c r="C40" s="17">
        <v>-11.3</v>
      </c>
      <c r="D40" s="17">
        <v>116.5</v>
      </c>
      <c r="E40" s="17">
        <v>41.4</v>
      </c>
      <c r="F40" s="17"/>
      <c r="G40" s="17"/>
      <c r="H40" s="17">
        <v>-1.4</v>
      </c>
      <c r="I40" s="17">
        <v>19.600000000000001</v>
      </c>
      <c r="J40" s="17"/>
      <c r="K40" s="17">
        <v>6.7</v>
      </c>
      <c r="L40" s="17">
        <v>16.3</v>
      </c>
      <c r="M40" s="17">
        <v>-17</v>
      </c>
      <c r="N40" s="17">
        <v>23.4</v>
      </c>
      <c r="O40" s="17">
        <v>86.1</v>
      </c>
      <c r="P40" s="17">
        <v>28.7</v>
      </c>
      <c r="Q40" s="17">
        <v>17.2</v>
      </c>
      <c r="R40" s="17">
        <v>35.5</v>
      </c>
      <c r="S40" s="17">
        <v>-0.1</v>
      </c>
      <c r="T40" s="17"/>
      <c r="U40" s="17"/>
      <c r="V40" s="17"/>
      <c r="W40" s="17">
        <v>4.0999999999999996</v>
      </c>
      <c r="X40" s="17">
        <v>1.2</v>
      </c>
      <c r="Y40" s="17">
        <v>0.3</v>
      </c>
      <c r="Z40" s="17">
        <v>2.8</v>
      </c>
      <c r="AA40" s="17">
        <v>1.7</v>
      </c>
      <c r="AB40" s="17">
        <v>11.4</v>
      </c>
      <c r="AC40" s="17"/>
      <c r="AD40" s="17"/>
      <c r="AE40" s="17"/>
      <c r="AF40" s="17">
        <v>-1.4</v>
      </c>
      <c r="AG40" s="17">
        <v>-4.9000000000000004</v>
      </c>
      <c r="AH40" s="17">
        <v>1.6</v>
      </c>
      <c r="AI40" s="17">
        <v>30.2</v>
      </c>
      <c r="AJ40" s="17">
        <v>4.4000000000000004</v>
      </c>
      <c r="AK40" s="17">
        <v>0.9</v>
      </c>
      <c r="AL40" s="17">
        <v>1.6</v>
      </c>
      <c r="AM40" s="17">
        <v>-2.8</v>
      </c>
      <c r="AN40" s="17">
        <v>63.5</v>
      </c>
      <c r="AO40" s="17">
        <v>51.9</v>
      </c>
      <c r="AP40" s="17">
        <v>-17.100000000000001</v>
      </c>
      <c r="AQ40" s="17">
        <v>8.5</v>
      </c>
      <c r="AR40" s="17">
        <v>-0.1</v>
      </c>
      <c r="AS40" s="17">
        <v>1.9</v>
      </c>
      <c r="AT40" s="17">
        <v>0.2</v>
      </c>
      <c r="AU40" s="17">
        <v>-3.7</v>
      </c>
      <c r="AV40" s="17"/>
      <c r="AW40" s="17"/>
      <c r="AX40" s="17">
        <v>-3.3</v>
      </c>
      <c r="AY40" s="17">
        <v>23</v>
      </c>
      <c r="AZ40" s="17"/>
      <c r="BA40" s="17"/>
      <c r="BB40" s="17"/>
      <c r="BC40" s="17"/>
      <c r="BD40" s="17">
        <v>14.4</v>
      </c>
      <c r="BE40" s="17">
        <v>0</v>
      </c>
      <c r="BF40" s="17"/>
      <c r="BG40" s="17">
        <v>-0.9</v>
      </c>
      <c r="BH40" s="17"/>
      <c r="BI40" s="17">
        <v>0</v>
      </c>
      <c r="BJ40" s="17"/>
      <c r="BK40" s="17">
        <v>4.9000000000000004</v>
      </c>
      <c r="BL40" s="17">
        <v>-16.3</v>
      </c>
      <c r="BM40" s="17">
        <v>-17.399999999999999</v>
      </c>
      <c r="BN40" s="17">
        <v>0</v>
      </c>
      <c r="BO40" s="17">
        <v>17.8</v>
      </c>
      <c r="BP40" s="17">
        <v>21.2</v>
      </c>
      <c r="BQ40" s="17">
        <v>7.8</v>
      </c>
      <c r="BR40" s="17"/>
      <c r="BS40" s="17"/>
      <c r="BT40" s="17"/>
      <c r="BU40" s="17">
        <v>11.5</v>
      </c>
      <c r="BV40" s="17"/>
      <c r="BW40" s="17"/>
      <c r="BX40" s="17">
        <v>1.1000000000000001</v>
      </c>
      <c r="BY40" s="17">
        <v>-0.6</v>
      </c>
      <c r="BZ40" s="17">
        <v>37.4</v>
      </c>
      <c r="CA40" s="17">
        <v>31.5</v>
      </c>
      <c r="CB40" s="17">
        <v>17.899999999999999</v>
      </c>
      <c r="CC40" s="17">
        <v>14.2</v>
      </c>
      <c r="CD40" s="17">
        <v>3.9</v>
      </c>
      <c r="CE40" s="17"/>
      <c r="CF40" s="17">
        <v>3.9</v>
      </c>
      <c r="CG40" s="17">
        <v>6</v>
      </c>
      <c r="CH40" s="17">
        <v>68.2</v>
      </c>
      <c r="CI40" s="17">
        <v>68.8</v>
      </c>
      <c r="CJ40" s="17">
        <v>27.9</v>
      </c>
      <c r="CK40" s="17">
        <v>-17.8</v>
      </c>
      <c r="CL40" s="17"/>
      <c r="CM40" s="17"/>
      <c r="CN40" s="17"/>
      <c r="CO40" s="17"/>
      <c r="CP40" s="17">
        <v>32.6</v>
      </c>
      <c r="CQ40" s="17">
        <v>16.399999999999999</v>
      </c>
      <c r="CR40" s="17">
        <v>-13.8</v>
      </c>
      <c r="CS40" s="17">
        <v>0.4</v>
      </c>
      <c r="CT40" s="17">
        <v>-12</v>
      </c>
      <c r="CU40" s="17">
        <v>8.6</v>
      </c>
      <c r="CV40" s="17">
        <v>0.1</v>
      </c>
      <c r="CW40" s="17"/>
      <c r="CX40" s="17"/>
      <c r="CY40" s="17">
        <v>0</v>
      </c>
      <c r="CZ40" s="17">
        <v>0</v>
      </c>
      <c r="DA40" s="17"/>
      <c r="DB40" s="17">
        <v>22.9</v>
      </c>
      <c r="DC40" s="17"/>
      <c r="DD40" s="17"/>
      <c r="DE40" s="17">
        <v>0</v>
      </c>
      <c r="DF40" s="17">
        <v>1.2</v>
      </c>
      <c r="DG40" s="17">
        <v>0.1</v>
      </c>
      <c r="DH40" s="17">
        <v>1.5</v>
      </c>
      <c r="DI40" s="17">
        <v>0.2</v>
      </c>
      <c r="DJ40" s="17">
        <v>0.6</v>
      </c>
      <c r="DK40" s="17"/>
      <c r="DL40" s="17">
        <v>0.7</v>
      </c>
      <c r="DM40" s="17">
        <v>1.9</v>
      </c>
      <c r="DN40" s="17">
        <v>1.8</v>
      </c>
      <c r="DO40" s="17">
        <v>11.2</v>
      </c>
      <c r="DP40" s="17">
        <v>-3.2</v>
      </c>
      <c r="DQ40" s="17">
        <v>-0.3</v>
      </c>
      <c r="DR40" s="17">
        <v>0.5</v>
      </c>
      <c r="DS40" s="17">
        <v>0.1</v>
      </c>
      <c r="DT40" s="17"/>
      <c r="DU40" s="17">
        <v>0.3</v>
      </c>
      <c r="DV40" s="17">
        <v>0</v>
      </c>
      <c r="DW40" s="17"/>
      <c r="DX40" s="17">
        <v>-1.7</v>
      </c>
      <c r="DY40" s="17">
        <v>0.1</v>
      </c>
      <c r="DZ40" s="17">
        <v>0.3</v>
      </c>
      <c r="EA40" s="17">
        <v>0.7</v>
      </c>
      <c r="EB40" s="17">
        <v>0.8</v>
      </c>
      <c r="EC40" s="17">
        <v>0</v>
      </c>
      <c r="ED40" s="17">
        <v>2.6</v>
      </c>
      <c r="EE40" s="17">
        <v>-4.4000000000000004</v>
      </c>
      <c r="EF40" s="17">
        <v>-9.6</v>
      </c>
      <c r="EG40" s="17">
        <v>-0.6</v>
      </c>
      <c r="EH40" s="17">
        <v>-1</v>
      </c>
      <c r="EI40" s="17">
        <v>0</v>
      </c>
      <c r="EJ40" s="17">
        <v>0.9</v>
      </c>
      <c r="EK40" s="17">
        <v>-0.3</v>
      </c>
      <c r="EL40" s="17">
        <v>1.8</v>
      </c>
      <c r="EM40" s="17">
        <v>0.2</v>
      </c>
      <c r="EN40" s="17">
        <v>0.2</v>
      </c>
      <c r="EO40" s="17">
        <v>0.2</v>
      </c>
      <c r="EP40" s="17">
        <v>0.3</v>
      </c>
      <c r="EQ40" s="17">
        <v>31.7</v>
      </c>
      <c r="ER40" s="17">
        <v>-0.9</v>
      </c>
      <c r="ES40" s="17">
        <v>-3.6</v>
      </c>
      <c r="ET40" s="17">
        <v>-0.2</v>
      </c>
      <c r="EU40" s="17">
        <v>8.6999999999999993</v>
      </c>
      <c r="EV40" s="17">
        <v>-3.4</v>
      </c>
      <c r="EW40" s="17">
        <v>47.9</v>
      </c>
      <c r="EX40" s="17"/>
      <c r="EY40" s="17">
        <v>1.9</v>
      </c>
      <c r="EZ40" s="17">
        <v>0.7</v>
      </c>
      <c r="FA40" s="17">
        <v>0.4</v>
      </c>
      <c r="FB40" s="17">
        <v>1.2</v>
      </c>
      <c r="FC40" s="17">
        <v>-0.5</v>
      </c>
      <c r="FD40" s="17">
        <v>1</v>
      </c>
      <c r="FE40" s="17">
        <v>1.5</v>
      </c>
      <c r="FF40" s="17">
        <v>0.6</v>
      </c>
      <c r="FG40" s="17">
        <v>1.3</v>
      </c>
      <c r="FH40" s="17"/>
      <c r="FI40" s="17"/>
      <c r="FJ40" s="17">
        <v>4.5999999999999996</v>
      </c>
      <c r="FK40" s="17">
        <v>0</v>
      </c>
      <c r="FL40" s="17">
        <v>4.3</v>
      </c>
      <c r="FM40" s="17">
        <v>4.7</v>
      </c>
      <c r="FN40" s="17"/>
      <c r="FO40" s="17">
        <v>1007.1</v>
      </c>
      <c r="FP40" s="15"/>
      <c r="FQ40" s="17">
        <v>0</v>
      </c>
      <c r="FR40" s="17">
        <v>0</v>
      </c>
      <c r="FS40" s="17">
        <v>2.95</v>
      </c>
      <c r="FT40" s="17">
        <v>0.62444999999999995</v>
      </c>
      <c r="FU40" s="17">
        <v>0.3</v>
      </c>
      <c r="FV40" s="17">
        <v>0.16</v>
      </c>
      <c r="FW40" s="17">
        <v>1.2</v>
      </c>
      <c r="FX40" s="17">
        <v>1.5</v>
      </c>
      <c r="FY40" s="17">
        <v>6.7344499999999998</v>
      </c>
    </row>
    <row r="41" spans="1:181" ht="24" customHeight="1" x14ac:dyDescent="0.25">
      <c r="A41" s="16" t="s">
        <v>69</v>
      </c>
      <c r="B41" s="16" t="s">
        <v>887</v>
      </c>
      <c r="C41" s="17">
        <v>-7.9</v>
      </c>
      <c r="D41" s="17">
        <v>125.5</v>
      </c>
      <c r="E41" s="17">
        <v>43.6</v>
      </c>
      <c r="F41" s="17"/>
      <c r="G41" s="17"/>
      <c r="H41" s="17">
        <v>-1</v>
      </c>
      <c r="I41" s="17">
        <v>27.4</v>
      </c>
      <c r="J41" s="17"/>
      <c r="K41" s="17">
        <v>5.7</v>
      </c>
      <c r="L41" s="17">
        <v>17.8</v>
      </c>
      <c r="M41" s="17">
        <v>-12.5</v>
      </c>
      <c r="N41" s="17">
        <v>27.9</v>
      </c>
      <c r="O41" s="17">
        <v>87.7</v>
      </c>
      <c r="P41" s="17">
        <v>29.9</v>
      </c>
      <c r="Q41" s="17">
        <v>18</v>
      </c>
      <c r="R41" s="17">
        <v>38.4</v>
      </c>
      <c r="S41" s="17">
        <v>0</v>
      </c>
      <c r="T41" s="17"/>
      <c r="U41" s="17"/>
      <c r="V41" s="17"/>
      <c r="W41" s="17">
        <v>4.9000000000000004</v>
      </c>
      <c r="X41" s="17">
        <v>1.2</v>
      </c>
      <c r="Y41" s="17">
        <v>0.4</v>
      </c>
      <c r="Z41" s="17">
        <v>2.8</v>
      </c>
      <c r="AA41" s="17">
        <v>2.8</v>
      </c>
      <c r="AB41" s="17">
        <v>16.2</v>
      </c>
      <c r="AC41" s="17"/>
      <c r="AD41" s="17"/>
      <c r="AE41" s="17"/>
      <c r="AF41" s="17">
        <v>-1.6</v>
      </c>
      <c r="AG41" s="17">
        <v>-5.9</v>
      </c>
      <c r="AH41" s="17">
        <v>1.2</v>
      </c>
      <c r="AI41" s="17">
        <v>29</v>
      </c>
      <c r="AJ41" s="17">
        <v>4.3</v>
      </c>
      <c r="AK41" s="17">
        <v>0.7</v>
      </c>
      <c r="AL41" s="17">
        <v>1.6</v>
      </c>
      <c r="AM41" s="17">
        <v>-3.5</v>
      </c>
      <c r="AN41" s="17">
        <v>66</v>
      </c>
      <c r="AO41" s="17">
        <v>54.4</v>
      </c>
      <c r="AP41" s="17">
        <v>-15.1</v>
      </c>
      <c r="AQ41" s="17">
        <v>9.6999999999999993</v>
      </c>
      <c r="AR41" s="17">
        <v>0.6</v>
      </c>
      <c r="AS41" s="17">
        <v>1.8</v>
      </c>
      <c r="AT41" s="17">
        <v>0.2</v>
      </c>
      <c r="AU41" s="17">
        <v>-1</v>
      </c>
      <c r="AV41" s="17"/>
      <c r="AW41" s="17"/>
      <c r="AX41" s="17">
        <v>-3.3</v>
      </c>
      <c r="AY41" s="17">
        <v>12.5</v>
      </c>
      <c r="AZ41" s="17"/>
      <c r="BA41" s="17"/>
      <c r="BB41" s="17"/>
      <c r="BC41" s="17"/>
      <c r="BD41" s="17">
        <v>15.8</v>
      </c>
      <c r="BE41" s="17">
        <v>0</v>
      </c>
      <c r="BF41" s="17"/>
      <c r="BG41" s="17">
        <v>-0.9</v>
      </c>
      <c r="BH41" s="17"/>
      <c r="BI41" s="17">
        <v>0</v>
      </c>
      <c r="BJ41" s="17"/>
      <c r="BK41" s="17">
        <v>4.2</v>
      </c>
      <c r="BL41" s="17">
        <v>-15</v>
      </c>
      <c r="BM41" s="17">
        <v>-16.399999999999999</v>
      </c>
      <c r="BN41" s="17">
        <v>4.5999999999999996</v>
      </c>
      <c r="BO41" s="17">
        <v>18.899999999999999</v>
      </c>
      <c r="BP41" s="17">
        <v>22</v>
      </c>
      <c r="BQ41" s="17">
        <v>8.1</v>
      </c>
      <c r="BR41" s="17"/>
      <c r="BS41" s="17"/>
      <c r="BT41" s="17"/>
      <c r="BU41" s="17">
        <v>11.9</v>
      </c>
      <c r="BV41" s="17"/>
      <c r="BW41" s="17"/>
      <c r="BX41" s="17">
        <v>1.2</v>
      </c>
      <c r="BY41" s="17">
        <v>-0.6</v>
      </c>
      <c r="BZ41" s="17">
        <v>35.6</v>
      </c>
      <c r="CA41" s="17">
        <v>30.7</v>
      </c>
      <c r="CB41" s="17">
        <v>17.2</v>
      </c>
      <c r="CC41" s="17">
        <v>13.9</v>
      </c>
      <c r="CD41" s="17">
        <v>3.8</v>
      </c>
      <c r="CE41" s="17"/>
      <c r="CF41" s="17">
        <v>4</v>
      </c>
      <c r="CG41" s="17">
        <v>6.4</v>
      </c>
      <c r="CH41" s="17">
        <v>70.7</v>
      </c>
      <c r="CI41" s="17">
        <v>71.5</v>
      </c>
      <c r="CJ41" s="17">
        <v>32.1</v>
      </c>
      <c r="CK41" s="17">
        <v>-13.8</v>
      </c>
      <c r="CL41" s="17"/>
      <c r="CM41" s="17"/>
      <c r="CN41" s="17"/>
      <c r="CO41" s="17"/>
      <c r="CP41" s="17">
        <v>31.2</v>
      </c>
      <c r="CQ41" s="17">
        <v>15.6</v>
      </c>
      <c r="CR41" s="17">
        <v>-14.3</v>
      </c>
      <c r="CS41" s="17">
        <v>0.2</v>
      </c>
      <c r="CT41" s="17">
        <v>-14.3</v>
      </c>
      <c r="CU41" s="17">
        <v>8.1</v>
      </c>
      <c r="CV41" s="17">
        <v>0</v>
      </c>
      <c r="CW41" s="17"/>
      <c r="CX41" s="17"/>
      <c r="CY41" s="17">
        <v>0</v>
      </c>
      <c r="CZ41" s="17">
        <v>0</v>
      </c>
      <c r="DA41" s="17"/>
      <c r="DB41" s="17">
        <v>23.4</v>
      </c>
      <c r="DC41" s="17"/>
      <c r="DD41" s="17"/>
      <c r="DE41" s="17">
        <v>0.1</v>
      </c>
      <c r="DF41" s="17">
        <v>1.2</v>
      </c>
      <c r="DG41" s="17">
        <v>0.1</v>
      </c>
      <c r="DH41" s="17">
        <v>1.8</v>
      </c>
      <c r="DI41" s="17">
        <v>0.2</v>
      </c>
      <c r="DJ41" s="17">
        <v>0.6</v>
      </c>
      <c r="DK41" s="17"/>
      <c r="DL41" s="17">
        <v>0.7</v>
      </c>
      <c r="DM41" s="17">
        <v>1.9</v>
      </c>
      <c r="DN41" s="17">
        <v>1.9</v>
      </c>
      <c r="DO41" s="17">
        <v>11.2</v>
      </c>
      <c r="DP41" s="17">
        <v>-2.8</v>
      </c>
      <c r="DQ41" s="17">
        <v>-0.2</v>
      </c>
      <c r="DR41" s="17">
        <v>0.5</v>
      </c>
      <c r="DS41" s="17">
        <v>0.1</v>
      </c>
      <c r="DT41" s="17"/>
      <c r="DU41" s="17">
        <v>0.3</v>
      </c>
      <c r="DV41" s="17">
        <v>0</v>
      </c>
      <c r="DW41" s="17"/>
      <c r="DX41" s="17">
        <v>-1.7</v>
      </c>
      <c r="DY41" s="17">
        <v>0.1</v>
      </c>
      <c r="DZ41" s="17">
        <v>0.3</v>
      </c>
      <c r="EA41" s="17">
        <v>0.7</v>
      </c>
      <c r="EB41" s="17">
        <v>0.8</v>
      </c>
      <c r="EC41" s="17">
        <v>0</v>
      </c>
      <c r="ED41" s="17">
        <v>2.5</v>
      </c>
      <c r="EE41" s="17">
        <v>-2.7</v>
      </c>
      <c r="EF41" s="17">
        <v>-8.6</v>
      </c>
      <c r="EG41" s="17">
        <v>-0.4</v>
      </c>
      <c r="EH41" s="17">
        <v>-0.9</v>
      </c>
      <c r="EI41" s="17">
        <v>0.1</v>
      </c>
      <c r="EJ41" s="17">
        <v>0.9</v>
      </c>
      <c r="EK41" s="17">
        <v>-0.3</v>
      </c>
      <c r="EL41" s="17">
        <v>1.5</v>
      </c>
      <c r="EM41" s="17">
        <v>0.2</v>
      </c>
      <c r="EN41" s="17">
        <v>0.2</v>
      </c>
      <c r="EO41" s="17">
        <v>0.2</v>
      </c>
      <c r="EP41" s="17">
        <v>0.3</v>
      </c>
      <c r="EQ41" s="17">
        <v>30.4</v>
      </c>
      <c r="ER41" s="17">
        <v>-0.5</v>
      </c>
      <c r="ES41" s="17">
        <v>-3.2</v>
      </c>
      <c r="ET41" s="17">
        <v>-0.2</v>
      </c>
      <c r="EU41" s="17">
        <v>1.9</v>
      </c>
      <c r="EV41" s="17">
        <v>-4.5</v>
      </c>
      <c r="EW41" s="17">
        <v>49</v>
      </c>
      <c r="EX41" s="17"/>
      <c r="EY41" s="17">
        <v>1.9</v>
      </c>
      <c r="EZ41" s="17">
        <v>0.7</v>
      </c>
      <c r="FA41" s="17">
        <v>0.4</v>
      </c>
      <c r="FB41" s="17">
        <v>1.2</v>
      </c>
      <c r="FC41" s="17">
        <v>-0.3</v>
      </c>
      <c r="FD41" s="17">
        <v>1</v>
      </c>
      <c r="FE41" s="17">
        <v>1.4</v>
      </c>
      <c r="FF41" s="17">
        <v>0.5</v>
      </c>
      <c r="FG41" s="17">
        <v>1.6</v>
      </c>
      <c r="FH41" s="17"/>
      <c r="FI41" s="17"/>
      <c r="FJ41" s="17">
        <v>4.8</v>
      </c>
      <c r="FK41" s="17">
        <v>0.1</v>
      </c>
      <c r="FL41" s="17">
        <v>4.0999999999999996</v>
      </c>
      <c r="FM41" s="17">
        <v>4.7</v>
      </c>
      <c r="FN41" s="17"/>
      <c r="FO41" s="17">
        <v>1062</v>
      </c>
      <c r="FP41" s="15"/>
      <c r="FQ41" s="17">
        <v>-0.1</v>
      </c>
      <c r="FR41" s="17">
        <v>0</v>
      </c>
      <c r="FS41" s="17">
        <v>3.04</v>
      </c>
      <c r="FT41" s="17">
        <v>0.62539</v>
      </c>
      <c r="FU41" s="17">
        <v>0.3</v>
      </c>
      <c r="FV41" s="17">
        <v>0.19</v>
      </c>
      <c r="FW41" s="17">
        <v>1.2</v>
      </c>
      <c r="FX41" s="17">
        <v>1.5</v>
      </c>
      <c r="FY41" s="17">
        <v>6.7553900000000002</v>
      </c>
    </row>
    <row r="42" spans="1:181" ht="24" customHeight="1" x14ac:dyDescent="0.25">
      <c r="A42" s="18" t="s">
        <v>69</v>
      </c>
      <c r="B42" s="18" t="s">
        <v>888</v>
      </c>
      <c r="C42" s="19">
        <v>-9.6</v>
      </c>
      <c r="D42" s="19">
        <v>109</v>
      </c>
      <c r="E42" s="19">
        <v>40.799999999999997</v>
      </c>
      <c r="F42" s="19"/>
      <c r="G42" s="19"/>
      <c r="H42" s="19">
        <v>-1.5</v>
      </c>
      <c r="I42" s="19">
        <v>26.4</v>
      </c>
      <c r="J42" s="19"/>
      <c r="K42" s="19">
        <v>6.6</v>
      </c>
      <c r="L42" s="19">
        <v>12.5</v>
      </c>
      <c r="M42" s="19">
        <v>-18.5</v>
      </c>
      <c r="N42" s="19">
        <v>21.6</v>
      </c>
      <c r="O42" s="19">
        <v>80.7</v>
      </c>
      <c r="P42" s="19">
        <v>28.4</v>
      </c>
      <c r="Q42" s="19">
        <v>16.3</v>
      </c>
      <c r="R42" s="19">
        <v>37</v>
      </c>
      <c r="S42" s="19">
        <v>0</v>
      </c>
      <c r="T42" s="19"/>
      <c r="U42" s="19"/>
      <c r="V42" s="19"/>
      <c r="W42" s="19">
        <v>5.3</v>
      </c>
      <c r="X42" s="19">
        <v>0.8</v>
      </c>
      <c r="Y42" s="19">
        <v>0.4</v>
      </c>
      <c r="Z42" s="19">
        <v>2.9</v>
      </c>
      <c r="AA42" s="19">
        <v>2.2999999999999998</v>
      </c>
      <c r="AB42" s="19">
        <v>14.5</v>
      </c>
      <c r="AC42" s="19"/>
      <c r="AD42" s="19"/>
      <c r="AE42" s="19"/>
      <c r="AF42" s="19">
        <v>-1.6</v>
      </c>
      <c r="AG42" s="19">
        <v>-9.6</v>
      </c>
      <c r="AH42" s="19">
        <v>0.7</v>
      </c>
      <c r="AI42" s="19">
        <v>29</v>
      </c>
      <c r="AJ42" s="19">
        <v>3.8</v>
      </c>
      <c r="AK42" s="19">
        <v>0.9</v>
      </c>
      <c r="AL42" s="19">
        <v>1.6</v>
      </c>
      <c r="AM42" s="19">
        <v>-2.9</v>
      </c>
      <c r="AN42" s="19">
        <v>62.6</v>
      </c>
      <c r="AO42" s="19">
        <v>51.1</v>
      </c>
      <c r="AP42" s="19">
        <v>-18.2</v>
      </c>
      <c r="AQ42" s="19">
        <v>9.9</v>
      </c>
      <c r="AR42" s="19">
        <v>1</v>
      </c>
      <c r="AS42" s="19">
        <v>2.7</v>
      </c>
      <c r="AT42" s="19">
        <v>0.2</v>
      </c>
      <c r="AU42" s="19">
        <v>0.6</v>
      </c>
      <c r="AV42" s="19"/>
      <c r="AW42" s="19"/>
      <c r="AX42" s="19">
        <v>-3.2</v>
      </c>
      <c r="AY42" s="19">
        <v>12.5</v>
      </c>
      <c r="AZ42" s="19"/>
      <c r="BA42" s="19"/>
      <c r="BB42" s="19"/>
      <c r="BC42" s="19"/>
      <c r="BD42" s="19">
        <v>9.3000000000000007</v>
      </c>
      <c r="BE42" s="19">
        <v>0</v>
      </c>
      <c r="BF42" s="19"/>
      <c r="BG42" s="19">
        <v>-1.4</v>
      </c>
      <c r="BH42" s="19"/>
      <c r="BI42" s="19">
        <v>0</v>
      </c>
      <c r="BJ42" s="19"/>
      <c r="BK42" s="19">
        <v>1.1000000000000001</v>
      </c>
      <c r="BL42" s="19">
        <v>-17.399999999999999</v>
      </c>
      <c r="BM42" s="19">
        <v>-18.899999999999999</v>
      </c>
      <c r="BN42" s="19">
        <v>2.2000000000000002</v>
      </c>
      <c r="BO42" s="19">
        <v>16.100000000000001</v>
      </c>
      <c r="BP42" s="19">
        <v>20.7</v>
      </c>
      <c r="BQ42" s="19">
        <v>7.6</v>
      </c>
      <c r="BR42" s="19"/>
      <c r="BS42" s="19"/>
      <c r="BT42" s="19"/>
      <c r="BU42" s="19">
        <v>11.9</v>
      </c>
      <c r="BV42" s="19"/>
      <c r="BW42" s="19"/>
      <c r="BX42" s="19">
        <v>1.2</v>
      </c>
      <c r="BY42" s="19">
        <v>-0.6</v>
      </c>
      <c r="BZ42" s="19">
        <v>34.200000000000003</v>
      </c>
      <c r="CA42" s="19">
        <v>30.5</v>
      </c>
      <c r="CB42" s="19">
        <v>16.899999999999999</v>
      </c>
      <c r="CC42" s="19">
        <v>14</v>
      </c>
      <c r="CD42" s="19">
        <v>4.0999999999999996</v>
      </c>
      <c r="CE42" s="19"/>
      <c r="CF42" s="19">
        <v>3.8</v>
      </c>
      <c r="CG42" s="19">
        <v>5.5</v>
      </c>
      <c r="CH42" s="19">
        <v>67.099999999999994</v>
      </c>
      <c r="CI42" s="19">
        <v>68</v>
      </c>
      <c r="CJ42" s="19">
        <v>25.9</v>
      </c>
      <c r="CK42" s="19">
        <v>-17.100000000000001</v>
      </c>
      <c r="CL42" s="19"/>
      <c r="CM42" s="19"/>
      <c r="CN42" s="19"/>
      <c r="CO42" s="19"/>
      <c r="CP42" s="19">
        <v>28.4</v>
      </c>
      <c r="CQ42" s="19">
        <v>13.9</v>
      </c>
      <c r="CR42" s="19">
        <v>-14.5</v>
      </c>
      <c r="CS42" s="19">
        <v>0.3</v>
      </c>
      <c r="CT42" s="19">
        <v>-12.6</v>
      </c>
      <c r="CU42" s="19">
        <v>6.2</v>
      </c>
      <c r="CV42" s="19">
        <v>0.2</v>
      </c>
      <c r="CW42" s="19"/>
      <c r="CX42" s="19"/>
      <c r="CY42" s="19">
        <v>0</v>
      </c>
      <c r="CZ42" s="19">
        <v>0</v>
      </c>
      <c r="DA42" s="19"/>
      <c r="DB42" s="19">
        <v>20.8</v>
      </c>
      <c r="DC42" s="19"/>
      <c r="DD42" s="19"/>
      <c r="DE42" s="19">
        <v>0</v>
      </c>
      <c r="DF42" s="19">
        <v>1.2</v>
      </c>
      <c r="DG42" s="19">
        <v>0.1</v>
      </c>
      <c r="DH42" s="19">
        <v>1.1000000000000001</v>
      </c>
      <c r="DI42" s="19">
        <v>0.1</v>
      </c>
      <c r="DJ42" s="19">
        <v>0.6</v>
      </c>
      <c r="DK42" s="19"/>
      <c r="DL42" s="19">
        <v>0.6</v>
      </c>
      <c r="DM42" s="19">
        <v>1.6</v>
      </c>
      <c r="DN42" s="19">
        <v>1.7</v>
      </c>
      <c r="DO42" s="19">
        <v>10.5</v>
      </c>
      <c r="DP42" s="19">
        <v>-1.9</v>
      </c>
      <c r="DQ42" s="19">
        <v>-0.2</v>
      </c>
      <c r="DR42" s="19">
        <v>0.2</v>
      </c>
      <c r="DS42" s="19">
        <v>0.2</v>
      </c>
      <c r="DT42" s="19"/>
      <c r="DU42" s="19">
        <v>0.4</v>
      </c>
      <c r="DV42" s="19">
        <v>0</v>
      </c>
      <c r="DW42" s="19"/>
      <c r="DX42" s="19">
        <v>-1.7</v>
      </c>
      <c r="DY42" s="19">
        <v>0.1</v>
      </c>
      <c r="DZ42" s="19">
        <v>0.4</v>
      </c>
      <c r="EA42" s="19">
        <v>0.5</v>
      </c>
      <c r="EB42" s="19">
        <v>0.8</v>
      </c>
      <c r="EC42" s="19">
        <v>0</v>
      </c>
      <c r="ED42" s="19">
        <v>1.9</v>
      </c>
      <c r="EE42" s="19">
        <v>-9.8000000000000007</v>
      </c>
      <c r="EF42" s="19">
        <v>-9.3000000000000007</v>
      </c>
      <c r="EG42" s="19">
        <v>-1.5</v>
      </c>
      <c r="EH42" s="19">
        <v>-1.1000000000000001</v>
      </c>
      <c r="EI42" s="19">
        <v>0.1</v>
      </c>
      <c r="EJ42" s="19">
        <v>0.9</v>
      </c>
      <c r="EK42" s="19">
        <v>-0.3</v>
      </c>
      <c r="EL42" s="19">
        <v>1.4</v>
      </c>
      <c r="EM42" s="19">
        <v>0.2</v>
      </c>
      <c r="EN42" s="19">
        <v>0.2</v>
      </c>
      <c r="EO42" s="19">
        <v>0.2</v>
      </c>
      <c r="EP42" s="19">
        <v>0.1</v>
      </c>
      <c r="EQ42" s="19">
        <v>0</v>
      </c>
      <c r="ER42" s="19">
        <v>-0.2</v>
      </c>
      <c r="ES42" s="19">
        <v>-1.8</v>
      </c>
      <c r="ET42" s="19">
        <v>-0.2</v>
      </c>
      <c r="EU42" s="19">
        <v>-1.5</v>
      </c>
      <c r="EV42" s="19">
        <v>-6.6</v>
      </c>
      <c r="EW42" s="19">
        <v>37.700000000000003</v>
      </c>
      <c r="EX42" s="19"/>
      <c r="EY42" s="19">
        <v>2</v>
      </c>
      <c r="EZ42" s="19">
        <v>0.7</v>
      </c>
      <c r="FA42" s="19">
        <v>0.4</v>
      </c>
      <c r="FB42" s="19">
        <v>1.2</v>
      </c>
      <c r="FC42" s="19">
        <v>0</v>
      </c>
      <c r="FD42" s="19">
        <v>1</v>
      </c>
      <c r="FE42" s="19">
        <v>1.4</v>
      </c>
      <c r="FF42" s="19">
        <v>0.5</v>
      </c>
      <c r="FG42" s="19">
        <v>1.3</v>
      </c>
      <c r="FH42" s="19"/>
      <c r="FI42" s="19"/>
      <c r="FJ42" s="19">
        <v>4.8</v>
      </c>
      <c r="FK42" s="19">
        <v>0.1</v>
      </c>
      <c r="FL42" s="19">
        <v>4</v>
      </c>
      <c r="FM42" s="19">
        <v>4.7</v>
      </c>
      <c r="FN42" s="19"/>
      <c r="FO42" s="19">
        <v>893.2</v>
      </c>
      <c r="FP42" s="15"/>
      <c r="FQ42" s="19">
        <v>-0.1</v>
      </c>
      <c r="FR42" s="19">
        <v>0</v>
      </c>
      <c r="FS42" s="19">
        <v>3.11</v>
      </c>
      <c r="FT42" s="19">
        <v>0.59787999999999997</v>
      </c>
      <c r="FU42" s="19">
        <v>0.3</v>
      </c>
      <c r="FV42" s="19">
        <v>0.19</v>
      </c>
      <c r="FW42" s="19">
        <v>1.1000000000000001</v>
      </c>
      <c r="FX42" s="19">
        <v>1.5</v>
      </c>
      <c r="FY42" s="19">
        <v>6.6978799999999996</v>
      </c>
    </row>
    <row r="43" spans="1:181" ht="24" customHeight="1" x14ac:dyDescent="0.25">
      <c r="A43" s="13" t="s">
        <v>69</v>
      </c>
      <c r="B43" s="13" t="s">
        <v>889</v>
      </c>
      <c r="C43" s="14">
        <v>-3.8</v>
      </c>
      <c r="D43" s="14">
        <v>117.1</v>
      </c>
      <c r="E43" s="14">
        <v>42.8</v>
      </c>
      <c r="F43" s="14"/>
      <c r="G43" s="14"/>
      <c r="H43" s="14">
        <v>-1.3</v>
      </c>
      <c r="I43" s="14">
        <v>13.9</v>
      </c>
      <c r="J43" s="14"/>
      <c r="K43" s="14">
        <v>6.2</v>
      </c>
      <c r="L43" s="14">
        <v>13.3</v>
      </c>
      <c r="M43" s="14">
        <v>-20.2</v>
      </c>
      <c r="N43" s="14">
        <v>19.5</v>
      </c>
      <c r="O43" s="14">
        <v>79.900000000000006</v>
      </c>
      <c r="P43" s="14">
        <v>26.8</v>
      </c>
      <c r="Q43" s="14">
        <v>15.8</v>
      </c>
      <c r="R43" s="14">
        <v>48</v>
      </c>
      <c r="S43" s="14">
        <v>-0.1</v>
      </c>
      <c r="T43" s="14"/>
      <c r="U43" s="14"/>
      <c r="V43" s="14"/>
      <c r="W43" s="14">
        <v>7.1</v>
      </c>
      <c r="X43" s="14">
        <v>0.9</v>
      </c>
      <c r="Y43" s="14">
        <v>0.5</v>
      </c>
      <c r="Z43" s="14">
        <v>2.9</v>
      </c>
      <c r="AA43" s="14">
        <v>3</v>
      </c>
      <c r="AB43" s="14">
        <v>15.7</v>
      </c>
      <c r="AC43" s="14"/>
      <c r="AD43" s="14"/>
      <c r="AE43" s="14"/>
      <c r="AF43" s="14">
        <v>-1.5</v>
      </c>
      <c r="AG43" s="14">
        <v>6.1</v>
      </c>
      <c r="AH43" s="14">
        <v>0.8</v>
      </c>
      <c r="AI43" s="14">
        <v>27.6</v>
      </c>
      <c r="AJ43" s="14">
        <v>4.2</v>
      </c>
      <c r="AK43" s="14">
        <v>0.4</v>
      </c>
      <c r="AL43" s="14">
        <v>1.6</v>
      </c>
      <c r="AM43" s="14">
        <v>-3.9</v>
      </c>
      <c r="AN43" s="14">
        <v>59.3</v>
      </c>
      <c r="AO43" s="14">
        <v>47.7</v>
      </c>
      <c r="AP43" s="14">
        <v>-21.2</v>
      </c>
      <c r="AQ43" s="14">
        <v>9.6</v>
      </c>
      <c r="AR43" s="14">
        <v>-1.3</v>
      </c>
      <c r="AS43" s="14">
        <v>1.1000000000000001</v>
      </c>
      <c r="AT43" s="14">
        <v>0.3</v>
      </c>
      <c r="AU43" s="14">
        <v>-4.5</v>
      </c>
      <c r="AV43" s="14"/>
      <c r="AW43" s="14"/>
      <c r="AX43" s="14">
        <v>-3.2</v>
      </c>
      <c r="AY43" s="14">
        <v>10.3</v>
      </c>
      <c r="AZ43" s="14"/>
      <c r="BA43" s="14"/>
      <c r="BB43" s="14"/>
      <c r="BC43" s="14"/>
      <c r="BD43" s="14">
        <v>7.9</v>
      </c>
      <c r="BE43" s="14">
        <v>0</v>
      </c>
      <c r="BF43" s="14"/>
      <c r="BG43" s="14">
        <v>-3.3</v>
      </c>
      <c r="BH43" s="14"/>
      <c r="BI43" s="14">
        <v>0</v>
      </c>
      <c r="BJ43" s="14"/>
      <c r="BK43" s="14">
        <v>2.6</v>
      </c>
      <c r="BL43" s="14">
        <v>-19.2</v>
      </c>
      <c r="BM43" s="14">
        <v>-20.6</v>
      </c>
      <c r="BN43" s="14">
        <v>1.2</v>
      </c>
      <c r="BO43" s="14">
        <v>15.1</v>
      </c>
      <c r="BP43" s="14">
        <v>20.3</v>
      </c>
      <c r="BQ43" s="14">
        <v>7.3</v>
      </c>
      <c r="BR43" s="14"/>
      <c r="BS43" s="14"/>
      <c r="BT43" s="14"/>
      <c r="BU43" s="14">
        <v>12.6</v>
      </c>
      <c r="BV43" s="14"/>
      <c r="BW43" s="14"/>
      <c r="BX43" s="14">
        <v>1.2</v>
      </c>
      <c r="BY43" s="14">
        <v>-0.6</v>
      </c>
      <c r="BZ43" s="14">
        <v>33.299999999999997</v>
      </c>
      <c r="CA43" s="14">
        <v>30.4</v>
      </c>
      <c r="CB43" s="14">
        <v>17.100000000000001</v>
      </c>
      <c r="CC43" s="14">
        <v>14</v>
      </c>
      <c r="CD43" s="14">
        <v>4</v>
      </c>
      <c r="CE43" s="14"/>
      <c r="CF43" s="14">
        <v>3.3</v>
      </c>
      <c r="CG43" s="14">
        <v>4.5999999999999996</v>
      </c>
      <c r="CH43" s="14">
        <v>62.6</v>
      </c>
      <c r="CI43" s="14">
        <v>63.2</v>
      </c>
      <c r="CJ43" s="14">
        <v>19.7</v>
      </c>
      <c r="CK43" s="14">
        <v>-21.8</v>
      </c>
      <c r="CL43" s="14"/>
      <c r="CM43" s="14"/>
      <c r="CN43" s="14"/>
      <c r="CO43" s="14"/>
      <c r="CP43" s="14">
        <v>26.8</v>
      </c>
      <c r="CQ43" s="14">
        <v>12.9</v>
      </c>
      <c r="CR43" s="14">
        <v>-13.6</v>
      </c>
      <c r="CS43" s="14">
        <v>0.3</v>
      </c>
      <c r="CT43" s="14">
        <v>-9.1999999999999993</v>
      </c>
      <c r="CU43" s="14">
        <v>2.6</v>
      </c>
      <c r="CV43" s="14">
        <v>0</v>
      </c>
      <c r="CW43" s="14"/>
      <c r="CX43" s="14"/>
      <c r="CY43" s="14">
        <v>0</v>
      </c>
      <c r="CZ43" s="14">
        <v>0</v>
      </c>
      <c r="DA43" s="14"/>
      <c r="DB43" s="14">
        <v>10.8</v>
      </c>
      <c r="DC43" s="14"/>
      <c r="DD43" s="14"/>
      <c r="DE43" s="14">
        <v>0</v>
      </c>
      <c r="DF43" s="14">
        <v>1.2</v>
      </c>
      <c r="DG43" s="14">
        <v>0.1</v>
      </c>
      <c r="DH43" s="14">
        <v>0</v>
      </c>
      <c r="DI43" s="14">
        <v>0.1</v>
      </c>
      <c r="DJ43" s="14">
        <v>0.6</v>
      </c>
      <c r="DK43" s="14"/>
      <c r="DL43" s="14">
        <v>0.5</v>
      </c>
      <c r="DM43" s="14">
        <v>1.1000000000000001</v>
      </c>
      <c r="DN43" s="14">
        <v>2</v>
      </c>
      <c r="DO43" s="14">
        <v>11.7</v>
      </c>
      <c r="DP43" s="14">
        <v>0</v>
      </c>
      <c r="DQ43" s="14">
        <v>-0.1</v>
      </c>
      <c r="DR43" s="14">
        <v>0.5</v>
      </c>
      <c r="DS43" s="14">
        <v>0.2</v>
      </c>
      <c r="DT43" s="14"/>
      <c r="DU43" s="14">
        <v>0.4</v>
      </c>
      <c r="DV43" s="14">
        <v>0</v>
      </c>
      <c r="DW43" s="14"/>
      <c r="DX43" s="14">
        <v>-1.7</v>
      </c>
      <c r="DY43" s="14">
        <v>0.1</v>
      </c>
      <c r="DZ43" s="14">
        <v>0.4</v>
      </c>
      <c r="EA43" s="14">
        <v>0.6</v>
      </c>
      <c r="EB43" s="14">
        <v>0.8</v>
      </c>
      <c r="EC43" s="14">
        <v>0.3</v>
      </c>
      <c r="ED43" s="14">
        <v>0.7</v>
      </c>
      <c r="EE43" s="14">
        <v>-4.2</v>
      </c>
      <c r="EF43" s="14">
        <v>-8.6999999999999993</v>
      </c>
      <c r="EG43" s="14">
        <v>-0.6</v>
      </c>
      <c r="EH43" s="14">
        <v>-1</v>
      </c>
      <c r="EI43" s="14">
        <v>0</v>
      </c>
      <c r="EJ43" s="14">
        <v>0.9</v>
      </c>
      <c r="EK43" s="14">
        <v>-0.3</v>
      </c>
      <c r="EL43" s="14">
        <v>1.7</v>
      </c>
      <c r="EM43" s="14">
        <v>0.2</v>
      </c>
      <c r="EN43" s="14">
        <v>0.2</v>
      </c>
      <c r="EO43" s="14">
        <v>0.2</v>
      </c>
      <c r="EP43" s="14">
        <v>0</v>
      </c>
      <c r="EQ43" s="14">
        <v>0</v>
      </c>
      <c r="ER43" s="14">
        <v>0</v>
      </c>
      <c r="ES43" s="14">
        <v>0.9</v>
      </c>
      <c r="ET43" s="14">
        <v>-0.2</v>
      </c>
      <c r="EU43" s="14">
        <v>-0.6</v>
      </c>
      <c r="EV43" s="14">
        <v>-5.6</v>
      </c>
      <c r="EW43" s="14">
        <v>31.5</v>
      </c>
      <c r="EX43" s="14"/>
      <c r="EY43" s="14">
        <v>2</v>
      </c>
      <c r="EZ43" s="14">
        <v>0.7</v>
      </c>
      <c r="FA43" s="14">
        <v>0.4</v>
      </c>
      <c r="FB43" s="14">
        <v>1.2</v>
      </c>
      <c r="FC43" s="14">
        <v>0.2</v>
      </c>
      <c r="FD43" s="14">
        <v>1</v>
      </c>
      <c r="FE43" s="14">
        <v>1.3</v>
      </c>
      <c r="FF43" s="14">
        <v>0.5</v>
      </c>
      <c r="FG43" s="14">
        <v>1.5</v>
      </c>
      <c r="FH43" s="14"/>
      <c r="FI43" s="14"/>
      <c r="FJ43" s="14">
        <v>3.9</v>
      </c>
      <c r="FK43" s="14">
        <v>0</v>
      </c>
      <c r="FL43" s="14">
        <v>4.0999999999999996</v>
      </c>
      <c r="FM43" s="14">
        <v>4.7</v>
      </c>
      <c r="FN43" s="14"/>
      <c r="FO43" s="14">
        <v>862.3</v>
      </c>
      <c r="FP43" s="15"/>
      <c r="FQ43" s="14">
        <v>0</v>
      </c>
      <c r="FR43" s="14">
        <v>0</v>
      </c>
      <c r="FS43" s="14">
        <v>2.5099999999999998</v>
      </c>
      <c r="FT43" s="14">
        <v>0.58323000000000003</v>
      </c>
      <c r="FU43" s="14">
        <v>0.3</v>
      </c>
      <c r="FV43" s="14">
        <v>0.1</v>
      </c>
      <c r="FW43" s="14">
        <v>0.8</v>
      </c>
      <c r="FX43" s="14">
        <v>1.4</v>
      </c>
      <c r="FY43" s="14">
        <v>5.6932299999999998</v>
      </c>
    </row>
    <row r="44" spans="1:181" ht="24" customHeight="1" x14ac:dyDescent="0.25">
      <c r="A44" s="16" t="s">
        <v>69</v>
      </c>
      <c r="B44" s="16" t="s">
        <v>890</v>
      </c>
      <c r="C44" s="17">
        <v>1.6</v>
      </c>
      <c r="D44" s="17">
        <v>125.5</v>
      </c>
      <c r="E44" s="17">
        <v>43</v>
      </c>
      <c r="F44" s="17"/>
      <c r="G44" s="17"/>
      <c r="H44" s="17">
        <v>-1.6</v>
      </c>
      <c r="I44" s="17">
        <v>12.5</v>
      </c>
      <c r="J44" s="17"/>
      <c r="K44" s="17">
        <v>5.8</v>
      </c>
      <c r="L44" s="17">
        <v>10.199999999999999</v>
      </c>
      <c r="M44" s="17">
        <v>-19.399999999999999</v>
      </c>
      <c r="N44" s="17">
        <v>20.8</v>
      </c>
      <c r="O44" s="17">
        <v>75.099999999999994</v>
      </c>
      <c r="P44" s="17">
        <v>26.7</v>
      </c>
      <c r="Q44" s="17">
        <v>15.5</v>
      </c>
      <c r="R44" s="17">
        <v>50.5</v>
      </c>
      <c r="S44" s="17">
        <v>0.1</v>
      </c>
      <c r="T44" s="17"/>
      <c r="U44" s="17"/>
      <c r="V44" s="17"/>
      <c r="W44" s="17">
        <v>4</v>
      </c>
      <c r="X44" s="17">
        <v>0.6</v>
      </c>
      <c r="Y44" s="17">
        <v>1.7</v>
      </c>
      <c r="Z44" s="17">
        <v>2.9</v>
      </c>
      <c r="AA44" s="17">
        <v>4.4000000000000004</v>
      </c>
      <c r="AB44" s="17">
        <v>22.4</v>
      </c>
      <c r="AC44" s="17"/>
      <c r="AD44" s="17"/>
      <c r="AE44" s="17"/>
      <c r="AF44" s="17">
        <v>-1.5</v>
      </c>
      <c r="AG44" s="17">
        <v>19.3</v>
      </c>
      <c r="AH44" s="17">
        <v>0.6</v>
      </c>
      <c r="AI44" s="17">
        <v>29</v>
      </c>
      <c r="AJ44" s="17">
        <v>4.0999999999999996</v>
      </c>
      <c r="AK44" s="17">
        <v>-0.6</v>
      </c>
      <c r="AL44" s="17">
        <v>1.6</v>
      </c>
      <c r="AM44" s="17">
        <v>-2.5</v>
      </c>
      <c r="AN44" s="17">
        <v>58.1</v>
      </c>
      <c r="AO44" s="17">
        <v>46.6</v>
      </c>
      <c r="AP44" s="17">
        <v>-22.5</v>
      </c>
      <c r="AQ44" s="17">
        <v>9.3000000000000007</v>
      </c>
      <c r="AR44" s="17">
        <v>1.1000000000000001</v>
      </c>
      <c r="AS44" s="17">
        <v>1.5</v>
      </c>
      <c r="AT44" s="17">
        <v>0.2</v>
      </c>
      <c r="AU44" s="17">
        <v>-1.1000000000000001</v>
      </c>
      <c r="AV44" s="17"/>
      <c r="AW44" s="17"/>
      <c r="AX44" s="17">
        <v>-3.3</v>
      </c>
      <c r="AY44" s="17">
        <v>13.7</v>
      </c>
      <c r="AZ44" s="17"/>
      <c r="BA44" s="17"/>
      <c r="BB44" s="17"/>
      <c r="BC44" s="17"/>
      <c r="BD44" s="17">
        <v>5.0999999999999996</v>
      </c>
      <c r="BE44" s="17">
        <v>-0.3</v>
      </c>
      <c r="BF44" s="17"/>
      <c r="BG44" s="17">
        <v>-2.9</v>
      </c>
      <c r="BH44" s="17"/>
      <c r="BI44" s="17">
        <v>0</v>
      </c>
      <c r="BJ44" s="17"/>
      <c r="BK44" s="17">
        <v>4.9000000000000004</v>
      </c>
      <c r="BL44" s="17">
        <v>-18.8</v>
      </c>
      <c r="BM44" s="17">
        <v>-20.2</v>
      </c>
      <c r="BN44" s="17">
        <v>1</v>
      </c>
      <c r="BO44" s="17">
        <v>15</v>
      </c>
      <c r="BP44" s="17">
        <v>20.2</v>
      </c>
      <c r="BQ44" s="17">
        <v>7.4</v>
      </c>
      <c r="BR44" s="17"/>
      <c r="BS44" s="17"/>
      <c r="BT44" s="17"/>
      <c r="BU44" s="17">
        <v>9.5</v>
      </c>
      <c r="BV44" s="17"/>
      <c r="BW44" s="17"/>
      <c r="BX44" s="17">
        <v>1.2</v>
      </c>
      <c r="BY44" s="17">
        <v>-0.6</v>
      </c>
      <c r="BZ44" s="17">
        <v>45.3</v>
      </c>
      <c r="CA44" s="17">
        <v>30.6</v>
      </c>
      <c r="CB44" s="17">
        <v>16.600000000000001</v>
      </c>
      <c r="CC44" s="17">
        <v>13.9</v>
      </c>
      <c r="CD44" s="17">
        <v>3.9</v>
      </c>
      <c r="CE44" s="17"/>
      <c r="CF44" s="17">
        <v>2.5</v>
      </c>
      <c r="CG44" s="17">
        <v>4</v>
      </c>
      <c r="CH44" s="17">
        <v>58.1</v>
      </c>
      <c r="CI44" s="17">
        <v>58.9</v>
      </c>
      <c r="CJ44" s="17">
        <v>13.1</v>
      </c>
      <c r="CK44" s="17">
        <v>-13.9</v>
      </c>
      <c r="CL44" s="17"/>
      <c r="CM44" s="17"/>
      <c r="CN44" s="17"/>
      <c r="CO44" s="17"/>
      <c r="CP44" s="17">
        <v>26.3</v>
      </c>
      <c r="CQ44" s="17">
        <v>12.7</v>
      </c>
      <c r="CR44" s="17">
        <v>-14.3</v>
      </c>
      <c r="CS44" s="17">
        <v>0.2</v>
      </c>
      <c r="CT44" s="17">
        <v>-8.1</v>
      </c>
      <c r="CU44" s="17">
        <v>0.5</v>
      </c>
      <c r="CV44" s="17">
        <v>0</v>
      </c>
      <c r="CW44" s="17"/>
      <c r="CX44" s="17"/>
      <c r="CY44" s="17">
        <v>0</v>
      </c>
      <c r="CZ44" s="17">
        <v>-0.1</v>
      </c>
      <c r="DA44" s="17"/>
      <c r="DB44" s="17">
        <v>14.4</v>
      </c>
      <c r="DC44" s="17"/>
      <c r="DD44" s="17"/>
      <c r="DE44" s="17">
        <v>-0.1</v>
      </c>
      <c r="DF44" s="17">
        <v>1.2</v>
      </c>
      <c r="DG44" s="17">
        <v>0.1</v>
      </c>
      <c r="DH44" s="17">
        <v>0</v>
      </c>
      <c r="DI44" s="17">
        <v>0.1</v>
      </c>
      <c r="DJ44" s="17">
        <v>0.6</v>
      </c>
      <c r="DK44" s="17"/>
      <c r="DL44" s="17">
        <v>0.2</v>
      </c>
      <c r="DM44" s="17">
        <v>0.2</v>
      </c>
      <c r="DN44" s="17">
        <v>3</v>
      </c>
      <c r="DO44" s="17">
        <v>14.6</v>
      </c>
      <c r="DP44" s="17">
        <v>0.5</v>
      </c>
      <c r="DQ44" s="17">
        <v>-0.1</v>
      </c>
      <c r="DR44" s="17">
        <v>0.4</v>
      </c>
      <c r="DS44" s="17">
        <v>0.2</v>
      </c>
      <c r="DT44" s="17"/>
      <c r="DU44" s="17">
        <v>0.3</v>
      </c>
      <c r="DV44" s="17">
        <v>0</v>
      </c>
      <c r="DW44" s="17"/>
      <c r="DX44" s="17">
        <v>-1.7</v>
      </c>
      <c r="DY44" s="17">
        <v>0</v>
      </c>
      <c r="DZ44" s="17">
        <v>0.4</v>
      </c>
      <c r="EA44" s="17">
        <v>0.5</v>
      </c>
      <c r="EB44" s="17">
        <v>0.8</v>
      </c>
      <c r="EC44" s="17">
        <v>11.2</v>
      </c>
      <c r="ED44" s="17">
        <v>0</v>
      </c>
      <c r="EE44" s="17">
        <v>-12</v>
      </c>
      <c r="EF44" s="17">
        <v>-5.8</v>
      </c>
      <c r="EG44" s="17">
        <v>-1.9</v>
      </c>
      <c r="EH44" s="17">
        <v>-0.7</v>
      </c>
      <c r="EI44" s="17">
        <v>0</v>
      </c>
      <c r="EJ44" s="17">
        <v>0.9</v>
      </c>
      <c r="EK44" s="17">
        <v>-0.3</v>
      </c>
      <c r="EL44" s="17">
        <v>1.8</v>
      </c>
      <c r="EM44" s="17">
        <v>0.2</v>
      </c>
      <c r="EN44" s="17">
        <v>0.2</v>
      </c>
      <c r="EO44" s="17">
        <v>0.2</v>
      </c>
      <c r="EP44" s="17">
        <v>0</v>
      </c>
      <c r="EQ44" s="17">
        <v>0</v>
      </c>
      <c r="ER44" s="17">
        <v>0.1</v>
      </c>
      <c r="ES44" s="17">
        <v>2.1</v>
      </c>
      <c r="ET44" s="17">
        <v>-0.2</v>
      </c>
      <c r="EU44" s="17">
        <v>6</v>
      </c>
      <c r="EV44" s="17">
        <v>5.4</v>
      </c>
      <c r="EW44" s="17">
        <v>12.8</v>
      </c>
      <c r="EX44" s="17"/>
      <c r="EY44" s="17">
        <v>2</v>
      </c>
      <c r="EZ44" s="17">
        <v>0.4</v>
      </c>
      <c r="FA44" s="17">
        <v>0.4</v>
      </c>
      <c r="FB44" s="17">
        <v>1.2</v>
      </c>
      <c r="FC44" s="17">
        <v>0.3</v>
      </c>
      <c r="FD44" s="17">
        <v>1</v>
      </c>
      <c r="FE44" s="17">
        <v>1</v>
      </c>
      <c r="FF44" s="17">
        <v>0.3</v>
      </c>
      <c r="FG44" s="17">
        <v>1.3</v>
      </c>
      <c r="FH44" s="17"/>
      <c r="FI44" s="17"/>
      <c r="FJ44" s="17">
        <v>1.6</v>
      </c>
      <c r="FK44" s="17">
        <v>0</v>
      </c>
      <c r="FL44" s="17">
        <v>3.9</v>
      </c>
      <c r="FM44" s="17">
        <v>4.7</v>
      </c>
      <c r="FN44" s="17"/>
      <c r="FO44" s="17">
        <v>901.3</v>
      </c>
      <c r="FP44" s="15"/>
      <c r="FQ44" s="17">
        <v>0</v>
      </c>
      <c r="FR44" s="17">
        <v>0</v>
      </c>
      <c r="FS44" s="17">
        <v>2.08</v>
      </c>
      <c r="FT44" s="17">
        <v>0.57799999999999996</v>
      </c>
      <c r="FU44" s="17">
        <v>0.3</v>
      </c>
      <c r="FV44" s="17">
        <v>0.1</v>
      </c>
      <c r="FW44" s="17">
        <v>0.4</v>
      </c>
      <c r="FX44" s="17">
        <v>1.4</v>
      </c>
      <c r="FY44" s="17">
        <v>4.8579999999999997</v>
      </c>
    </row>
    <row r="45" spans="1:181" ht="24" customHeight="1" x14ac:dyDescent="0.25">
      <c r="A45" s="16" t="s">
        <v>69</v>
      </c>
      <c r="B45" s="16" t="s">
        <v>891</v>
      </c>
      <c r="C45" s="17">
        <v>1.5</v>
      </c>
      <c r="D45" s="17">
        <v>130.19999999999999</v>
      </c>
      <c r="E45" s="17">
        <v>44.3</v>
      </c>
      <c r="F45" s="17"/>
      <c r="G45" s="17"/>
      <c r="H45" s="17">
        <v>-1.3</v>
      </c>
      <c r="I45" s="17">
        <v>6.2</v>
      </c>
      <c r="J45" s="17"/>
      <c r="K45" s="17">
        <v>4</v>
      </c>
      <c r="L45" s="17">
        <v>4.2</v>
      </c>
      <c r="M45" s="17">
        <v>-24.5</v>
      </c>
      <c r="N45" s="17">
        <v>15.8</v>
      </c>
      <c r="O45" s="17">
        <v>70</v>
      </c>
      <c r="P45" s="17">
        <v>23.7</v>
      </c>
      <c r="Q45" s="17">
        <v>13.8</v>
      </c>
      <c r="R45" s="17">
        <v>51.2</v>
      </c>
      <c r="S45" s="17">
        <v>0.1</v>
      </c>
      <c r="T45" s="17"/>
      <c r="U45" s="17"/>
      <c r="V45" s="17"/>
      <c r="W45" s="17">
        <v>5.6</v>
      </c>
      <c r="X45" s="17">
        <v>0.1</v>
      </c>
      <c r="Y45" s="17">
        <v>-0.1</v>
      </c>
      <c r="Z45" s="17">
        <v>2.9</v>
      </c>
      <c r="AA45" s="17">
        <v>5</v>
      </c>
      <c r="AB45" s="17">
        <v>11.5</v>
      </c>
      <c r="AC45" s="17"/>
      <c r="AD45" s="17"/>
      <c r="AE45" s="17"/>
      <c r="AF45" s="17">
        <v>-1.7</v>
      </c>
      <c r="AG45" s="17">
        <v>20.3</v>
      </c>
      <c r="AH45" s="17">
        <v>0.2</v>
      </c>
      <c r="AI45" s="17">
        <v>28.7</v>
      </c>
      <c r="AJ45" s="17">
        <v>3.7</v>
      </c>
      <c r="AK45" s="17">
        <v>-0.6</v>
      </c>
      <c r="AL45" s="17">
        <v>1.6</v>
      </c>
      <c r="AM45" s="17">
        <v>-3.1</v>
      </c>
      <c r="AN45" s="17">
        <v>52.7</v>
      </c>
      <c r="AO45" s="17">
        <v>41</v>
      </c>
      <c r="AP45" s="17">
        <v>-27.6</v>
      </c>
      <c r="AQ45" s="17">
        <v>8.5</v>
      </c>
      <c r="AR45" s="17">
        <v>0.1</v>
      </c>
      <c r="AS45" s="17">
        <v>0.5</v>
      </c>
      <c r="AT45" s="17">
        <v>0.2</v>
      </c>
      <c r="AU45" s="17">
        <v>0</v>
      </c>
      <c r="AV45" s="17"/>
      <c r="AW45" s="17"/>
      <c r="AX45" s="17">
        <v>-3.2</v>
      </c>
      <c r="AY45" s="17">
        <v>13.4</v>
      </c>
      <c r="AZ45" s="17"/>
      <c r="BA45" s="17"/>
      <c r="BB45" s="17"/>
      <c r="BC45" s="17"/>
      <c r="BD45" s="17">
        <v>2.9</v>
      </c>
      <c r="BE45" s="17">
        <v>-4.3</v>
      </c>
      <c r="BF45" s="17"/>
      <c r="BG45" s="17">
        <v>-5.8</v>
      </c>
      <c r="BH45" s="17"/>
      <c r="BI45" s="17">
        <v>0</v>
      </c>
      <c r="BJ45" s="17"/>
      <c r="BK45" s="17">
        <v>-1.3</v>
      </c>
      <c r="BL45" s="17">
        <v>-21.2</v>
      </c>
      <c r="BM45" s="17">
        <v>-22.6</v>
      </c>
      <c r="BN45" s="17">
        <v>-0.8</v>
      </c>
      <c r="BO45" s="17">
        <v>10.1</v>
      </c>
      <c r="BP45" s="17">
        <v>18.899999999999999</v>
      </c>
      <c r="BQ45" s="17">
        <v>6.9</v>
      </c>
      <c r="BR45" s="17"/>
      <c r="BS45" s="17"/>
      <c r="BT45" s="17"/>
      <c r="BU45" s="17">
        <v>9.4</v>
      </c>
      <c r="BV45" s="17"/>
      <c r="BW45" s="17"/>
      <c r="BX45" s="17">
        <v>1.2</v>
      </c>
      <c r="BY45" s="17">
        <v>-0.6</v>
      </c>
      <c r="BZ45" s="17">
        <v>45.8</v>
      </c>
      <c r="CA45" s="17">
        <v>30.5</v>
      </c>
      <c r="CB45" s="17">
        <v>16.899999999999999</v>
      </c>
      <c r="CC45" s="17">
        <v>13.9</v>
      </c>
      <c r="CD45" s="17">
        <v>3.8</v>
      </c>
      <c r="CE45" s="17"/>
      <c r="CF45" s="17">
        <v>1.6</v>
      </c>
      <c r="CG45" s="17">
        <v>2.7</v>
      </c>
      <c r="CH45" s="17">
        <v>50.3</v>
      </c>
      <c r="CI45" s="17">
        <v>51.3</v>
      </c>
      <c r="CJ45" s="17">
        <v>3.4</v>
      </c>
      <c r="CK45" s="17">
        <v>-34.4</v>
      </c>
      <c r="CL45" s="17"/>
      <c r="CM45" s="17"/>
      <c r="CN45" s="17"/>
      <c r="CO45" s="17"/>
      <c r="CP45" s="17">
        <v>21.8</v>
      </c>
      <c r="CQ45" s="17">
        <v>10</v>
      </c>
      <c r="CR45" s="17">
        <v>-14.1</v>
      </c>
      <c r="CS45" s="17">
        <v>0.1</v>
      </c>
      <c r="CT45" s="17">
        <v>-7.7</v>
      </c>
      <c r="CU45" s="17">
        <v>0.2</v>
      </c>
      <c r="CV45" s="17">
        <v>0</v>
      </c>
      <c r="CW45" s="17"/>
      <c r="CX45" s="17"/>
      <c r="CY45" s="17">
        <v>0</v>
      </c>
      <c r="CZ45" s="17">
        <v>0</v>
      </c>
      <c r="DA45" s="17"/>
      <c r="DB45" s="17">
        <v>13.2</v>
      </c>
      <c r="DC45" s="17"/>
      <c r="DD45" s="17"/>
      <c r="DE45" s="17">
        <v>-0.1</v>
      </c>
      <c r="DF45" s="17">
        <v>1.2</v>
      </c>
      <c r="DG45" s="17">
        <v>0.2</v>
      </c>
      <c r="DH45" s="17">
        <v>0</v>
      </c>
      <c r="DI45" s="17">
        <v>0.1</v>
      </c>
      <c r="DJ45" s="17">
        <v>0.6</v>
      </c>
      <c r="DK45" s="17"/>
      <c r="DL45" s="17">
        <v>0</v>
      </c>
      <c r="DM45" s="17">
        <v>0</v>
      </c>
      <c r="DN45" s="17">
        <v>3.5</v>
      </c>
      <c r="DO45" s="17">
        <v>16</v>
      </c>
      <c r="DP45" s="17">
        <v>0.3</v>
      </c>
      <c r="DQ45" s="17">
        <v>-0.1</v>
      </c>
      <c r="DR45" s="17">
        <v>0.4</v>
      </c>
      <c r="DS45" s="17">
        <v>0.2</v>
      </c>
      <c r="DT45" s="17"/>
      <c r="DU45" s="17">
        <v>0.3</v>
      </c>
      <c r="DV45" s="17">
        <v>0</v>
      </c>
      <c r="DW45" s="17"/>
      <c r="DX45" s="17">
        <v>-1.7</v>
      </c>
      <c r="DY45" s="17">
        <v>0</v>
      </c>
      <c r="DZ45" s="17">
        <v>0.4</v>
      </c>
      <c r="EA45" s="17">
        <v>0.5</v>
      </c>
      <c r="EB45" s="17">
        <v>0.8</v>
      </c>
      <c r="EC45" s="17">
        <v>16.600000000000001</v>
      </c>
      <c r="ED45" s="17">
        <v>0.3</v>
      </c>
      <c r="EE45" s="17">
        <v>-10.6</v>
      </c>
      <c r="EF45" s="17">
        <v>-5.5</v>
      </c>
      <c r="EG45" s="17">
        <v>-1.6</v>
      </c>
      <c r="EH45" s="17">
        <v>-0.7</v>
      </c>
      <c r="EI45" s="17">
        <v>0</v>
      </c>
      <c r="EJ45" s="17">
        <v>0.8</v>
      </c>
      <c r="EK45" s="17">
        <v>-0.3</v>
      </c>
      <c r="EL45" s="17">
        <v>1.6</v>
      </c>
      <c r="EM45" s="17">
        <v>0.2</v>
      </c>
      <c r="EN45" s="17">
        <v>0.2</v>
      </c>
      <c r="EO45" s="17">
        <v>0.2</v>
      </c>
      <c r="EP45" s="17">
        <v>0</v>
      </c>
      <c r="EQ45" s="17">
        <v>0</v>
      </c>
      <c r="ER45" s="17">
        <v>0.2</v>
      </c>
      <c r="ES45" s="17">
        <v>2.1</v>
      </c>
      <c r="ET45" s="17">
        <v>-0.2</v>
      </c>
      <c r="EU45" s="17">
        <v>13.1</v>
      </c>
      <c r="EV45" s="17">
        <v>8.3000000000000007</v>
      </c>
      <c r="EW45" s="17">
        <v>0.8</v>
      </c>
      <c r="EX45" s="17"/>
      <c r="EY45" s="17">
        <v>1.9</v>
      </c>
      <c r="EZ45" s="17">
        <v>0.5</v>
      </c>
      <c r="FA45" s="17">
        <v>0.4</v>
      </c>
      <c r="FB45" s="17">
        <v>1.2</v>
      </c>
      <c r="FC45" s="17">
        <v>0.4</v>
      </c>
      <c r="FD45" s="17">
        <v>1</v>
      </c>
      <c r="FE45" s="17">
        <v>0.6</v>
      </c>
      <c r="FF45" s="17">
        <v>0.2</v>
      </c>
      <c r="FG45" s="17">
        <v>1.4</v>
      </c>
      <c r="FH45" s="17"/>
      <c r="FI45" s="17"/>
      <c r="FJ45" s="17">
        <v>1.5</v>
      </c>
      <c r="FK45" s="17">
        <v>0</v>
      </c>
      <c r="FL45" s="17">
        <v>4.3</v>
      </c>
      <c r="FM45" s="17">
        <v>4.0999999999999996</v>
      </c>
      <c r="FN45" s="17"/>
      <c r="FO45" s="17">
        <v>766.6</v>
      </c>
      <c r="FP45" s="15"/>
      <c r="FQ45" s="17">
        <v>-0.1</v>
      </c>
      <c r="FR45" s="17">
        <v>0</v>
      </c>
      <c r="FS45" s="17">
        <v>2.13</v>
      </c>
      <c r="FT45" s="17">
        <v>0.58048999999999995</v>
      </c>
      <c r="FU45" s="17">
        <v>0.3</v>
      </c>
      <c r="FV45" s="17">
        <v>0.17</v>
      </c>
      <c r="FW45" s="17">
        <v>-0.3</v>
      </c>
      <c r="FX45" s="17">
        <v>1.4</v>
      </c>
      <c r="FY45" s="17">
        <v>4.1804899999999998</v>
      </c>
    </row>
    <row r="46" spans="1:181" ht="24" customHeight="1" x14ac:dyDescent="0.25">
      <c r="A46" s="16" t="s">
        <v>69</v>
      </c>
      <c r="B46" s="16" t="s">
        <v>892</v>
      </c>
      <c r="C46" s="17">
        <v>4.9000000000000004</v>
      </c>
      <c r="D46" s="17">
        <v>133.5</v>
      </c>
      <c r="E46" s="17">
        <v>45.1</v>
      </c>
      <c r="F46" s="17"/>
      <c r="G46" s="17"/>
      <c r="H46" s="17">
        <v>-1.3</v>
      </c>
      <c r="I46" s="17">
        <v>-5.7</v>
      </c>
      <c r="J46" s="17"/>
      <c r="K46" s="17">
        <v>2.5</v>
      </c>
      <c r="L46" s="17">
        <v>-4.0999999999999996</v>
      </c>
      <c r="M46" s="17">
        <v>-36.9</v>
      </c>
      <c r="N46" s="17">
        <v>2.8</v>
      </c>
      <c r="O46" s="17">
        <v>59.7</v>
      </c>
      <c r="P46" s="17">
        <v>23.8</v>
      </c>
      <c r="Q46" s="17">
        <v>13.6</v>
      </c>
      <c r="R46" s="17">
        <v>49.2</v>
      </c>
      <c r="S46" s="17">
        <v>0.1</v>
      </c>
      <c r="T46" s="17"/>
      <c r="U46" s="17"/>
      <c r="V46" s="17"/>
      <c r="W46" s="17">
        <v>2.4</v>
      </c>
      <c r="X46" s="17">
        <v>0.6</v>
      </c>
      <c r="Y46" s="17">
        <v>0.5</v>
      </c>
      <c r="Z46" s="17">
        <v>3</v>
      </c>
      <c r="AA46" s="17">
        <v>7.6</v>
      </c>
      <c r="AB46" s="17">
        <v>14.6</v>
      </c>
      <c r="AC46" s="17"/>
      <c r="AD46" s="17"/>
      <c r="AE46" s="17"/>
      <c r="AF46" s="17">
        <v>-1.8</v>
      </c>
      <c r="AG46" s="17">
        <v>-4.2</v>
      </c>
      <c r="AH46" s="17">
        <v>1.1000000000000001</v>
      </c>
      <c r="AI46" s="17">
        <v>29.4</v>
      </c>
      <c r="AJ46" s="17">
        <v>3.9</v>
      </c>
      <c r="AK46" s="17">
        <v>-1.4</v>
      </c>
      <c r="AL46" s="17">
        <v>1.6</v>
      </c>
      <c r="AM46" s="17">
        <v>-2.7</v>
      </c>
      <c r="AN46" s="17">
        <v>50.8</v>
      </c>
      <c r="AO46" s="17">
        <v>39.200000000000003</v>
      </c>
      <c r="AP46" s="17">
        <v>-29.8</v>
      </c>
      <c r="AQ46" s="17">
        <v>5.3</v>
      </c>
      <c r="AR46" s="17">
        <v>-3</v>
      </c>
      <c r="AS46" s="17">
        <v>-0.9</v>
      </c>
      <c r="AT46" s="17">
        <v>0.2</v>
      </c>
      <c r="AU46" s="17">
        <v>-0.6</v>
      </c>
      <c r="AV46" s="17"/>
      <c r="AW46" s="17"/>
      <c r="AX46" s="17">
        <v>-3.2</v>
      </c>
      <c r="AY46" s="17">
        <v>7.2</v>
      </c>
      <c r="AZ46" s="17"/>
      <c r="BA46" s="17"/>
      <c r="BB46" s="17"/>
      <c r="BC46" s="17"/>
      <c r="BD46" s="17">
        <v>0.4</v>
      </c>
      <c r="BE46" s="17">
        <v>-2.2999999999999998</v>
      </c>
      <c r="BF46" s="17"/>
      <c r="BG46" s="17">
        <v>-5.4</v>
      </c>
      <c r="BH46" s="17"/>
      <c r="BI46" s="17">
        <v>0</v>
      </c>
      <c r="BJ46" s="17"/>
      <c r="BK46" s="17">
        <v>-12</v>
      </c>
      <c r="BL46" s="17">
        <v>-21.5</v>
      </c>
      <c r="BM46" s="17">
        <v>-22.7</v>
      </c>
      <c r="BN46" s="17">
        <v>1.7</v>
      </c>
      <c r="BO46" s="17">
        <v>20.9</v>
      </c>
      <c r="BP46" s="17">
        <v>19.100000000000001</v>
      </c>
      <c r="BQ46" s="17">
        <v>6.8</v>
      </c>
      <c r="BR46" s="17"/>
      <c r="BS46" s="17"/>
      <c r="BT46" s="17"/>
      <c r="BU46" s="17">
        <v>3.9</v>
      </c>
      <c r="BV46" s="17"/>
      <c r="BW46" s="17"/>
      <c r="BX46" s="17">
        <v>1.2</v>
      </c>
      <c r="BY46" s="17">
        <v>-0.6</v>
      </c>
      <c r="BZ46" s="17">
        <v>46.4</v>
      </c>
      <c r="CA46" s="17">
        <v>30.2</v>
      </c>
      <c r="CB46" s="17">
        <v>16.8</v>
      </c>
      <c r="CC46" s="17">
        <v>13.9</v>
      </c>
      <c r="CD46" s="17">
        <v>3.9</v>
      </c>
      <c r="CE46" s="17"/>
      <c r="CF46" s="17">
        <v>0.7</v>
      </c>
      <c r="CG46" s="17">
        <v>0.9</v>
      </c>
      <c r="CH46" s="17">
        <v>39.1</v>
      </c>
      <c r="CI46" s="17">
        <v>39.9</v>
      </c>
      <c r="CJ46" s="17">
        <v>-13.5</v>
      </c>
      <c r="CK46" s="17">
        <v>-39.1</v>
      </c>
      <c r="CL46" s="17"/>
      <c r="CM46" s="17"/>
      <c r="CN46" s="17"/>
      <c r="CO46" s="17"/>
      <c r="CP46" s="17">
        <v>17.8</v>
      </c>
      <c r="CQ46" s="17">
        <v>7.4</v>
      </c>
      <c r="CR46" s="17">
        <v>-16.2</v>
      </c>
      <c r="CS46" s="17">
        <v>-0.1</v>
      </c>
      <c r="CT46" s="17">
        <v>-7.7</v>
      </c>
      <c r="CU46" s="17">
        <v>0</v>
      </c>
      <c r="CV46" s="17">
        <v>0</v>
      </c>
      <c r="CW46" s="17"/>
      <c r="CX46" s="17"/>
      <c r="CY46" s="17">
        <v>0</v>
      </c>
      <c r="CZ46" s="17">
        <v>0</v>
      </c>
      <c r="DA46" s="17"/>
      <c r="DB46" s="17">
        <v>12</v>
      </c>
      <c r="DC46" s="17"/>
      <c r="DD46" s="17"/>
      <c r="DE46" s="17">
        <v>0</v>
      </c>
      <c r="DF46" s="17">
        <v>1.2</v>
      </c>
      <c r="DG46" s="17">
        <v>0.1</v>
      </c>
      <c r="DH46" s="17">
        <v>0.3</v>
      </c>
      <c r="DI46" s="17">
        <v>0.1</v>
      </c>
      <c r="DJ46" s="17">
        <v>0.6</v>
      </c>
      <c r="DK46" s="17"/>
      <c r="DL46" s="17">
        <v>0</v>
      </c>
      <c r="DM46" s="17">
        <v>0</v>
      </c>
      <c r="DN46" s="17">
        <v>3.5</v>
      </c>
      <c r="DO46" s="17">
        <v>15.9</v>
      </c>
      <c r="DP46" s="17">
        <v>0.2</v>
      </c>
      <c r="DQ46" s="17">
        <v>0.3</v>
      </c>
      <c r="DR46" s="17">
        <v>0.4</v>
      </c>
      <c r="DS46" s="17">
        <v>0.2</v>
      </c>
      <c r="DT46" s="17"/>
      <c r="DU46" s="17">
        <v>0.4</v>
      </c>
      <c r="DV46" s="17">
        <v>0</v>
      </c>
      <c r="DW46" s="17"/>
      <c r="DX46" s="17">
        <v>-1.7</v>
      </c>
      <c r="DY46" s="17">
        <v>0</v>
      </c>
      <c r="DZ46" s="17">
        <v>0.1</v>
      </c>
      <c r="EA46" s="17">
        <v>0.5</v>
      </c>
      <c r="EB46" s="17">
        <v>0.8</v>
      </c>
      <c r="EC46" s="17">
        <v>19.899999999999999</v>
      </c>
      <c r="ED46" s="17">
        <v>0</v>
      </c>
      <c r="EE46" s="17">
        <v>-16.2</v>
      </c>
      <c r="EF46" s="17">
        <v>-4</v>
      </c>
      <c r="EG46" s="17">
        <v>-0.5</v>
      </c>
      <c r="EH46" s="17">
        <v>-0.7</v>
      </c>
      <c r="EI46" s="17">
        <v>0</v>
      </c>
      <c r="EJ46" s="17">
        <v>0.9</v>
      </c>
      <c r="EK46" s="17">
        <v>-0.3</v>
      </c>
      <c r="EL46" s="17">
        <v>1.5</v>
      </c>
      <c r="EM46" s="17">
        <v>0.2</v>
      </c>
      <c r="EN46" s="17">
        <v>0.2</v>
      </c>
      <c r="EO46" s="17">
        <v>0.2</v>
      </c>
      <c r="EP46" s="17">
        <v>0</v>
      </c>
      <c r="EQ46" s="17">
        <v>0</v>
      </c>
      <c r="ER46" s="17">
        <v>0.3</v>
      </c>
      <c r="ES46" s="17">
        <v>0</v>
      </c>
      <c r="ET46" s="17">
        <v>-0.2</v>
      </c>
      <c r="EU46" s="17">
        <v>18.100000000000001</v>
      </c>
      <c r="EV46" s="17">
        <v>16.100000000000001</v>
      </c>
      <c r="EW46" s="17">
        <v>0</v>
      </c>
      <c r="EX46" s="17"/>
      <c r="EY46" s="17">
        <v>1.9</v>
      </c>
      <c r="EZ46" s="17">
        <v>0.7</v>
      </c>
      <c r="FA46" s="17">
        <v>0.4</v>
      </c>
      <c r="FB46" s="17">
        <v>1.2</v>
      </c>
      <c r="FC46" s="17">
        <v>0.3</v>
      </c>
      <c r="FD46" s="17">
        <v>0.4</v>
      </c>
      <c r="FE46" s="17">
        <v>0.6</v>
      </c>
      <c r="FF46" s="17">
        <v>0.1</v>
      </c>
      <c r="FG46" s="17">
        <v>1.5</v>
      </c>
      <c r="FH46" s="17"/>
      <c r="FI46" s="17"/>
      <c r="FJ46" s="17">
        <v>2.6</v>
      </c>
      <c r="FK46" s="17">
        <v>0</v>
      </c>
      <c r="FL46" s="17">
        <v>3.4</v>
      </c>
      <c r="FM46" s="17">
        <v>4.5</v>
      </c>
      <c r="FN46" s="17"/>
      <c r="FO46" s="17">
        <v>624.9</v>
      </c>
      <c r="FP46" s="15"/>
      <c r="FQ46" s="17">
        <v>0</v>
      </c>
      <c r="FR46" s="17">
        <v>0</v>
      </c>
      <c r="FS46" s="17">
        <v>1.38</v>
      </c>
      <c r="FT46" s="17">
        <v>0.58487</v>
      </c>
      <c r="FU46" s="17">
        <v>0.1</v>
      </c>
      <c r="FV46" s="17">
        <v>0.17</v>
      </c>
      <c r="FW46" s="17">
        <v>-0.5</v>
      </c>
      <c r="FX46" s="17">
        <v>1.3</v>
      </c>
      <c r="FY46" s="17">
        <v>3.0348700000000002</v>
      </c>
    </row>
    <row r="47" spans="1:181" ht="24" customHeight="1" x14ac:dyDescent="0.25">
      <c r="A47" s="16" t="s">
        <v>69</v>
      </c>
      <c r="B47" s="16" t="s">
        <v>893</v>
      </c>
      <c r="C47" s="17">
        <v>1.5</v>
      </c>
      <c r="D47" s="17">
        <v>123.8</v>
      </c>
      <c r="E47" s="17">
        <v>43.2</v>
      </c>
      <c r="F47" s="17"/>
      <c r="G47" s="17"/>
      <c r="H47" s="17">
        <v>-1.2</v>
      </c>
      <c r="I47" s="17">
        <v>3.5</v>
      </c>
      <c r="J47" s="17"/>
      <c r="K47" s="17">
        <v>0</v>
      </c>
      <c r="L47" s="17">
        <v>4.7</v>
      </c>
      <c r="M47" s="17">
        <v>-27.4</v>
      </c>
      <c r="N47" s="17">
        <v>12.2</v>
      </c>
      <c r="O47" s="17">
        <v>72.5</v>
      </c>
      <c r="P47" s="17">
        <v>30.7</v>
      </c>
      <c r="Q47" s="17">
        <v>17.899999999999999</v>
      </c>
      <c r="R47" s="17">
        <v>54.2</v>
      </c>
      <c r="S47" s="17">
        <v>-0.1</v>
      </c>
      <c r="T47" s="17"/>
      <c r="U47" s="17"/>
      <c r="V47" s="17"/>
      <c r="W47" s="17">
        <v>-0.3</v>
      </c>
      <c r="X47" s="17">
        <v>0.4</v>
      </c>
      <c r="Y47" s="17">
        <v>0.3</v>
      </c>
      <c r="Z47" s="17">
        <v>3.1</v>
      </c>
      <c r="AA47" s="17">
        <v>5.6</v>
      </c>
      <c r="AB47" s="17">
        <v>19.3</v>
      </c>
      <c r="AC47" s="17"/>
      <c r="AD47" s="17"/>
      <c r="AE47" s="17"/>
      <c r="AF47" s="17">
        <v>-1.1000000000000001</v>
      </c>
      <c r="AG47" s="17">
        <v>-18.100000000000001</v>
      </c>
      <c r="AH47" s="17">
        <v>-0.1</v>
      </c>
      <c r="AI47" s="17">
        <v>28.7</v>
      </c>
      <c r="AJ47" s="17">
        <v>4.0999999999999996</v>
      </c>
      <c r="AK47" s="17">
        <v>-1.3</v>
      </c>
      <c r="AL47" s="17">
        <v>1.6</v>
      </c>
      <c r="AM47" s="17">
        <v>-3.3</v>
      </c>
      <c r="AN47" s="17">
        <v>59.7</v>
      </c>
      <c r="AO47" s="17">
        <v>48.3</v>
      </c>
      <c r="AP47" s="17">
        <v>-21.1</v>
      </c>
      <c r="AQ47" s="17">
        <v>6.6</v>
      </c>
      <c r="AR47" s="17">
        <v>-2.1</v>
      </c>
      <c r="AS47" s="17">
        <v>-0.6</v>
      </c>
      <c r="AT47" s="17">
        <v>0.3</v>
      </c>
      <c r="AU47" s="17">
        <v>-2.6</v>
      </c>
      <c r="AV47" s="17"/>
      <c r="AW47" s="17"/>
      <c r="AX47" s="17">
        <v>-3.2</v>
      </c>
      <c r="AY47" s="17">
        <v>7.3</v>
      </c>
      <c r="AZ47" s="17"/>
      <c r="BA47" s="17"/>
      <c r="BB47" s="17"/>
      <c r="BC47" s="17"/>
      <c r="BD47" s="17">
        <v>3.9</v>
      </c>
      <c r="BE47" s="17">
        <v>0.3</v>
      </c>
      <c r="BF47" s="17"/>
      <c r="BG47" s="17">
        <v>-4.5</v>
      </c>
      <c r="BH47" s="17"/>
      <c r="BI47" s="17">
        <v>0</v>
      </c>
      <c r="BJ47" s="17"/>
      <c r="BK47" s="17">
        <v>-6.1</v>
      </c>
      <c r="BL47" s="17">
        <v>-15.1</v>
      </c>
      <c r="BM47" s="17">
        <v>-16.399999999999999</v>
      </c>
      <c r="BN47" s="17">
        <v>13.8</v>
      </c>
      <c r="BO47" s="17">
        <v>31.3</v>
      </c>
      <c r="BP47" s="17">
        <v>21.8</v>
      </c>
      <c r="BQ47" s="17">
        <v>8.1</v>
      </c>
      <c r="BR47" s="17"/>
      <c r="BS47" s="17"/>
      <c r="BT47" s="17"/>
      <c r="BU47" s="17">
        <v>6.4</v>
      </c>
      <c r="BV47" s="17"/>
      <c r="BW47" s="17"/>
      <c r="BX47" s="17">
        <v>1.2</v>
      </c>
      <c r="BY47" s="17">
        <v>-0.6</v>
      </c>
      <c r="BZ47" s="17">
        <v>47.7</v>
      </c>
      <c r="CA47" s="17">
        <v>31</v>
      </c>
      <c r="CB47" s="17">
        <v>17.3</v>
      </c>
      <c r="CC47" s="17">
        <v>6.8</v>
      </c>
      <c r="CD47" s="17">
        <v>4</v>
      </c>
      <c r="CE47" s="17"/>
      <c r="CF47" s="17">
        <v>2.1</v>
      </c>
      <c r="CG47" s="17">
        <v>2.7</v>
      </c>
      <c r="CH47" s="17">
        <v>50.4</v>
      </c>
      <c r="CI47" s="17">
        <v>51.2</v>
      </c>
      <c r="CJ47" s="17">
        <v>1.6</v>
      </c>
      <c r="CK47" s="17">
        <v>-28.8</v>
      </c>
      <c r="CL47" s="17"/>
      <c r="CM47" s="17"/>
      <c r="CN47" s="17"/>
      <c r="CO47" s="17"/>
      <c r="CP47" s="17">
        <v>25.8</v>
      </c>
      <c r="CQ47" s="17">
        <v>12</v>
      </c>
      <c r="CR47" s="17">
        <v>-13.9</v>
      </c>
      <c r="CS47" s="17">
        <v>0</v>
      </c>
      <c r="CT47" s="17">
        <v>-8.3000000000000007</v>
      </c>
      <c r="CU47" s="17">
        <v>0</v>
      </c>
      <c r="CV47" s="17">
        <v>0</v>
      </c>
      <c r="CW47" s="17"/>
      <c r="CX47" s="17"/>
      <c r="CY47" s="17">
        <v>0</v>
      </c>
      <c r="CZ47" s="17">
        <v>0</v>
      </c>
      <c r="DA47" s="17"/>
      <c r="DB47" s="17">
        <v>10.3</v>
      </c>
      <c r="DC47" s="17"/>
      <c r="DD47" s="17"/>
      <c r="DE47" s="17">
        <v>0.1</v>
      </c>
      <c r="DF47" s="17">
        <v>1.2</v>
      </c>
      <c r="DG47" s="17">
        <v>0.2</v>
      </c>
      <c r="DH47" s="17">
        <v>1.8</v>
      </c>
      <c r="DI47" s="17">
        <v>0.1</v>
      </c>
      <c r="DJ47" s="17">
        <v>0.6</v>
      </c>
      <c r="DK47" s="17"/>
      <c r="DL47" s="17">
        <v>0</v>
      </c>
      <c r="DM47" s="17">
        <v>0</v>
      </c>
      <c r="DN47" s="17">
        <v>3.7</v>
      </c>
      <c r="DO47" s="17">
        <v>16.399999999999999</v>
      </c>
      <c r="DP47" s="17">
        <v>0.2</v>
      </c>
      <c r="DQ47" s="17">
        <v>0.4</v>
      </c>
      <c r="DR47" s="17">
        <v>0.4</v>
      </c>
      <c r="DS47" s="17">
        <v>0.2</v>
      </c>
      <c r="DT47" s="17"/>
      <c r="DU47" s="17">
        <v>0.4</v>
      </c>
      <c r="DV47" s="17">
        <v>0</v>
      </c>
      <c r="DW47" s="17"/>
      <c r="DX47" s="17">
        <v>-1.7</v>
      </c>
      <c r="DY47" s="17">
        <v>0.1</v>
      </c>
      <c r="DZ47" s="17">
        <v>0.1</v>
      </c>
      <c r="EA47" s="17">
        <v>0.4</v>
      </c>
      <c r="EB47" s="17">
        <v>0.8</v>
      </c>
      <c r="EC47" s="17">
        <v>3</v>
      </c>
      <c r="ED47" s="17">
        <v>0</v>
      </c>
      <c r="EE47" s="17">
        <v>-13.1</v>
      </c>
      <c r="EF47" s="17">
        <v>-4.5</v>
      </c>
      <c r="EG47" s="17">
        <v>-0.3</v>
      </c>
      <c r="EH47" s="17">
        <v>-0.7</v>
      </c>
      <c r="EI47" s="17">
        <v>0</v>
      </c>
      <c r="EJ47" s="17">
        <v>0.9</v>
      </c>
      <c r="EK47" s="17">
        <v>-0.3</v>
      </c>
      <c r="EL47" s="17">
        <v>1.4</v>
      </c>
      <c r="EM47" s="17">
        <v>0.2</v>
      </c>
      <c r="EN47" s="17">
        <v>0.2</v>
      </c>
      <c r="EO47" s="17">
        <v>0.2</v>
      </c>
      <c r="EP47" s="17">
        <v>0</v>
      </c>
      <c r="EQ47" s="17">
        <v>0</v>
      </c>
      <c r="ER47" s="17">
        <v>0.3</v>
      </c>
      <c r="ES47" s="17">
        <v>0</v>
      </c>
      <c r="ET47" s="17">
        <v>-0.2</v>
      </c>
      <c r="EU47" s="17">
        <v>18.8</v>
      </c>
      <c r="EV47" s="17">
        <v>16.5</v>
      </c>
      <c r="EW47" s="17">
        <v>0</v>
      </c>
      <c r="EX47" s="17"/>
      <c r="EY47" s="17">
        <v>1.9</v>
      </c>
      <c r="EZ47" s="17">
        <v>0.7</v>
      </c>
      <c r="FA47" s="17">
        <v>0.4</v>
      </c>
      <c r="FB47" s="17">
        <v>1.2</v>
      </c>
      <c r="FC47" s="17">
        <v>0.3</v>
      </c>
      <c r="FD47" s="17">
        <v>0.4</v>
      </c>
      <c r="FE47" s="17">
        <v>0.8</v>
      </c>
      <c r="FF47" s="17">
        <v>0.3</v>
      </c>
      <c r="FG47" s="17">
        <v>1.6</v>
      </c>
      <c r="FH47" s="17"/>
      <c r="FI47" s="17"/>
      <c r="FJ47" s="17">
        <v>3.1</v>
      </c>
      <c r="FK47" s="17">
        <v>0</v>
      </c>
      <c r="FL47" s="17">
        <v>3.4</v>
      </c>
      <c r="FM47" s="17">
        <v>4.5</v>
      </c>
      <c r="FN47" s="17"/>
      <c r="FO47" s="17">
        <v>789.4</v>
      </c>
      <c r="FP47" s="15"/>
      <c r="FQ47" s="17">
        <v>-0.3</v>
      </c>
      <c r="FR47" s="17">
        <v>-0.20518</v>
      </c>
      <c r="FS47" s="17">
        <v>1.8560000000000001</v>
      </c>
      <c r="FT47" s="17">
        <v>0.60468999999999995</v>
      </c>
      <c r="FU47" s="17">
        <v>0.2</v>
      </c>
      <c r="FV47" s="17">
        <v>0.17</v>
      </c>
      <c r="FW47" s="17">
        <v>0</v>
      </c>
      <c r="FX47" s="17">
        <v>1.5</v>
      </c>
      <c r="FY47" s="17">
        <v>3.82551</v>
      </c>
    </row>
    <row r="48" spans="1:181" ht="24" customHeight="1" x14ac:dyDescent="0.25">
      <c r="A48" s="16" t="s">
        <v>69</v>
      </c>
      <c r="B48" s="16" t="s">
        <v>894</v>
      </c>
      <c r="C48" s="17">
        <v>1</v>
      </c>
      <c r="D48" s="17">
        <v>114</v>
      </c>
      <c r="E48" s="17">
        <v>41.8</v>
      </c>
      <c r="F48" s="17"/>
      <c r="G48" s="17"/>
      <c r="H48" s="17">
        <v>-1.3</v>
      </c>
      <c r="I48" s="17">
        <v>7.8</v>
      </c>
      <c r="J48" s="17"/>
      <c r="K48" s="17">
        <v>5.9</v>
      </c>
      <c r="L48" s="17">
        <v>-1.5</v>
      </c>
      <c r="M48" s="17">
        <v>-30.4</v>
      </c>
      <c r="N48" s="17">
        <v>9.3000000000000007</v>
      </c>
      <c r="O48" s="17">
        <v>64.900000000000006</v>
      </c>
      <c r="P48" s="17">
        <v>26.2</v>
      </c>
      <c r="Q48" s="17">
        <v>15.2</v>
      </c>
      <c r="R48" s="17">
        <v>49</v>
      </c>
      <c r="S48" s="17">
        <v>0.1</v>
      </c>
      <c r="T48" s="17"/>
      <c r="U48" s="17"/>
      <c r="V48" s="17"/>
      <c r="W48" s="17">
        <v>-2.2999999999999998</v>
      </c>
      <c r="X48" s="17">
        <v>0.4</v>
      </c>
      <c r="Y48" s="17">
        <v>-0.3</v>
      </c>
      <c r="Z48" s="17">
        <v>3</v>
      </c>
      <c r="AA48" s="17">
        <v>4.0999999999999996</v>
      </c>
      <c r="AB48" s="17">
        <v>13.7</v>
      </c>
      <c r="AC48" s="17"/>
      <c r="AD48" s="17"/>
      <c r="AE48" s="17"/>
      <c r="AF48" s="17">
        <v>-1.5</v>
      </c>
      <c r="AG48" s="17">
        <v>-17.3</v>
      </c>
      <c r="AH48" s="17">
        <v>0.1</v>
      </c>
      <c r="AI48" s="17">
        <v>29</v>
      </c>
      <c r="AJ48" s="17">
        <v>4.0999999999999996</v>
      </c>
      <c r="AK48" s="17">
        <v>-1.4</v>
      </c>
      <c r="AL48" s="17">
        <v>1.6</v>
      </c>
      <c r="AM48" s="17">
        <v>-3.5</v>
      </c>
      <c r="AN48" s="17">
        <v>50.3</v>
      </c>
      <c r="AO48" s="17">
        <v>38.6</v>
      </c>
      <c r="AP48" s="17">
        <v>50.6</v>
      </c>
      <c r="AQ48" s="17">
        <v>7</v>
      </c>
      <c r="AR48" s="17">
        <v>-0.9</v>
      </c>
      <c r="AS48" s="17">
        <v>0.4</v>
      </c>
      <c r="AT48" s="17">
        <v>0.4</v>
      </c>
      <c r="AU48" s="17">
        <v>0.2</v>
      </c>
      <c r="AV48" s="17"/>
      <c r="AW48" s="17"/>
      <c r="AX48" s="17">
        <v>-3.3</v>
      </c>
      <c r="AY48" s="17">
        <v>5.3</v>
      </c>
      <c r="AZ48" s="17"/>
      <c r="BA48" s="17"/>
      <c r="BB48" s="17"/>
      <c r="BC48" s="17"/>
      <c r="BD48" s="17">
        <v>2.9</v>
      </c>
      <c r="BE48" s="17">
        <v>2.1</v>
      </c>
      <c r="BF48" s="17"/>
      <c r="BG48" s="17">
        <v>-3.1</v>
      </c>
      <c r="BH48" s="17"/>
      <c r="BI48" s="17">
        <v>0</v>
      </c>
      <c r="BJ48" s="17"/>
      <c r="BK48" s="17">
        <v>-4</v>
      </c>
      <c r="BL48" s="17">
        <v>-18.899999999999999</v>
      </c>
      <c r="BM48" s="17">
        <v>-20.5</v>
      </c>
      <c r="BN48" s="17">
        <v>9.4</v>
      </c>
      <c r="BO48" s="17">
        <v>27</v>
      </c>
      <c r="BP48" s="17">
        <v>20.100000000000001</v>
      </c>
      <c r="BQ48" s="17">
        <v>7.3</v>
      </c>
      <c r="BR48" s="17"/>
      <c r="BS48" s="17"/>
      <c r="BT48" s="17"/>
      <c r="BU48" s="17">
        <v>10.5</v>
      </c>
      <c r="BV48" s="17"/>
      <c r="BW48" s="17"/>
      <c r="BX48" s="17">
        <v>1.2</v>
      </c>
      <c r="BY48" s="17">
        <v>-0.6</v>
      </c>
      <c r="BZ48" s="17">
        <v>47.1</v>
      </c>
      <c r="CA48" s="17">
        <v>30.4</v>
      </c>
      <c r="CB48" s="17">
        <v>16.399999999999999</v>
      </c>
      <c r="CC48" s="17">
        <v>6.8</v>
      </c>
      <c r="CD48" s="17">
        <v>3.8</v>
      </c>
      <c r="CE48" s="17"/>
      <c r="CF48" s="17">
        <v>1.5</v>
      </c>
      <c r="CG48" s="17">
        <v>2.1</v>
      </c>
      <c r="CH48" s="17">
        <v>46.1</v>
      </c>
      <c r="CI48" s="17">
        <v>46.9</v>
      </c>
      <c r="CJ48" s="17">
        <v>-4.4000000000000004</v>
      </c>
      <c r="CK48" s="17">
        <v>-44</v>
      </c>
      <c r="CL48" s="17"/>
      <c r="CM48" s="17"/>
      <c r="CN48" s="17"/>
      <c r="CO48" s="17"/>
      <c r="CP48" s="17">
        <v>19.7</v>
      </c>
      <c r="CQ48" s="17">
        <v>8.5</v>
      </c>
      <c r="CR48" s="17">
        <v>-14.7</v>
      </c>
      <c r="CS48" s="17">
        <v>0</v>
      </c>
      <c r="CT48" s="17">
        <v>-8</v>
      </c>
      <c r="CU48" s="17">
        <v>0</v>
      </c>
      <c r="CV48" s="17">
        <v>0.1</v>
      </c>
      <c r="CW48" s="17"/>
      <c r="CX48" s="17"/>
      <c r="CY48" s="17">
        <v>0</v>
      </c>
      <c r="CZ48" s="17">
        <v>0</v>
      </c>
      <c r="DA48" s="17"/>
      <c r="DB48" s="17">
        <v>7.1</v>
      </c>
      <c r="DC48" s="17"/>
      <c r="DD48" s="17"/>
      <c r="DE48" s="17">
        <v>0</v>
      </c>
      <c r="DF48" s="17">
        <v>1.2</v>
      </c>
      <c r="DG48" s="17">
        <v>0.2</v>
      </c>
      <c r="DH48" s="17">
        <v>0</v>
      </c>
      <c r="DI48" s="17">
        <v>0</v>
      </c>
      <c r="DJ48" s="17">
        <v>0.6</v>
      </c>
      <c r="DK48" s="17"/>
      <c r="DL48" s="17">
        <v>0</v>
      </c>
      <c r="DM48" s="17">
        <v>0</v>
      </c>
      <c r="DN48" s="17">
        <v>3.1</v>
      </c>
      <c r="DO48" s="17">
        <v>14.7</v>
      </c>
      <c r="DP48" s="17">
        <v>0.2</v>
      </c>
      <c r="DQ48" s="17">
        <v>0</v>
      </c>
      <c r="DR48" s="17">
        <v>0.4</v>
      </c>
      <c r="DS48" s="17">
        <v>0.2</v>
      </c>
      <c r="DT48" s="17"/>
      <c r="DU48" s="17">
        <v>0.4</v>
      </c>
      <c r="DV48" s="17">
        <v>0</v>
      </c>
      <c r="DW48" s="17"/>
      <c r="DX48" s="17">
        <v>-1.7</v>
      </c>
      <c r="DY48" s="17">
        <v>0.1</v>
      </c>
      <c r="DZ48" s="17">
        <v>0.1</v>
      </c>
      <c r="EA48" s="17">
        <v>0.4</v>
      </c>
      <c r="EB48" s="17">
        <v>0.8</v>
      </c>
      <c r="EC48" s="17">
        <v>0</v>
      </c>
      <c r="ED48" s="17">
        <v>0</v>
      </c>
      <c r="EE48" s="17">
        <v>-18.7</v>
      </c>
      <c r="EF48" s="17">
        <v>-6.4</v>
      </c>
      <c r="EG48" s="17">
        <v>-0.6</v>
      </c>
      <c r="EH48" s="17">
        <v>-1</v>
      </c>
      <c r="EI48" s="17">
        <v>0</v>
      </c>
      <c r="EJ48" s="17">
        <v>0.8</v>
      </c>
      <c r="EK48" s="17">
        <v>-0.3</v>
      </c>
      <c r="EL48" s="17">
        <v>1.3</v>
      </c>
      <c r="EM48" s="17">
        <v>0.2</v>
      </c>
      <c r="EN48" s="17">
        <v>0.2</v>
      </c>
      <c r="EO48" s="17">
        <v>0.2</v>
      </c>
      <c r="EP48" s="17">
        <v>0.1</v>
      </c>
      <c r="EQ48" s="17">
        <v>0</v>
      </c>
      <c r="ER48" s="17">
        <v>0.3</v>
      </c>
      <c r="ES48" s="17">
        <v>0</v>
      </c>
      <c r="ET48" s="17">
        <v>-0.2</v>
      </c>
      <c r="EU48" s="17">
        <v>14.9</v>
      </c>
      <c r="EV48" s="17">
        <v>9.5</v>
      </c>
      <c r="EW48" s="17">
        <v>0</v>
      </c>
      <c r="EX48" s="17"/>
      <c r="EY48" s="17">
        <v>1.9</v>
      </c>
      <c r="EZ48" s="17">
        <v>0.7</v>
      </c>
      <c r="FA48" s="17">
        <v>0.4</v>
      </c>
      <c r="FB48" s="17">
        <v>1.2</v>
      </c>
      <c r="FC48" s="17">
        <v>0.3</v>
      </c>
      <c r="FD48" s="17">
        <v>0.4</v>
      </c>
      <c r="FE48" s="17">
        <v>1.2</v>
      </c>
      <c r="FF48" s="17">
        <v>0.4</v>
      </c>
      <c r="FG48" s="17">
        <v>1.6</v>
      </c>
      <c r="FH48" s="17"/>
      <c r="FI48" s="17"/>
      <c r="FJ48" s="17">
        <v>1.3</v>
      </c>
      <c r="FK48" s="17">
        <v>3.3</v>
      </c>
      <c r="FL48" s="17">
        <v>3.4</v>
      </c>
      <c r="FM48" s="17">
        <v>4.3</v>
      </c>
      <c r="FN48" s="17"/>
      <c r="FO48" s="17">
        <v>720.5</v>
      </c>
      <c r="FP48" s="15"/>
      <c r="FQ48" s="17">
        <v>-0.3</v>
      </c>
      <c r="FR48" s="17">
        <v>-9.418E-2</v>
      </c>
      <c r="FS48" s="17">
        <v>1.992</v>
      </c>
      <c r="FT48" s="17">
        <v>0.61434999999999995</v>
      </c>
      <c r="FU48" s="17">
        <v>0</v>
      </c>
      <c r="FV48" s="17">
        <v>0.23</v>
      </c>
      <c r="FW48" s="17">
        <v>0.2</v>
      </c>
      <c r="FX48" s="17">
        <v>1.3</v>
      </c>
      <c r="FY48" s="17">
        <v>3.94217</v>
      </c>
    </row>
    <row r="49" spans="1:181" ht="24" customHeight="1" x14ac:dyDescent="0.25">
      <c r="A49" s="16" t="s">
        <v>69</v>
      </c>
      <c r="B49" s="16" t="s">
        <v>895</v>
      </c>
      <c r="C49" s="17">
        <v>0.5</v>
      </c>
      <c r="D49" s="17">
        <v>114.5</v>
      </c>
      <c r="E49" s="17">
        <v>42</v>
      </c>
      <c r="F49" s="17"/>
      <c r="G49" s="17"/>
      <c r="H49" s="17">
        <v>-1.3</v>
      </c>
      <c r="I49" s="17">
        <v>9.5</v>
      </c>
      <c r="J49" s="17"/>
      <c r="K49" s="17">
        <v>5.5</v>
      </c>
      <c r="L49" s="17">
        <v>-0.6</v>
      </c>
      <c r="M49" s="17">
        <v>-33.200000000000003</v>
      </c>
      <c r="N49" s="17">
        <v>6.2</v>
      </c>
      <c r="O49" s="17">
        <v>65.8</v>
      </c>
      <c r="P49" s="17">
        <v>25.5</v>
      </c>
      <c r="Q49" s="17">
        <v>14.9</v>
      </c>
      <c r="R49" s="17">
        <v>48.1</v>
      </c>
      <c r="S49" s="17">
        <v>0</v>
      </c>
      <c r="T49" s="17"/>
      <c r="U49" s="17"/>
      <c r="V49" s="17"/>
      <c r="W49" s="17">
        <v>-2.4</v>
      </c>
      <c r="X49" s="17">
        <v>-0.5</v>
      </c>
      <c r="Y49" s="17">
        <v>1.1000000000000001</v>
      </c>
      <c r="Z49" s="17">
        <v>3</v>
      </c>
      <c r="AA49" s="17">
        <v>3.7</v>
      </c>
      <c r="AB49" s="17">
        <v>11.7</v>
      </c>
      <c r="AC49" s="17"/>
      <c r="AD49" s="17"/>
      <c r="AE49" s="17"/>
      <c r="AF49" s="17">
        <v>-1.6</v>
      </c>
      <c r="AG49" s="17">
        <v>-9.6999999999999993</v>
      </c>
      <c r="AH49" s="17">
        <v>0</v>
      </c>
      <c r="AI49" s="17">
        <v>29.5</v>
      </c>
      <c r="AJ49" s="17">
        <v>4</v>
      </c>
      <c r="AK49" s="17">
        <v>-1.5</v>
      </c>
      <c r="AL49" s="17">
        <v>1.6</v>
      </c>
      <c r="AM49" s="17">
        <v>-2.6</v>
      </c>
      <c r="AN49" s="17">
        <v>47.4</v>
      </c>
      <c r="AO49" s="17">
        <v>35.700000000000003</v>
      </c>
      <c r="AP49" s="17">
        <v>69.599999999999994</v>
      </c>
      <c r="AQ49" s="17">
        <v>5</v>
      </c>
      <c r="AR49" s="17">
        <v>-1.6</v>
      </c>
      <c r="AS49" s="17">
        <v>-0.1</v>
      </c>
      <c r="AT49" s="17">
        <v>0.3</v>
      </c>
      <c r="AU49" s="17">
        <v>-0.3</v>
      </c>
      <c r="AV49" s="17"/>
      <c r="AW49" s="17"/>
      <c r="AX49" s="17">
        <v>-3.2</v>
      </c>
      <c r="AY49" s="17">
        <v>4.2</v>
      </c>
      <c r="AZ49" s="17"/>
      <c r="BA49" s="17"/>
      <c r="BB49" s="17"/>
      <c r="BC49" s="17"/>
      <c r="BD49" s="17">
        <v>1.3</v>
      </c>
      <c r="BE49" s="17">
        <v>3.6</v>
      </c>
      <c r="BF49" s="17"/>
      <c r="BG49" s="17">
        <v>-2.8</v>
      </c>
      <c r="BH49" s="17"/>
      <c r="BI49" s="17">
        <v>0</v>
      </c>
      <c r="BJ49" s="17"/>
      <c r="BK49" s="17">
        <v>-2.8</v>
      </c>
      <c r="BL49" s="17">
        <v>-19.5</v>
      </c>
      <c r="BM49" s="17">
        <v>-20.8</v>
      </c>
      <c r="BN49" s="17">
        <v>8.4</v>
      </c>
      <c r="BO49" s="17">
        <v>26.2</v>
      </c>
      <c r="BP49" s="17">
        <v>19.600000000000001</v>
      </c>
      <c r="BQ49" s="17">
        <v>7.2</v>
      </c>
      <c r="BR49" s="17"/>
      <c r="BS49" s="17"/>
      <c r="BT49" s="17"/>
      <c r="BU49" s="17">
        <v>8.6</v>
      </c>
      <c r="BV49" s="17"/>
      <c r="BW49" s="17"/>
      <c r="BX49" s="17">
        <v>1.2</v>
      </c>
      <c r="BY49" s="17">
        <v>-0.6</v>
      </c>
      <c r="BZ49" s="17">
        <v>47.7</v>
      </c>
      <c r="CA49" s="17">
        <v>30.7</v>
      </c>
      <c r="CB49" s="17">
        <v>16.8</v>
      </c>
      <c r="CC49" s="17">
        <v>6.7</v>
      </c>
      <c r="CD49" s="17">
        <v>3.9</v>
      </c>
      <c r="CE49" s="17"/>
      <c r="CF49" s="17">
        <v>1.3</v>
      </c>
      <c r="CG49" s="17">
        <v>1.7</v>
      </c>
      <c r="CH49" s="17">
        <v>44.2</v>
      </c>
      <c r="CI49" s="17">
        <v>44.9</v>
      </c>
      <c r="CJ49" s="17">
        <v>-6.9</v>
      </c>
      <c r="CK49" s="17">
        <v>-50.1</v>
      </c>
      <c r="CL49" s="17"/>
      <c r="CM49" s="17"/>
      <c r="CN49" s="17"/>
      <c r="CO49" s="17"/>
      <c r="CP49" s="17">
        <v>15</v>
      </c>
      <c r="CQ49" s="17">
        <v>5.5</v>
      </c>
      <c r="CR49" s="17">
        <v>-14.1</v>
      </c>
      <c r="CS49" s="17">
        <v>0.2</v>
      </c>
      <c r="CT49" s="17">
        <v>-9.6999999999999993</v>
      </c>
      <c r="CU49" s="17">
        <v>0</v>
      </c>
      <c r="CV49" s="17">
        <v>0</v>
      </c>
      <c r="CW49" s="17"/>
      <c r="CX49" s="17"/>
      <c r="CY49" s="17">
        <v>0</v>
      </c>
      <c r="CZ49" s="17">
        <v>0</v>
      </c>
      <c r="DA49" s="17"/>
      <c r="DB49" s="17">
        <v>6.6</v>
      </c>
      <c r="DC49" s="17"/>
      <c r="DD49" s="17"/>
      <c r="DE49" s="17">
        <v>-0.1</v>
      </c>
      <c r="DF49" s="17">
        <v>1.2</v>
      </c>
      <c r="DG49" s="17">
        <v>0.1</v>
      </c>
      <c r="DH49" s="17">
        <v>0.7</v>
      </c>
      <c r="DI49" s="17">
        <v>0.2</v>
      </c>
      <c r="DJ49" s="17">
        <v>0.6</v>
      </c>
      <c r="DK49" s="17"/>
      <c r="DL49" s="17">
        <v>0</v>
      </c>
      <c r="DM49" s="17">
        <v>0</v>
      </c>
      <c r="DN49" s="17">
        <v>2.9</v>
      </c>
      <c r="DO49" s="17">
        <v>14.4</v>
      </c>
      <c r="DP49" s="17">
        <v>0.2</v>
      </c>
      <c r="DQ49" s="17">
        <v>0</v>
      </c>
      <c r="DR49" s="17">
        <v>0.5</v>
      </c>
      <c r="DS49" s="17">
        <v>0.2</v>
      </c>
      <c r="DT49" s="17"/>
      <c r="DU49" s="17">
        <v>0.3</v>
      </c>
      <c r="DV49" s="17">
        <v>0</v>
      </c>
      <c r="DW49" s="17"/>
      <c r="DX49" s="17">
        <v>-1.7</v>
      </c>
      <c r="DY49" s="17">
        <v>0.1</v>
      </c>
      <c r="DZ49" s="17">
        <v>0.1</v>
      </c>
      <c r="EA49" s="17">
        <v>0.4</v>
      </c>
      <c r="EB49" s="17">
        <v>0.8</v>
      </c>
      <c r="EC49" s="17">
        <v>0</v>
      </c>
      <c r="ED49" s="17">
        <v>0</v>
      </c>
      <c r="EE49" s="17">
        <v>-10.5</v>
      </c>
      <c r="EF49" s="17">
        <v>-9.4</v>
      </c>
      <c r="EG49" s="17">
        <v>-0.1</v>
      </c>
      <c r="EH49" s="17">
        <v>-1.4</v>
      </c>
      <c r="EI49" s="17">
        <v>0</v>
      </c>
      <c r="EJ49" s="17">
        <v>0.9</v>
      </c>
      <c r="EK49" s="17">
        <v>-0.3</v>
      </c>
      <c r="EL49" s="17">
        <v>1.2</v>
      </c>
      <c r="EM49" s="17">
        <v>0.2</v>
      </c>
      <c r="EN49" s="17">
        <v>0.2</v>
      </c>
      <c r="EO49" s="17">
        <v>0.2</v>
      </c>
      <c r="EP49" s="17">
        <v>0</v>
      </c>
      <c r="EQ49" s="17">
        <v>0</v>
      </c>
      <c r="ER49" s="17">
        <v>0.3</v>
      </c>
      <c r="ES49" s="17">
        <v>0</v>
      </c>
      <c r="ET49" s="17">
        <v>-0.2</v>
      </c>
      <c r="EU49" s="17">
        <v>7.4</v>
      </c>
      <c r="EV49" s="17">
        <v>4.0999999999999996</v>
      </c>
      <c r="EW49" s="17">
        <v>0</v>
      </c>
      <c r="EX49" s="17"/>
      <c r="EY49" s="17">
        <v>1.9</v>
      </c>
      <c r="EZ49" s="17">
        <v>0.7</v>
      </c>
      <c r="FA49" s="17">
        <v>0.4</v>
      </c>
      <c r="FB49" s="17">
        <v>1.2</v>
      </c>
      <c r="FC49" s="17">
        <v>0.3</v>
      </c>
      <c r="FD49" s="17">
        <v>0.4</v>
      </c>
      <c r="FE49" s="17">
        <v>0.8</v>
      </c>
      <c r="FF49" s="17">
        <v>0.3</v>
      </c>
      <c r="FG49" s="17">
        <v>1.5</v>
      </c>
      <c r="FH49" s="17"/>
      <c r="FI49" s="17"/>
      <c r="FJ49" s="17">
        <v>1.4</v>
      </c>
      <c r="FK49" s="17">
        <v>1.8</v>
      </c>
      <c r="FL49" s="17">
        <v>3.5</v>
      </c>
      <c r="FM49" s="17">
        <v>3.9</v>
      </c>
      <c r="FN49" s="17"/>
      <c r="FO49" s="17">
        <v>696.3</v>
      </c>
      <c r="FP49" s="15"/>
      <c r="FQ49" s="17">
        <v>-0.2</v>
      </c>
      <c r="FR49" s="17">
        <v>-0.29491000000000001</v>
      </c>
      <c r="FS49" s="17">
        <v>2.14</v>
      </c>
      <c r="FT49" s="17">
        <v>0.59767999999999999</v>
      </c>
      <c r="FU49" s="17">
        <v>0.3</v>
      </c>
      <c r="FV49" s="17">
        <v>0.22</v>
      </c>
      <c r="FW49" s="17">
        <v>0.2</v>
      </c>
      <c r="FX49" s="17">
        <v>1.2</v>
      </c>
      <c r="FY49" s="17">
        <v>4.1627700000000001</v>
      </c>
    </row>
    <row r="50" spans="1:181" ht="24" customHeight="1" x14ac:dyDescent="0.25">
      <c r="A50" s="18" t="s">
        <v>69</v>
      </c>
      <c r="B50" s="18" t="s">
        <v>896</v>
      </c>
      <c r="C50" s="19">
        <v>30.2</v>
      </c>
      <c r="D50" s="19">
        <v>104.4</v>
      </c>
      <c r="E50" s="19">
        <v>39.799999999999997</v>
      </c>
      <c r="F50" s="19"/>
      <c r="G50" s="19"/>
      <c r="H50" s="19">
        <v>-1.2</v>
      </c>
      <c r="I50" s="19">
        <v>11.4</v>
      </c>
      <c r="J50" s="19"/>
      <c r="K50" s="19">
        <v>5</v>
      </c>
      <c r="L50" s="19">
        <v>-2.2000000000000002</v>
      </c>
      <c r="M50" s="19">
        <v>-36.5</v>
      </c>
      <c r="N50" s="19">
        <v>2.5</v>
      </c>
      <c r="O50" s="19">
        <v>63.3</v>
      </c>
      <c r="P50" s="19">
        <v>24.1</v>
      </c>
      <c r="Q50" s="19">
        <v>13.9</v>
      </c>
      <c r="R50" s="19">
        <v>43</v>
      </c>
      <c r="S50" s="19">
        <v>-0.1</v>
      </c>
      <c r="T50" s="19"/>
      <c r="U50" s="19"/>
      <c r="V50" s="19"/>
      <c r="W50" s="19">
        <v>-4.0999999999999996</v>
      </c>
      <c r="X50" s="19">
        <v>0.2</v>
      </c>
      <c r="Y50" s="19">
        <v>1.9</v>
      </c>
      <c r="Z50" s="19">
        <v>2.9</v>
      </c>
      <c r="AA50" s="19">
        <v>6.9</v>
      </c>
      <c r="AB50" s="19">
        <v>11.2</v>
      </c>
      <c r="AC50" s="19"/>
      <c r="AD50" s="19"/>
      <c r="AE50" s="19"/>
      <c r="AF50" s="19">
        <v>-1.6</v>
      </c>
      <c r="AG50" s="19">
        <v>-8.6999999999999993</v>
      </c>
      <c r="AH50" s="19">
        <v>0.5</v>
      </c>
      <c r="AI50" s="19">
        <v>29.7</v>
      </c>
      <c r="AJ50" s="19">
        <v>3.9</v>
      </c>
      <c r="AK50" s="19">
        <v>-1.2</v>
      </c>
      <c r="AL50" s="19">
        <v>1.6</v>
      </c>
      <c r="AM50" s="19">
        <v>-3.5</v>
      </c>
      <c r="AN50" s="19">
        <v>45.2</v>
      </c>
      <c r="AO50" s="19">
        <v>33.4</v>
      </c>
      <c r="AP50" s="19">
        <v>67.599999999999994</v>
      </c>
      <c r="AQ50" s="19">
        <v>4.5999999999999996</v>
      </c>
      <c r="AR50" s="19">
        <v>-1.9</v>
      </c>
      <c r="AS50" s="19">
        <v>-0.4</v>
      </c>
      <c r="AT50" s="19">
        <v>0.3</v>
      </c>
      <c r="AU50" s="19">
        <v>-2.1</v>
      </c>
      <c r="AV50" s="19"/>
      <c r="AW50" s="19"/>
      <c r="AX50" s="19">
        <v>-3.3</v>
      </c>
      <c r="AY50" s="19">
        <v>4.3</v>
      </c>
      <c r="AZ50" s="19"/>
      <c r="BA50" s="19"/>
      <c r="BB50" s="19"/>
      <c r="BC50" s="19"/>
      <c r="BD50" s="19">
        <v>1.1000000000000001</v>
      </c>
      <c r="BE50" s="19">
        <v>1.5</v>
      </c>
      <c r="BF50" s="19"/>
      <c r="BG50" s="19">
        <v>-3.9</v>
      </c>
      <c r="BH50" s="19"/>
      <c r="BI50" s="19">
        <v>0</v>
      </c>
      <c r="BJ50" s="19"/>
      <c r="BK50" s="19">
        <v>-2.5</v>
      </c>
      <c r="BL50" s="19">
        <v>-20.9</v>
      </c>
      <c r="BM50" s="19">
        <v>-22.5</v>
      </c>
      <c r="BN50" s="19">
        <v>7</v>
      </c>
      <c r="BO50" s="19">
        <v>24.9</v>
      </c>
      <c r="BP50" s="19">
        <v>18.899999999999999</v>
      </c>
      <c r="BQ50" s="19">
        <v>7</v>
      </c>
      <c r="BR50" s="19"/>
      <c r="BS50" s="19"/>
      <c r="BT50" s="19"/>
      <c r="BU50" s="19">
        <v>8.6</v>
      </c>
      <c r="BV50" s="19"/>
      <c r="BW50" s="19"/>
      <c r="BX50" s="19">
        <v>1.2</v>
      </c>
      <c r="BY50" s="19">
        <v>-0.6</v>
      </c>
      <c r="BZ50" s="19">
        <v>47.3</v>
      </c>
      <c r="CA50" s="19">
        <v>30.8</v>
      </c>
      <c r="CB50" s="19">
        <v>17.399999999999999</v>
      </c>
      <c r="CC50" s="19">
        <v>6.7</v>
      </c>
      <c r="CD50" s="19">
        <v>4</v>
      </c>
      <c r="CE50" s="19"/>
      <c r="CF50" s="19">
        <v>0.6</v>
      </c>
      <c r="CG50" s="19">
        <v>0.8</v>
      </c>
      <c r="CH50" s="19">
        <v>42.1</v>
      </c>
      <c r="CI50" s="19">
        <v>42.8</v>
      </c>
      <c r="CJ50" s="19">
        <v>-9.1999999999999993</v>
      </c>
      <c r="CK50" s="19">
        <v>-35.200000000000003</v>
      </c>
      <c r="CL50" s="19"/>
      <c r="CM50" s="19"/>
      <c r="CN50" s="19"/>
      <c r="CO50" s="19"/>
      <c r="CP50" s="19">
        <v>13.7</v>
      </c>
      <c r="CQ50" s="19">
        <v>4.5999999999999996</v>
      </c>
      <c r="CR50" s="19">
        <v>-14.3</v>
      </c>
      <c r="CS50" s="19">
        <v>0.2</v>
      </c>
      <c r="CT50" s="19">
        <v>-11</v>
      </c>
      <c r="CU50" s="19">
        <v>0</v>
      </c>
      <c r="CV50" s="19">
        <v>0</v>
      </c>
      <c r="CW50" s="19"/>
      <c r="CX50" s="19"/>
      <c r="CY50" s="19">
        <v>0</v>
      </c>
      <c r="CZ50" s="19">
        <v>0</v>
      </c>
      <c r="DA50" s="19"/>
      <c r="DB50" s="19">
        <v>0</v>
      </c>
      <c r="DC50" s="19"/>
      <c r="DD50" s="19"/>
      <c r="DE50" s="19">
        <v>-0.1</v>
      </c>
      <c r="DF50" s="19">
        <v>1.3</v>
      </c>
      <c r="DG50" s="19">
        <v>0.1</v>
      </c>
      <c r="DH50" s="19">
        <v>0.7</v>
      </c>
      <c r="DI50" s="19">
        <v>0.1</v>
      </c>
      <c r="DJ50" s="19">
        <v>0.6</v>
      </c>
      <c r="DK50" s="19"/>
      <c r="DL50" s="19">
        <v>0</v>
      </c>
      <c r="DM50" s="19">
        <v>0</v>
      </c>
      <c r="DN50" s="19">
        <v>2.9</v>
      </c>
      <c r="DO50" s="19">
        <v>14.1</v>
      </c>
      <c r="DP50" s="19">
        <v>0</v>
      </c>
      <c r="DQ50" s="19">
        <v>0</v>
      </c>
      <c r="DR50" s="19">
        <v>0.4</v>
      </c>
      <c r="DS50" s="19">
        <v>0.2</v>
      </c>
      <c r="DT50" s="19"/>
      <c r="DU50" s="19">
        <v>0.4</v>
      </c>
      <c r="DV50" s="19">
        <v>0</v>
      </c>
      <c r="DW50" s="19"/>
      <c r="DX50" s="19">
        <v>-1.7</v>
      </c>
      <c r="DY50" s="19">
        <v>0.1</v>
      </c>
      <c r="DZ50" s="19">
        <v>0.1</v>
      </c>
      <c r="EA50" s="19">
        <v>0.4</v>
      </c>
      <c r="EB50" s="19">
        <v>0.8</v>
      </c>
      <c r="EC50" s="19">
        <v>0</v>
      </c>
      <c r="ED50" s="19">
        <v>0</v>
      </c>
      <c r="EE50" s="19">
        <v>-10.6</v>
      </c>
      <c r="EF50" s="19">
        <v>-10</v>
      </c>
      <c r="EG50" s="19">
        <v>-0.2</v>
      </c>
      <c r="EH50" s="19">
        <v>-1.5</v>
      </c>
      <c r="EI50" s="19">
        <v>0</v>
      </c>
      <c r="EJ50" s="19">
        <v>0.9</v>
      </c>
      <c r="EK50" s="19">
        <v>-0.3</v>
      </c>
      <c r="EL50" s="19">
        <v>1.4</v>
      </c>
      <c r="EM50" s="19">
        <v>0.2</v>
      </c>
      <c r="EN50" s="19">
        <v>0.2</v>
      </c>
      <c r="EO50" s="19">
        <v>0.2</v>
      </c>
      <c r="EP50" s="19">
        <v>0</v>
      </c>
      <c r="EQ50" s="19">
        <v>0</v>
      </c>
      <c r="ER50" s="19">
        <v>0</v>
      </c>
      <c r="ES50" s="19">
        <v>0</v>
      </c>
      <c r="ET50" s="19">
        <v>-0.2</v>
      </c>
      <c r="EU50" s="19">
        <v>1.7</v>
      </c>
      <c r="EV50" s="19">
        <v>-0.9</v>
      </c>
      <c r="EW50" s="19">
        <v>0</v>
      </c>
      <c r="EX50" s="19"/>
      <c r="EY50" s="19">
        <v>1.9</v>
      </c>
      <c r="EZ50" s="19">
        <v>0.7</v>
      </c>
      <c r="FA50" s="19">
        <v>0.4</v>
      </c>
      <c r="FB50" s="19">
        <v>1.2</v>
      </c>
      <c r="FC50" s="19">
        <v>0</v>
      </c>
      <c r="FD50" s="19">
        <v>0.4</v>
      </c>
      <c r="FE50" s="19">
        <v>0.8</v>
      </c>
      <c r="FF50" s="19">
        <v>0.3</v>
      </c>
      <c r="FG50" s="19">
        <v>1.5</v>
      </c>
      <c r="FH50" s="19"/>
      <c r="FI50" s="19"/>
      <c r="FJ50" s="19">
        <v>1.8</v>
      </c>
      <c r="FK50" s="19">
        <v>2.1</v>
      </c>
      <c r="FL50" s="19">
        <v>3.9</v>
      </c>
      <c r="FM50" s="19">
        <v>3.9</v>
      </c>
      <c r="FN50" s="19"/>
      <c r="FO50" s="19">
        <v>666.3</v>
      </c>
      <c r="FP50" s="15"/>
      <c r="FQ50" s="19">
        <v>-0.1</v>
      </c>
      <c r="FR50" s="19">
        <v>0.24409</v>
      </c>
      <c r="FS50" s="19">
        <v>1.9039999999999999</v>
      </c>
      <c r="FT50" s="19">
        <v>0.61523000000000005</v>
      </c>
      <c r="FU50" s="19">
        <v>0.3</v>
      </c>
      <c r="FV50" s="19">
        <v>0.27</v>
      </c>
      <c r="FW50" s="19">
        <v>0</v>
      </c>
      <c r="FX50" s="19">
        <v>1.3</v>
      </c>
      <c r="FY50" s="19">
        <v>4.5333199999999998</v>
      </c>
    </row>
    <row r="51" spans="1:181" ht="24" customHeight="1" x14ac:dyDescent="0.25">
      <c r="A51" s="13" t="s">
        <v>69</v>
      </c>
      <c r="B51" s="13" t="s">
        <v>897</v>
      </c>
      <c r="C51" s="14">
        <v>30.7</v>
      </c>
      <c r="D51" s="14">
        <v>17</v>
      </c>
      <c r="E51" s="14">
        <v>19.7</v>
      </c>
      <c r="F51" s="14"/>
      <c r="G51" s="14"/>
      <c r="H51" s="14">
        <v>-1.4</v>
      </c>
      <c r="I51" s="14">
        <v>13.4</v>
      </c>
      <c r="J51" s="14"/>
      <c r="K51" s="14">
        <v>4.9000000000000004</v>
      </c>
      <c r="L51" s="14">
        <v>2.5</v>
      </c>
      <c r="M51" s="14">
        <v>-34.6</v>
      </c>
      <c r="N51" s="14">
        <v>4.8</v>
      </c>
      <c r="O51" s="14">
        <v>69</v>
      </c>
      <c r="P51" s="14">
        <v>26.3</v>
      </c>
      <c r="Q51" s="14">
        <v>15.6</v>
      </c>
      <c r="R51" s="14">
        <v>75.3</v>
      </c>
      <c r="S51" s="14">
        <v>-0.1</v>
      </c>
      <c r="T51" s="14"/>
      <c r="U51" s="14"/>
      <c r="V51" s="14"/>
      <c r="W51" s="14">
        <v>1.3</v>
      </c>
      <c r="X51" s="14">
        <v>0.9</v>
      </c>
      <c r="Y51" s="14">
        <v>1</v>
      </c>
      <c r="Z51" s="14">
        <v>3</v>
      </c>
      <c r="AA51" s="14">
        <v>8.1</v>
      </c>
      <c r="AB51" s="14">
        <v>11.2</v>
      </c>
      <c r="AC51" s="14"/>
      <c r="AD51" s="14"/>
      <c r="AE51" s="14"/>
      <c r="AF51" s="14">
        <v>-1.6</v>
      </c>
      <c r="AG51" s="14">
        <v>-5.5</v>
      </c>
      <c r="AH51" s="14">
        <v>0.9</v>
      </c>
      <c r="AI51" s="14">
        <v>29.8</v>
      </c>
      <c r="AJ51" s="14">
        <v>3.9</v>
      </c>
      <c r="AK51" s="14">
        <v>-0.1</v>
      </c>
      <c r="AL51" s="14">
        <v>1.6</v>
      </c>
      <c r="AM51" s="14">
        <v>-3.6</v>
      </c>
      <c r="AN51" s="14">
        <v>49.1</v>
      </c>
      <c r="AO51" s="14">
        <v>37.4</v>
      </c>
      <c r="AP51" s="14">
        <v>71.599999999999994</v>
      </c>
      <c r="AQ51" s="14">
        <v>6.4</v>
      </c>
      <c r="AR51" s="14">
        <v>-1.3</v>
      </c>
      <c r="AS51" s="14">
        <v>-0.6</v>
      </c>
      <c r="AT51" s="14">
        <v>0.3</v>
      </c>
      <c r="AU51" s="14">
        <v>-4.0999999999999996</v>
      </c>
      <c r="AV51" s="14"/>
      <c r="AW51" s="14"/>
      <c r="AX51" s="14">
        <v>-3.2</v>
      </c>
      <c r="AY51" s="14">
        <v>7</v>
      </c>
      <c r="AZ51" s="14"/>
      <c r="BA51" s="14"/>
      <c r="BB51" s="14"/>
      <c r="BC51" s="14"/>
      <c r="BD51" s="14">
        <v>4.9000000000000004</v>
      </c>
      <c r="BE51" s="14">
        <v>1.2</v>
      </c>
      <c r="BF51" s="14"/>
      <c r="BG51" s="14">
        <v>-4.4000000000000004</v>
      </c>
      <c r="BH51" s="14"/>
      <c r="BI51" s="14">
        <v>0</v>
      </c>
      <c r="BJ51" s="14"/>
      <c r="BK51" s="14">
        <v>3</v>
      </c>
      <c r="BL51" s="14">
        <v>-18.399999999999999</v>
      </c>
      <c r="BM51" s="14">
        <v>-19.899999999999999</v>
      </c>
      <c r="BN51" s="14">
        <v>9.3000000000000007</v>
      </c>
      <c r="BO51" s="14">
        <v>27.4</v>
      </c>
      <c r="BP51" s="14">
        <v>20</v>
      </c>
      <c r="BQ51" s="14">
        <v>7.4</v>
      </c>
      <c r="BR51" s="14"/>
      <c r="BS51" s="14"/>
      <c r="BT51" s="14"/>
      <c r="BU51" s="14">
        <v>7.1</v>
      </c>
      <c r="BV51" s="14"/>
      <c r="BW51" s="14"/>
      <c r="BX51" s="14">
        <v>1.2</v>
      </c>
      <c r="BY51" s="14">
        <v>-0.6</v>
      </c>
      <c r="BZ51" s="14">
        <v>49</v>
      </c>
      <c r="CA51" s="14">
        <v>31</v>
      </c>
      <c r="CB51" s="14">
        <v>13.5</v>
      </c>
      <c r="CC51" s="14">
        <v>6.7</v>
      </c>
      <c r="CD51" s="14">
        <v>4</v>
      </c>
      <c r="CE51" s="14"/>
      <c r="CF51" s="14">
        <v>1.2</v>
      </c>
      <c r="CG51" s="14">
        <v>1.8</v>
      </c>
      <c r="CH51" s="14">
        <v>45.2</v>
      </c>
      <c r="CI51" s="14">
        <v>45.9</v>
      </c>
      <c r="CJ51" s="14">
        <v>-4.7</v>
      </c>
      <c r="CK51" s="14">
        <v>-31.5</v>
      </c>
      <c r="CL51" s="14"/>
      <c r="CM51" s="14"/>
      <c r="CN51" s="14"/>
      <c r="CO51" s="14"/>
      <c r="CP51" s="14">
        <v>16</v>
      </c>
      <c r="CQ51" s="14">
        <v>5.9</v>
      </c>
      <c r="CR51" s="14">
        <v>-12.2</v>
      </c>
      <c r="CS51" s="14">
        <v>0.4</v>
      </c>
      <c r="CT51" s="14">
        <v>-12</v>
      </c>
      <c r="CU51" s="14">
        <v>0</v>
      </c>
      <c r="CV51" s="14">
        <v>0</v>
      </c>
      <c r="CW51" s="14"/>
      <c r="CX51" s="14"/>
      <c r="CY51" s="14">
        <v>0</v>
      </c>
      <c r="CZ51" s="14">
        <v>0</v>
      </c>
      <c r="DA51" s="14"/>
      <c r="DB51" s="14">
        <v>0</v>
      </c>
      <c r="DC51" s="14"/>
      <c r="DD51" s="14"/>
      <c r="DE51" s="14">
        <v>-0.1</v>
      </c>
      <c r="DF51" s="14">
        <v>1.3</v>
      </c>
      <c r="DG51" s="14">
        <v>0.1</v>
      </c>
      <c r="DH51" s="14">
        <v>1.9</v>
      </c>
      <c r="DI51" s="14">
        <v>0</v>
      </c>
      <c r="DJ51" s="14">
        <v>0.6</v>
      </c>
      <c r="DK51" s="14"/>
      <c r="DL51" s="14">
        <v>0</v>
      </c>
      <c r="DM51" s="14">
        <v>0</v>
      </c>
      <c r="DN51" s="14">
        <v>3.3</v>
      </c>
      <c r="DO51" s="14">
        <v>15.1</v>
      </c>
      <c r="DP51" s="14">
        <v>0</v>
      </c>
      <c r="DQ51" s="14">
        <v>0.4</v>
      </c>
      <c r="DR51" s="14">
        <v>0.3</v>
      </c>
      <c r="DS51" s="14">
        <v>0.2</v>
      </c>
      <c r="DT51" s="14"/>
      <c r="DU51" s="14">
        <v>0.3</v>
      </c>
      <c r="DV51" s="14">
        <v>0</v>
      </c>
      <c r="DW51" s="14"/>
      <c r="DX51" s="14">
        <v>-1.6</v>
      </c>
      <c r="DY51" s="14">
        <v>0.1</v>
      </c>
      <c r="DZ51" s="14">
        <v>0.1</v>
      </c>
      <c r="EA51" s="14">
        <v>0.4</v>
      </c>
      <c r="EB51" s="14">
        <v>0.8</v>
      </c>
      <c r="EC51" s="14">
        <v>0</v>
      </c>
      <c r="ED51" s="14">
        <v>0</v>
      </c>
      <c r="EE51" s="14">
        <v>-6.5</v>
      </c>
      <c r="EF51" s="14">
        <v>-5.9</v>
      </c>
      <c r="EG51" s="14">
        <v>0.1</v>
      </c>
      <c r="EH51" s="14">
        <v>-0.9</v>
      </c>
      <c r="EI51" s="14">
        <v>0</v>
      </c>
      <c r="EJ51" s="14">
        <v>0.9</v>
      </c>
      <c r="EK51" s="14">
        <v>-0.3</v>
      </c>
      <c r="EL51" s="14">
        <v>1.4</v>
      </c>
      <c r="EM51" s="14">
        <v>0.2</v>
      </c>
      <c r="EN51" s="14">
        <v>0.2</v>
      </c>
      <c r="EO51" s="14">
        <v>0.2</v>
      </c>
      <c r="EP51" s="14">
        <v>0</v>
      </c>
      <c r="EQ51" s="14">
        <v>0</v>
      </c>
      <c r="ER51" s="14">
        <v>0</v>
      </c>
      <c r="ES51" s="14">
        <v>0</v>
      </c>
      <c r="ET51" s="14">
        <v>-0.2</v>
      </c>
      <c r="EU51" s="14">
        <v>1.8</v>
      </c>
      <c r="EV51" s="14">
        <v>3</v>
      </c>
      <c r="EW51" s="14">
        <v>0</v>
      </c>
      <c r="EX51" s="14"/>
      <c r="EY51" s="14">
        <v>1.9</v>
      </c>
      <c r="EZ51" s="14">
        <v>0.7</v>
      </c>
      <c r="FA51" s="14">
        <v>0.4</v>
      </c>
      <c r="FB51" s="14">
        <v>1.2</v>
      </c>
      <c r="FC51" s="14">
        <v>0</v>
      </c>
      <c r="FD51" s="14">
        <v>0.4</v>
      </c>
      <c r="FE51" s="14">
        <v>0.8</v>
      </c>
      <c r="FF51" s="14">
        <v>0.3</v>
      </c>
      <c r="FG51" s="14">
        <v>1.6</v>
      </c>
      <c r="FH51" s="14"/>
      <c r="FI51" s="14"/>
      <c r="FJ51" s="14">
        <v>0.4</v>
      </c>
      <c r="FK51" s="14">
        <v>1.8</v>
      </c>
      <c r="FL51" s="14">
        <v>3.5</v>
      </c>
      <c r="FM51" s="14">
        <v>3.7</v>
      </c>
      <c r="FN51" s="14"/>
      <c r="FO51" s="14">
        <v>688.9</v>
      </c>
      <c r="FP51" s="15"/>
      <c r="FQ51" s="14">
        <v>0</v>
      </c>
      <c r="FR51" s="14">
        <v>-0.83</v>
      </c>
      <c r="FS51" s="14">
        <v>1.6659999999999999</v>
      </c>
      <c r="FT51" s="14">
        <v>0.60814999999999997</v>
      </c>
      <c r="FU51" s="14">
        <v>0.3</v>
      </c>
      <c r="FV51" s="14">
        <v>0.23</v>
      </c>
      <c r="FW51" s="14">
        <v>-0.1</v>
      </c>
      <c r="FX51" s="14">
        <v>1.3</v>
      </c>
      <c r="FY51" s="14">
        <v>3.17415</v>
      </c>
    </row>
    <row r="52" spans="1:181" ht="24" customHeight="1" x14ac:dyDescent="0.25">
      <c r="A52" s="16" t="s">
        <v>69</v>
      </c>
      <c r="B52" s="16" t="s">
        <v>898</v>
      </c>
      <c r="C52" s="17">
        <v>31.4</v>
      </c>
      <c r="D52" s="17">
        <v>23.2</v>
      </c>
      <c r="E52" s="17">
        <v>21.3</v>
      </c>
      <c r="F52" s="17"/>
      <c r="G52" s="17"/>
      <c r="H52" s="17">
        <v>-1.3</v>
      </c>
      <c r="I52" s="17">
        <v>20.7</v>
      </c>
      <c r="J52" s="17"/>
      <c r="K52" s="17">
        <v>4.7</v>
      </c>
      <c r="L52" s="17">
        <v>2.8</v>
      </c>
      <c r="M52" s="17">
        <v>-31.2</v>
      </c>
      <c r="N52" s="17">
        <v>8.3000000000000007</v>
      </c>
      <c r="O52" s="17">
        <v>69.099999999999994</v>
      </c>
      <c r="P52" s="17">
        <v>28.1</v>
      </c>
      <c r="Q52" s="17">
        <v>16.2</v>
      </c>
      <c r="R52" s="17">
        <v>77.400000000000006</v>
      </c>
      <c r="S52" s="17">
        <v>0</v>
      </c>
      <c r="T52" s="17"/>
      <c r="U52" s="17"/>
      <c r="V52" s="17"/>
      <c r="W52" s="17">
        <v>-0.4</v>
      </c>
      <c r="X52" s="17">
        <v>1.3</v>
      </c>
      <c r="Y52" s="17">
        <v>1.7</v>
      </c>
      <c r="Z52" s="17">
        <v>2.9</v>
      </c>
      <c r="AA52" s="17">
        <v>8.1</v>
      </c>
      <c r="AB52" s="17">
        <v>14.2</v>
      </c>
      <c r="AC52" s="17"/>
      <c r="AD52" s="17"/>
      <c r="AE52" s="17"/>
      <c r="AF52" s="17">
        <v>-1.6</v>
      </c>
      <c r="AG52" s="17">
        <v>-2.8</v>
      </c>
      <c r="AH52" s="17">
        <v>1.8</v>
      </c>
      <c r="AI52" s="17">
        <v>29.6</v>
      </c>
      <c r="AJ52" s="17">
        <v>3.7</v>
      </c>
      <c r="AK52" s="17">
        <v>-0.6</v>
      </c>
      <c r="AL52" s="17">
        <v>1.6</v>
      </c>
      <c r="AM52" s="17">
        <v>-3.1</v>
      </c>
      <c r="AN52" s="17">
        <v>51.7</v>
      </c>
      <c r="AO52" s="17">
        <v>39.799999999999997</v>
      </c>
      <c r="AP52" s="17">
        <v>74.5</v>
      </c>
      <c r="AQ52" s="17">
        <v>5.6</v>
      </c>
      <c r="AR52" s="17">
        <v>0.5</v>
      </c>
      <c r="AS52" s="17">
        <v>0.5</v>
      </c>
      <c r="AT52" s="17">
        <v>0.3</v>
      </c>
      <c r="AU52" s="17">
        <v>-1.2</v>
      </c>
      <c r="AV52" s="17"/>
      <c r="AW52" s="17"/>
      <c r="AX52" s="17">
        <v>-3.4</v>
      </c>
      <c r="AY52" s="17">
        <v>5.4</v>
      </c>
      <c r="AZ52" s="17"/>
      <c r="BA52" s="17"/>
      <c r="BB52" s="17"/>
      <c r="BC52" s="17"/>
      <c r="BD52" s="17">
        <v>6.1</v>
      </c>
      <c r="BE52" s="17">
        <v>0</v>
      </c>
      <c r="BF52" s="17"/>
      <c r="BG52" s="17">
        <v>-2</v>
      </c>
      <c r="BH52" s="17"/>
      <c r="BI52" s="17">
        <v>0</v>
      </c>
      <c r="BJ52" s="17"/>
      <c r="BK52" s="17">
        <v>5.6</v>
      </c>
      <c r="BL52" s="17">
        <v>-16.899999999999999</v>
      </c>
      <c r="BM52" s="17">
        <v>-18.2</v>
      </c>
      <c r="BN52" s="17">
        <v>11.2</v>
      </c>
      <c r="BO52" s="17">
        <v>28.9</v>
      </c>
      <c r="BP52" s="17">
        <v>20.8</v>
      </c>
      <c r="BQ52" s="17">
        <v>7.7</v>
      </c>
      <c r="BR52" s="17"/>
      <c r="BS52" s="17"/>
      <c r="BT52" s="17"/>
      <c r="BU52" s="17">
        <v>10.1</v>
      </c>
      <c r="BV52" s="17"/>
      <c r="BW52" s="17"/>
      <c r="BX52" s="17">
        <v>1.2</v>
      </c>
      <c r="BY52" s="17">
        <v>-0.6</v>
      </c>
      <c r="BZ52" s="17">
        <v>47.2</v>
      </c>
      <c r="CA52" s="17">
        <v>30.5</v>
      </c>
      <c r="CB52" s="17">
        <v>13.1</v>
      </c>
      <c r="CC52" s="17">
        <v>6.7</v>
      </c>
      <c r="CD52" s="17">
        <v>4</v>
      </c>
      <c r="CE52" s="17"/>
      <c r="CF52" s="17">
        <v>1.2</v>
      </c>
      <c r="CG52" s="17">
        <v>1.7</v>
      </c>
      <c r="CH52" s="17">
        <v>46.3</v>
      </c>
      <c r="CI52" s="17">
        <v>47.2</v>
      </c>
      <c r="CJ52" s="17">
        <v>-2.1</v>
      </c>
      <c r="CK52" s="17">
        <v>-15.6</v>
      </c>
      <c r="CL52" s="17"/>
      <c r="CM52" s="17"/>
      <c r="CN52" s="17"/>
      <c r="CO52" s="17"/>
      <c r="CP52" s="17">
        <v>18.3</v>
      </c>
      <c r="CQ52" s="17">
        <v>7.3</v>
      </c>
      <c r="CR52" s="17">
        <v>-12.3</v>
      </c>
      <c r="CS52" s="17">
        <v>0.6</v>
      </c>
      <c r="CT52" s="17">
        <v>-11.9</v>
      </c>
      <c r="CU52" s="17">
        <v>0</v>
      </c>
      <c r="CV52" s="17">
        <v>0</v>
      </c>
      <c r="CW52" s="17"/>
      <c r="CX52" s="17"/>
      <c r="CY52" s="17">
        <v>0</v>
      </c>
      <c r="CZ52" s="17">
        <v>0</v>
      </c>
      <c r="DA52" s="17"/>
      <c r="DB52" s="17">
        <v>0</v>
      </c>
      <c r="DC52" s="17"/>
      <c r="DD52" s="17"/>
      <c r="DE52" s="17">
        <v>-0.1</v>
      </c>
      <c r="DF52" s="17">
        <v>1.3</v>
      </c>
      <c r="DG52" s="17">
        <v>0.1</v>
      </c>
      <c r="DH52" s="17">
        <v>2.8</v>
      </c>
      <c r="DI52" s="17">
        <v>0</v>
      </c>
      <c r="DJ52" s="17">
        <v>0.6</v>
      </c>
      <c r="DK52" s="17"/>
      <c r="DL52" s="17">
        <v>0</v>
      </c>
      <c r="DM52" s="17">
        <v>0</v>
      </c>
      <c r="DN52" s="17">
        <v>3.8</v>
      </c>
      <c r="DO52" s="17">
        <v>16.5</v>
      </c>
      <c r="DP52" s="17">
        <v>0</v>
      </c>
      <c r="DQ52" s="17">
        <v>0.2</v>
      </c>
      <c r="DR52" s="17">
        <v>0.3</v>
      </c>
      <c r="DS52" s="17">
        <v>0.3</v>
      </c>
      <c r="DT52" s="17"/>
      <c r="DU52" s="17">
        <v>0.3</v>
      </c>
      <c r="DV52" s="17">
        <v>0</v>
      </c>
      <c r="DW52" s="17"/>
      <c r="DX52" s="17">
        <v>-1.6</v>
      </c>
      <c r="DY52" s="17">
        <v>0.1</v>
      </c>
      <c r="DZ52" s="17">
        <v>0.1</v>
      </c>
      <c r="EA52" s="17">
        <v>0.4</v>
      </c>
      <c r="EB52" s="17">
        <v>0.8</v>
      </c>
      <c r="EC52" s="17">
        <v>0</v>
      </c>
      <c r="ED52" s="17">
        <v>0</v>
      </c>
      <c r="EE52" s="17">
        <v>-6.2</v>
      </c>
      <c r="EF52" s="17">
        <v>-5.9</v>
      </c>
      <c r="EG52" s="17">
        <v>0.1</v>
      </c>
      <c r="EH52" s="17">
        <v>-0.9</v>
      </c>
      <c r="EI52" s="17">
        <v>0</v>
      </c>
      <c r="EJ52" s="17">
        <v>0.9</v>
      </c>
      <c r="EK52" s="17">
        <v>-0.3</v>
      </c>
      <c r="EL52" s="17">
        <v>1.4</v>
      </c>
      <c r="EM52" s="17">
        <v>0.2</v>
      </c>
      <c r="EN52" s="17">
        <v>0.2</v>
      </c>
      <c r="EO52" s="17">
        <v>0.2</v>
      </c>
      <c r="EP52" s="17">
        <v>0</v>
      </c>
      <c r="EQ52" s="17">
        <v>0</v>
      </c>
      <c r="ER52" s="17">
        <v>0</v>
      </c>
      <c r="ES52" s="17">
        <v>0</v>
      </c>
      <c r="ET52" s="17">
        <v>-0.1</v>
      </c>
      <c r="EU52" s="17">
        <v>2.2000000000000002</v>
      </c>
      <c r="EV52" s="17">
        <v>1.9</v>
      </c>
      <c r="EW52" s="17">
        <v>0</v>
      </c>
      <c r="EX52" s="17"/>
      <c r="EY52" s="17">
        <v>1.9</v>
      </c>
      <c r="EZ52" s="17">
        <v>0.7</v>
      </c>
      <c r="FA52" s="17">
        <v>0.4</v>
      </c>
      <c r="FB52" s="17">
        <v>1.2</v>
      </c>
      <c r="FC52" s="17">
        <v>0</v>
      </c>
      <c r="FD52" s="17">
        <v>0.4</v>
      </c>
      <c r="FE52" s="17">
        <v>1</v>
      </c>
      <c r="FF52" s="17">
        <v>0.3</v>
      </c>
      <c r="FG52" s="17">
        <v>1.5</v>
      </c>
      <c r="FH52" s="17"/>
      <c r="FI52" s="17"/>
      <c r="FJ52" s="17">
        <v>3.8</v>
      </c>
      <c r="FK52" s="17">
        <v>1.8</v>
      </c>
      <c r="FL52" s="17">
        <v>3.5</v>
      </c>
      <c r="FM52" s="17">
        <v>4</v>
      </c>
      <c r="FN52" s="17"/>
      <c r="FO52" s="17">
        <v>777</v>
      </c>
      <c r="FP52" s="15"/>
      <c r="FQ52" s="17">
        <v>0.1</v>
      </c>
      <c r="FR52" s="17">
        <v>0</v>
      </c>
      <c r="FS52" s="17">
        <v>1.8120000000000001</v>
      </c>
      <c r="FT52" s="17">
        <v>0.58996999999999999</v>
      </c>
      <c r="FU52" s="17">
        <v>0.3</v>
      </c>
      <c r="FV52" s="17">
        <v>0.23</v>
      </c>
      <c r="FW52" s="17">
        <v>0</v>
      </c>
      <c r="FX52" s="17">
        <v>1.3</v>
      </c>
      <c r="FY52" s="17">
        <v>4.3319700000000001</v>
      </c>
    </row>
    <row r="53" spans="1:181" ht="24" customHeight="1" x14ac:dyDescent="0.25">
      <c r="A53" s="16" t="s">
        <v>69</v>
      </c>
      <c r="B53" s="16" t="s">
        <v>899</v>
      </c>
      <c r="C53" s="17">
        <v>29.8</v>
      </c>
      <c r="D53" s="17">
        <v>10.199999999999999</v>
      </c>
      <c r="E53" s="17">
        <v>18.600000000000001</v>
      </c>
      <c r="F53" s="17"/>
      <c r="G53" s="17"/>
      <c r="H53" s="17">
        <v>-1.4</v>
      </c>
      <c r="I53" s="17">
        <v>10.1</v>
      </c>
      <c r="J53" s="17"/>
      <c r="K53" s="17">
        <v>5</v>
      </c>
      <c r="L53" s="17">
        <v>-5.3</v>
      </c>
      <c r="M53" s="17">
        <v>-36.6</v>
      </c>
      <c r="N53" s="17">
        <v>2.7</v>
      </c>
      <c r="O53" s="17">
        <v>59.6</v>
      </c>
      <c r="P53" s="17">
        <v>23.3</v>
      </c>
      <c r="Q53" s="17">
        <v>13.3</v>
      </c>
      <c r="R53" s="17">
        <v>71.2</v>
      </c>
      <c r="S53" s="17">
        <v>0.1</v>
      </c>
      <c r="T53" s="17"/>
      <c r="U53" s="17"/>
      <c r="V53" s="17"/>
      <c r="W53" s="17">
        <v>-1.5</v>
      </c>
      <c r="X53" s="17">
        <v>1.7</v>
      </c>
      <c r="Y53" s="17">
        <v>1</v>
      </c>
      <c r="Z53" s="17">
        <v>2.9</v>
      </c>
      <c r="AA53" s="17">
        <v>7.2</v>
      </c>
      <c r="AB53" s="17">
        <v>2.2999999999999998</v>
      </c>
      <c r="AC53" s="17"/>
      <c r="AD53" s="17"/>
      <c r="AE53" s="17"/>
      <c r="AF53" s="17">
        <v>-1.5</v>
      </c>
      <c r="AG53" s="17">
        <v>8.1</v>
      </c>
      <c r="AH53" s="17">
        <v>2.6</v>
      </c>
      <c r="AI53" s="17">
        <v>29.6</v>
      </c>
      <c r="AJ53" s="17">
        <v>3.7</v>
      </c>
      <c r="AK53" s="17">
        <v>-0.5</v>
      </c>
      <c r="AL53" s="17">
        <v>1.5</v>
      </c>
      <c r="AM53" s="17">
        <v>-2.5</v>
      </c>
      <c r="AN53" s="17">
        <v>43.2</v>
      </c>
      <c r="AO53" s="17">
        <v>31.5</v>
      </c>
      <c r="AP53" s="17">
        <v>65.5</v>
      </c>
      <c r="AQ53" s="17">
        <v>6</v>
      </c>
      <c r="AR53" s="17">
        <v>1</v>
      </c>
      <c r="AS53" s="17">
        <v>0.5</v>
      </c>
      <c r="AT53" s="17">
        <v>0.3</v>
      </c>
      <c r="AU53" s="17">
        <v>-0.5</v>
      </c>
      <c r="AV53" s="17"/>
      <c r="AW53" s="17"/>
      <c r="AX53" s="17">
        <v>-3.3</v>
      </c>
      <c r="AY53" s="17">
        <v>4.0999999999999996</v>
      </c>
      <c r="AZ53" s="17"/>
      <c r="BA53" s="17"/>
      <c r="BB53" s="17"/>
      <c r="BC53" s="17"/>
      <c r="BD53" s="17">
        <v>3.2</v>
      </c>
      <c r="BE53" s="17">
        <v>0</v>
      </c>
      <c r="BF53" s="17"/>
      <c r="BG53" s="17">
        <v>-2.2999999999999998</v>
      </c>
      <c r="BH53" s="17"/>
      <c r="BI53" s="17">
        <v>0</v>
      </c>
      <c r="BJ53" s="17"/>
      <c r="BK53" s="17">
        <v>3.7</v>
      </c>
      <c r="BL53" s="17">
        <v>-21.2</v>
      </c>
      <c r="BM53" s="17">
        <v>-22.6</v>
      </c>
      <c r="BN53" s="17">
        <v>6.6</v>
      </c>
      <c r="BO53" s="17">
        <v>25</v>
      </c>
      <c r="BP53" s="17">
        <v>18.7</v>
      </c>
      <c r="BQ53" s="17">
        <v>6.8</v>
      </c>
      <c r="BR53" s="17"/>
      <c r="BS53" s="17"/>
      <c r="BT53" s="17"/>
      <c r="BU53" s="17">
        <v>9.9</v>
      </c>
      <c r="BV53" s="17"/>
      <c r="BW53" s="17"/>
      <c r="BX53" s="17">
        <v>1.2</v>
      </c>
      <c r="BY53" s="17">
        <v>-0.6</v>
      </c>
      <c r="BZ53" s="17">
        <v>47.7</v>
      </c>
      <c r="CA53" s="17">
        <v>30.8</v>
      </c>
      <c r="CB53" s="17">
        <v>13.1</v>
      </c>
      <c r="CC53" s="17">
        <v>6.7</v>
      </c>
      <c r="CD53" s="17">
        <v>3.9</v>
      </c>
      <c r="CE53" s="17"/>
      <c r="CF53" s="17">
        <v>0.2</v>
      </c>
      <c r="CG53" s="17">
        <v>0.4</v>
      </c>
      <c r="CH53" s="17">
        <v>40.799999999999997</v>
      </c>
      <c r="CI53" s="17">
        <v>41.6</v>
      </c>
      <c r="CJ53" s="17">
        <v>-10.9</v>
      </c>
      <c r="CK53" s="17">
        <v>-35.9</v>
      </c>
      <c r="CL53" s="17"/>
      <c r="CM53" s="17"/>
      <c r="CN53" s="17"/>
      <c r="CO53" s="17"/>
      <c r="CP53" s="17">
        <v>16.7</v>
      </c>
      <c r="CQ53" s="17">
        <v>6.4</v>
      </c>
      <c r="CR53" s="17">
        <v>-12.7</v>
      </c>
      <c r="CS53" s="17">
        <v>0.3</v>
      </c>
      <c r="CT53" s="17">
        <v>-11.6</v>
      </c>
      <c r="CU53" s="17">
        <v>0</v>
      </c>
      <c r="CV53" s="17">
        <v>0</v>
      </c>
      <c r="CW53" s="17"/>
      <c r="CX53" s="17"/>
      <c r="CY53" s="17">
        <v>0</v>
      </c>
      <c r="CZ53" s="17">
        <v>0</v>
      </c>
      <c r="DA53" s="17"/>
      <c r="DB53" s="17">
        <v>0</v>
      </c>
      <c r="DC53" s="17"/>
      <c r="DD53" s="17"/>
      <c r="DE53" s="17">
        <v>-0.1</v>
      </c>
      <c r="DF53" s="17">
        <v>1.3</v>
      </c>
      <c r="DG53" s="17">
        <v>0.2</v>
      </c>
      <c r="DH53" s="17">
        <v>0.9</v>
      </c>
      <c r="DI53" s="17">
        <v>0</v>
      </c>
      <c r="DJ53" s="17">
        <v>0.6</v>
      </c>
      <c r="DK53" s="17"/>
      <c r="DL53" s="17">
        <v>0</v>
      </c>
      <c r="DM53" s="17">
        <v>0</v>
      </c>
      <c r="DN53" s="17">
        <v>3.5</v>
      </c>
      <c r="DO53" s="17">
        <v>15.7</v>
      </c>
      <c r="DP53" s="17">
        <v>0</v>
      </c>
      <c r="DQ53" s="17">
        <v>0</v>
      </c>
      <c r="DR53" s="17">
        <v>0.2</v>
      </c>
      <c r="DS53" s="17">
        <v>0.2</v>
      </c>
      <c r="DT53" s="17"/>
      <c r="DU53" s="17">
        <v>0.3</v>
      </c>
      <c r="DV53" s="17">
        <v>0</v>
      </c>
      <c r="DW53" s="17"/>
      <c r="DX53" s="17">
        <v>-1.7</v>
      </c>
      <c r="DY53" s="17">
        <v>0.1</v>
      </c>
      <c r="DZ53" s="17">
        <v>0.1</v>
      </c>
      <c r="EA53" s="17">
        <v>0.4</v>
      </c>
      <c r="EB53" s="17">
        <v>0.8</v>
      </c>
      <c r="EC53" s="17">
        <v>1.6</v>
      </c>
      <c r="ED53" s="17">
        <v>0</v>
      </c>
      <c r="EE53" s="17">
        <v>-8</v>
      </c>
      <c r="EF53" s="17">
        <v>-7.5</v>
      </c>
      <c r="EG53" s="17">
        <v>0</v>
      </c>
      <c r="EH53" s="17">
        <v>-1.1000000000000001</v>
      </c>
      <c r="EI53" s="17">
        <v>0</v>
      </c>
      <c r="EJ53" s="17">
        <v>0.8</v>
      </c>
      <c r="EK53" s="17">
        <v>-0.3</v>
      </c>
      <c r="EL53" s="17">
        <v>1.3</v>
      </c>
      <c r="EM53" s="17">
        <v>0.2</v>
      </c>
      <c r="EN53" s="17">
        <v>0.2</v>
      </c>
      <c r="EO53" s="17">
        <v>0.2</v>
      </c>
      <c r="EP53" s="17">
        <v>0</v>
      </c>
      <c r="EQ53" s="17">
        <v>0</v>
      </c>
      <c r="ER53" s="17">
        <v>0</v>
      </c>
      <c r="ES53" s="17">
        <v>0</v>
      </c>
      <c r="ET53" s="17">
        <v>0</v>
      </c>
      <c r="EU53" s="17">
        <v>-0.5</v>
      </c>
      <c r="EV53" s="17">
        <v>0.7</v>
      </c>
      <c r="EW53" s="17">
        <v>0</v>
      </c>
      <c r="EX53" s="17"/>
      <c r="EY53" s="17">
        <v>1.9</v>
      </c>
      <c r="EZ53" s="17">
        <v>0.7</v>
      </c>
      <c r="FA53" s="17">
        <v>0.4</v>
      </c>
      <c r="FB53" s="17">
        <v>1.2</v>
      </c>
      <c r="FC53" s="17">
        <v>0</v>
      </c>
      <c r="FD53" s="17">
        <v>0.4</v>
      </c>
      <c r="FE53" s="17">
        <v>1</v>
      </c>
      <c r="FF53" s="17">
        <v>0.3</v>
      </c>
      <c r="FG53" s="17">
        <v>1.4</v>
      </c>
      <c r="FH53" s="17"/>
      <c r="FI53" s="17"/>
      <c r="FJ53" s="17">
        <v>2.2000000000000002</v>
      </c>
      <c r="FK53" s="17">
        <v>2.2000000000000002</v>
      </c>
      <c r="FL53" s="17">
        <v>3.6</v>
      </c>
      <c r="FM53" s="17">
        <v>3.9</v>
      </c>
      <c r="FN53" s="17"/>
      <c r="FO53" s="17">
        <v>598.70000000000005</v>
      </c>
      <c r="FP53" s="15"/>
      <c r="FQ53" s="17">
        <v>0.3</v>
      </c>
      <c r="FR53" s="17">
        <v>3.6999999999999998E-2</v>
      </c>
      <c r="FS53" s="17">
        <v>2.25</v>
      </c>
      <c r="FT53" s="17">
        <v>0.59084999999999999</v>
      </c>
      <c r="FU53" s="17">
        <v>0.4</v>
      </c>
      <c r="FV53" s="17">
        <v>0.17</v>
      </c>
      <c r="FW53" s="17">
        <v>-0.4</v>
      </c>
      <c r="FX53" s="17">
        <v>1.1000000000000001</v>
      </c>
      <c r="FY53" s="17">
        <v>4.4478499999999999</v>
      </c>
    </row>
    <row r="54" spans="1:181" ht="24" customHeight="1" x14ac:dyDescent="0.25">
      <c r="A54" s="16" t="s">
        <v>69</v>
      </c>
      <c r="B54" s="16" t="s">
        <v>900</v>
      </c>
      <c r="C54" s="17">
        <v>31.3</v>
      </c>
      <c r="D54" s="17">
        <v>8</v>
      </c>
      <c r="E54" s="17">
        <v>18.899999999999999</v>
      </c>
      <c r="F54" s="17"/>
      <c r="G54" s="17"/>
      <c r="H54" s="17">
        <v>-1.2</v>
      </c>
      <c r="I54" s="17">
        <v>16.899999999999999</v>
      </c>
      <c r="J54" s="17"/>
      <c r="K54" s="17">
        <v>3.1</v>
      </c>
      <c r="L54" s="17">
        <v>-5.5</v>
      </c>
      <c r="M54" s="17">
        <v>-39</v>
      </c>
      <c r="N54" s="17">
        <v>0.1</v>
      </c>
      <c r="O54" s="17">
        <v>58.8</v>
      </c>
      <c r="P54" s="17">
        <v>23.4</v>
      </c>
      <c r="Q54" s="17">
        <v>13.2</v>
      </c>
      <c r="R54" s="17">
        <v>72.400000000000006</v>
      </c>
      <c r="S54" s="17">
        <v>0</v>
      </c>
      <c r="T54" s="17"/>
      <c r="U54" s="17"/>
      <c r="V54" s="17"/>
      <c r="W54" s="17">
        <v>-0.4</v>
      </c>
      <c r="X54" s="17">
        <v>1.6</v>
      </c>
      <c r="Y54" s="17">
        <v>1</v>
      </c>
      <c r="Z54" s="17">
        <v>3</v>
      </c>
      <c r="AA54" s="17">
        <v>6.7</v>
      </c>
      <c r="AB54" s="17">
        <v>-1.5</v>
      </c>
      <c r="AC54" s="17"/>
      <c r="AD54" s="17"/>
      <c r="AE54" s="17"/>
      <c r="AF54" s="17">
        <v>-1.7</v>
      </c>
      <c r="AG54" s="17">
        <v>-3.4</v>
      </c>
      <c r="AH54" s="17">
        <v>2.2000000000000002</v>
      </c>
      <c r="AI54" s="17">
        <v>16.2</v>
      </c>
      <c r="AJ54" s="17">
        <v>4.0999999999999996</v>
      </c>
      <c r="AK54" s="17">
        <v>-0.2</v>
      </c>
      <c r="AL54" s="17">
        <v>1.5</v>
      </c>
      <c r="AM54" s="17">
        <v>-2.6</v>
      </c>
      <c r="AN54" s="17">
        <v>44.1</v>
      </c>
      <c r="AO54" s="17">
        <v>32.5</v>
      </c>
      <c r="AP54" s="17">
        <v>66.2</v>
      </c>
      <c r="AQ54" s="17">
        <v>5.7</v>
      </c>
      <c r="AR54" s="17">
        <v>-0.3</v>
      </c>
      <c r="AS54" s="17">
        <v>0.7</v>
      </c>
      <c r="AT54" s="17">
        <v>0.4</v>
      </c>
      <c r="AU54" s="17">
        <v>-0.9</v>
      </c>
      <c r="AV54" s="17"/>
      <c r="AW54" s="17"/>
      <c r="AX54" s="17">
        <v>-3.3</v>
      </c>
      <c r="AY54" s="17">
        <v>3</v>
      </c>
      <c r="AZ54" s="17"/>
      <c r="BA54" s="17"/>
      <c r="BB54" s="17"/>
      <c r="BC54" s="17"/>
      <c r="BD54" s="17">
        <v>2.8</v>
      </c>
      <c r="BE54" s="17">
        <v>0</v>
      </c>
      <c r="BF54" s="17"/>
      <c r="BG54" s="17">
        <v>-3.9</v>
      </c>
      <c r="BH54" s="17"/>
      <c r="BI54" s="17">
        <v>0</v>
      </c>
      <c r="BJ54" s="17"/>
      <c r="BK54" s="17">
        <v>-2.5</v>
      </c>
      <c r="BL54" s="17">
        <v>-21.7</v>
      </c>
      <c r="BM54" s="17">
        <v>-23.1</v>
      </c>
      <c r="BN54" s="17">
        <v>6.2</v>
      </c>
      <c r="BO54" s="17">
        <v>24.4</v>
      </c>
      <c r="BP54" s="17">
        <v>18.5</v>
      </c>
      <c r="BQ54" s="17">
        <v>6.7</v>
      </c>
      <c r="BR54" s="17"/>
      <c r="BS54" s="17"/>
      <c r="BT54" s="17"/>
      <c r="BU54" s="17">
        <v>9.6999999999999993</v>
      </c>
      <c r="BV54" s="17"/>
      <c r="BW54" s="17"/>
      <c r="BX54" s="17">
        <v>1.2</v>
      </c>
      <c r="BY54" s="17">
        <v>-0.6</v>
      </c>
      <c r="BZ54" s="17">
        <v>48.1</v>
      </c>
      <c r="CA54" s="17">
        <v>48.2</v>
      </c>
      <c r="CB54" s="17">
        <v>8.5</v>
      </c>
      <c r="CC54" s="17">
        <v>6.8</v>
      </c>
      <c r="CD54" s="17">
        <v>3.9</v>
      </c>
      <c r="CE54" s="17"/>
      <c r="CF54" s="17">
        <v>0.8</v>
      </c>
      <c r="CG54" s="17">
        <v>1</v>
      </c>
      <c r="CH54" s="17">
        <v>40.200000000000003</v>
      </c>
      <c r="CI54" s="17">
        <v>40.9</v>
      </c>
      <c r="CJ54" s="17">
        <v>-12.9</v>
      </c>
      <c r="CK54" s="17">
        <v>-39.1</v>
      </c>
      <c r="CL54" s="17"/>
      <c r="CM54" s="17"/>
      <c r="CN54" s="17"/>
      <c r="CO54" s="17"/>
      <c r="CP54" s="17">
        <v>12.3</v>
      </c>
      <c r="CQ54" s="17">
        <v>3.8</v>
      </c>
      <c r="CR54" s="17">
        <v>-13</v>
      </c>
      <c r="CS54" s="17">
        <v>0.2</v>
      </c>
      <c r="CT54" s="17">
        <v>-13</v>
      </c>
      <c r="CU54" s="17">
        <v>0</v>
      </c>
      <c r="CV54" s="17">
        <v>0</v>
      </c>
      <c r="CW54" s="17"/>
      <c r="CX54" s="17"/>
      <c r="CY54" s="17">
        <v>0</v>
      </c>
      <c r="CZ54" s="17">
        <v>-0.1</v>
      </c>
      <c r="DA54" s="17"/>
      <c r="DB54" s="17">
        <v>0</v>
      </c>
      <c r="DC54" s="17"/>
      <c r="DD54" s="17"/>
      <c r="DE54" s="17">
        <v>-0.1</v>
      </c>
      <c r="DF54" s="17">
        <v>1.3</v>
      </c>
      <c r="DG54" s="17">
        <v>0.2</v>
      </c>
      <c r="DH54" s="17">
        <v>1.3</v>
      </c>
      <c r="DI54" s="17">
        <v>0</v>
      </c>
      <c r="DJ54" s="17">
        <v>0.6</v>
      </c>
      <c r="DK54" s="17"/>
      <c r="DL54" s="17">
        <v>0</v>
      </c>
      <c r="DM54" s="17">
        <v>0</v>
      </c>
      <c r="DN54" s="17">
        <v>3.1</v>
      </c>
      <c r="DO54" s="17">
        <v>14.9</v>
      </c>
      <c r="DP54" s="17">
        <v>0</v>
      </c>
      <c r="DQ54" s="17">
        <v>0</v>
      </c>
      <c r="DR54" s="17">
        <v>0.3</v>
      </c>
      <c r="DS54" s="17">
        <v>0.2</v>
      </c>
      <c r="DT54" s="17"/>
      <c r="DU54" s="17">
        <v>0.4</v>
      </c>
      <c r="DV54" s="17">
        <v>0</v>
      </c>
      <c r="DW54" s="17"/>
      <c r="DX54" s="17">
        <v>-1.6</v>
      </c>
      <c r="DY54" s="17">
        <v>0</v>
      </c>
      <c r="DZ54" s="17">
        <v>0.1</v>
      </c>
      <c r="EA54" s="17">
        <v>0.4</v>
      </c>
      <c r="EB54" s="17">
        <v>0.8</v>
      </c>
      <c r="EC54" s="17">
        <v>4.8</v>
      </c>
      <c r="ED54" s="17">
        <v>0</v>
      </c>
      <c r="EE54" s="17">
        <v>-7.8</v>
      </c>
      <c r="EF54" s="17">
        <v>-7.1</v>
      </c>
      <c r="EG54" s="17">
        <v>0</v>
      </c>
      <c r="EH54" s="17">
        <v>-1.1000000000000001</v>
      </c>
      <c r="EI54" s="17">
        <v>0</v>
      </c>
      <c r="EJ54" s="17">
        <v>0.8</v>
      </c>
      <c r="EK54" s="17">
        <v>-0.3</v>
      </c>
      <c r="EL54" s="17">
        <v>1.4</v>
      </c>
      <c r="EM54" s="17">
        <v>0.2</v>
      </c>
      <c r="EN54" s="17">
        <v>0.2</v>
      </c>
      <c r="EO54" s="17">
        <v>0.2</v>
      </c>
      <c r="EP54" s="17">
        <v>0</v>
      </c>
      <c r="EQ54" s="17">
        <v>0</v>
      </c>
      <c r="ER54" s="17">
        <v>0</v>
      </c>
      <c r="ES54" s="17">
        <v>0</v>
      </c>
      <c r="ET54" s="17">
        <v>-0.2</v>
      </c>
      <c r="EU54" s="17">
        <v>0.6</v>
      </c>
      <c r="EV54" s="17">
        <v>1.6</v>
      </c>
      <c r="EW54" s="17">
        <v>0</v>
      </c>
      <c r="EX54" s="17"/>
      <c r="EY54" s="17">
        <v>1.9</v>
      </c>
      <c r="EZ54" s="17">
        <v>0.7</v>
      </c>
      <c r="FA54" s="17">
        <v>0.4</v>
      </c>
      <c r="FB54" s="17">
        <v>1.2</v>
      </c>
      <c r="FC54" s="17">
        <v>0</v>
      </c>
      <c r="FD54" s="17">
        <v>0.4</v>
      </c>
      <c r="FE54" s="17">
        <v>0.6</v>
      </c>
      <c r="FF54" s="17">
        <v>0.2</v>
      </c>
      <c r="FG54" s="17">
        <v>1.4</v>
      </c>
      <c r="FH54" s="17"/>
      <c r="FI54" s="17"/>
      <c r="FJ54" s="17">
        <v>4.3</v>
      </c>
      <c r="FK54" s="17">
        <v>1.7</v>
      </c>
      <c r="FL54" s="17">
        <v>3.5</v>
      </c>
      <c r="FM54" s="17">
        <v>4</v>
      </c>
      <c r="FN54" s="17"/>
      <c r="FO54" s="17">
        <v>564.79999999999995</v>
      </c>
      <c r="FP54" s="15"/>
      <c r="FQ54" s="17">
        <v>0.2</v>
      </c>
      <c r="FR54" s="17">
        <v>0.19500000000000001</v>
      </c>
      <c r="FS54" s="17">
        <v>2.1040000000000001</v>
      </c>
      <c r="FT54" s="17">
        <v>0.58913000000000004</v>
      </c>
      <c r="FU54" s="17">
        <v>0.4</v>
      </c>
      <c r="FV54" s="17">
        <v>0.09</v>
      </c>
      <c r="FW54" s="17">
        <v>-0.5</v>
      </c>
      <c r="FX54" s="17">
        <v>1.2</v>
      </c>
      <c r="FY54" s="17">
        <v>4.27813</v>
      </c>
    </row>
    <row r="55" spans="1:181" ht="24" customHeight="1" x14ac:dyDescent="0.25">
      <c r="A55" s="16" t="s">
        <v>69</v>
      </c>
      <c r="B55" s="16" t="s">
        <v>901</v>
      </c>
      <c r="C55" s="17">
        <v>31.4</v>
      </c>
      <c r="D55" s="17">
        <v>18.100000000000001</v>
      </c>
      <c r="E55" s="17">
        <v>20.6</v>
      </c>
      <c r="F55" s="17"/>
      <c r="G55" s="17"/>
      <c r="H55" s="17">
        <v>-1.1000000000000001</v>
      </c>
      <c r="I55" s="17">
        <v>0.2</v>
      </c>
      <c r="J55" s="17"/>
      <c r="K55" s="17">
        <v>2.2000000000000002</v>
      </c>
      <c r="L55" s="17">
        <v>-2.5</v>
      </c>
      <c r="M55" s="17">
        <v>-31.7</v>
      </c>
      <c r="N55" s="17">
        <v>8.3000000000000007</v>
      </c>
      <c r="O55" s="17">
        <v>60.6</v>
      </c>
      <c r="P55" s="17">
        <v>22.5</v>
      </c>
      <c r="Q55" s="17">
        <v>12.7</v>
      </c>
      <c r="R55" s="17">
        <v>68.7</v>
      </c>
      <c r="S55" s="17">
        <v>0.2</v>
      </c>
      <c r="T55" s="17"/>
      <c r="U55" s="17"/>
      <c r="V55" s="17"/>
      <c r="W55" s="17">
        <v>4.8</v>
      </c>
      <c r="X55" s="17">
        <v>1.6</v>
      </c>
      <c r="Y55" s="17">
        <v>0.9</v>
      </c>
      <c r="Z55" s="17">
        <v>3.1</v>
      </c>
      <c r="AA55" s="17">
        <v>5.5</v>
      </c>
      <c r="AB55" s="17">
        <v>-0.1</v>
      </c>
      <c r="AC55" s="17"/>
      <c r="AD55" s="17"/>
      <c r="AE55" s="17"/>
      <c r="AF55" s="17">
        <v>-1.8</v>
      </c>
      <c r="AG55" s="17">
        <v>9</v>
      </c>
      <c r="AH55" s="17">
        <v>2.6</v>
      </c>
      <c r="AI55" s="17">
        <v>16.100000000000001</v>
      </c>
      <c r="AJ55" s="17">
        <v>3.6</v>
      </c>
      <c r="AK55" s="17">
        <v>-0.3</v>
      </c>
      <c r="AL55" s="17">
        <v>1.5</v>
      </c>
      <c r="AM55" s="17">
        <v>-3.6</v>
      </c>
      <c r="AN55" s="17">
        <v>39.700000000000003</v>
      </c>
      <c r="AO55" s="17">
        <v>27.9</v>
      </c>
      <c r="AP55" s="17">
        <v>61.9</v>
      </c>
      <c r="AQ55" s="17">
        <v>7.1</v>
      </c>
      <c r="AR55" s="17">
        <v>1.8</v>
      </c>
      <c r="AS55" s="17">
        <v>0.9</v>
      </c>
      <c r="AT55" s="17">
        <v>0.3</v>
      </c>
      <c r="AU55" s="17">
        <v>0.8</v>
      </c>
      <c r="AV55" s="17"/>
      <c r="AW55" s="17"/>
      <c r="AX55" s="17">
        <v>-3.3</v>
      </c>
      <c r="AY55" s="17">
        <v>1.9</v>
      </c>
      <c r="AZ55" s="17"/>
      <c r="BA55" s="17"/>
      <c r="BB55" s="17"/>
      <c r="BC55" s="17"/>
      <c r="BD55" s="17">
        <v>0.7</v>
      </c>
      <c r="BE55" s="17">
        <v>0</v>
      </c>
      <c r="BF55" s="17"/>
      <c r="BG55" s="17">
        <v>-4.8</v>
      </c>
      <c r="BH55" s="17"/>
      <c r="BI55" s="17">
        <v>0</v>
      </c>
      <c r="BJ55" s="17"/>
      <c r="BK55" s="17">
        <v>1.7</v>
      </c>
      <c r="BL55" s="17">
        <v>-22.5</v>
      </c>
      <c r="BM55" s="17">
        <v>-23.8</v>
      </c>
      <c r="BN55" s="17">
        <v>5.5</v>
      </c>
      <c r="BO55" s="17">
        <v>23.7</v>
      </c>
      <c r="BP55" s="17">
        <v>18.2</v>
      </c>
      <c r="BQ55" s="17">
        <v>6.6</v>
      </c>
      <c r="BR55" s="17"/>
      <c r="BS55" s="17"/>
      <c r="BT55" s="17"/>
      <c r="BU55" s="17">
        <v>8.6999999999999993</v>
      </c>
      <c r="BV55" s="17"/>
      <c r="BW55" s="17"/>
      <c r="BX55" s="17">
        <v>1.2</v>
      </c>
      <c r="BY55" s="17">
        <v>-0.6</v>
      </c>
      <c r="BZ55" s="17">
        <v>46.5</v>
      </c>
      <c r="CA55" s="17">
        <v>47.8</v>
      </c>
      <c r="CB55" s="17">
        <v>9.1</v>
      </c>
      <c r="CC55" s="17">
        <v>6.7</v>
      </c>
      <c r="CD55" s="17">
        <v>3.8</v>
      </c>
      <c r="CE55" s="17"/>
      <c r="CF55" s="17">
        <v>1.2</v>
      </c>
      <c r="CG55" s="17">
        <v>2.5</v>
      </c>
      <c r="CH55" s="17">
        <v>38.4</v>
      </c>
      <c r="CI55" s="17">
        <v>39.299999999999997</v>
      </c>
      <c r="CJ55" s="17">
        <v>-14.3</v>
      </c>
      <c r="CK55" s="17">
        <v>-31.3</v>
      </c>
      <c r="CL55" s="17"/>
      <c r="CM55" s="17"/>
      <c r="CN55" s="17"/>
      <c r="CO55" s="17"/>
      <c r="CP55" s="17">
        <v>9.1999999999999993</v>
      </c>
      <c r="CQ55" s="17">
        <v>2.1</v>
      </c>
      <c r="CR55" s="17">
        <v>-12.4</v>
      </c>
      <c r="CS55" s="17">
        <v>0.4</v>
      </c>
      <c r="CT55" s="17">
        <v>-13.2</v>
      </c>
      <c r="CU55" s="17">
        <v>0</v>
      </c>
      <c r="CV55" s="17">
        <v>0</v>
      </c>
      <c r="CW55" s="17"/>
      <c r="CX55" s="17"/>
      <c r="CY55" s="17">
        <v>0</v>
      </c>
      <c r="CZ55" s="17">
        <v>0</v>
      </c>
      <c r="DA55" s="17"/>
      <c r="DB55" s="17">
        <v>0</v>
      </c>
      <c r="DC55" s="17"/>
      <c r="DD55" s="17"/>
      <c r="DE55" s="17">
        <v>0</v>
      </c>
      <c r="DF55" s="17">
        <v>1.3</v>
      </c>
      <c r="DG55" s="17">
        <v>0.2</v>
      </c>
      <c r="DH55" s="17">
        <v>1</v>
      </c>
      <c r="DI55" s="17">
        <v>0</v>
      </c>
      <c r="DJ55" s="17">
        <v>0.6</v>
      </c>
      <c r="DK55" s="17"/>
      <c r="DL55" s="17">
        <v>0</v>
      </c>
      <c r="DM55" s="17">
        <v>0</v>
      </c>
      <c r="DN55" s="17">
        <v>3.2</v>
      </c>
      <c r="DO55" s="17">
        <v>15.1</v>
      </c>
      <c r="DP55" s="17">
        <v>0</v>
      </c>
      <c r="DQ55" s="17">
        <v>-0.1</v>
      </c>
      <c r="DR55" s="17">
        <v>0.3</v>
      </c>
      <c r="DS55" s="17">
        <v>0.2</v>
      </c>
      <c r="DT55" s="17"/>
      <c r="DU55" s="17">
        <v>0.3</v>
      </c>
      <c r="DV55" s="17">
        <v>0</v>
      </c>
      <c r="DW55" s="17"/>
      <c r="DX55" s="17">
        <v>-1.7</v>
      </c>
      <c r="DY55" s="17">
        <v>0</v>
      </c>
      <c r="DZ55" s="17">
        <v>0.1</v>
      </c>
      <c r="EA55" s="17">
        <v>0.4</v>
      </c>
      <c r="EB55" s="17">
        <v>0.8</v>
      </c>
      <c r="EC55" s="17">
        <v>4.5</v>
      </c>
      <c r="ED55" s="17">
        <v>0</v>
      </c>
      <c r="EE55" s="17">
        <v>-4</v>
      </c>
      <c r="EF55" s="17">
        <v>-4.0999999999999996</v>
      </c>
      <c r="EG55" s="17">
        <v>0.2</v>
      </c>
      <c r="EH55" s="17">
        <v>-0.7</v>
      </c>
      <c r="EI55" s="17">
        <v>0</v>
      </c>
      <c r="EJ55" s="17">
        <v>0.8</v>
      </c>
      <c r="EK55" s="17">
        <v>-0.3</v>
      </c>
      <c r="EL55" s="17">
        <v>1.4</v>
      </c>
      <c r="EM55" s="17">
        <v>0.2</v>
      </c>
      <c r="EN55" s="17">
        <v>0.2</v>
      </c>
      <c r="EO55" s="17">
        <v>0.2</v>
      </c>
      <c r="EP55" s="17">
        <v>0</v>
      </c>
      <c r="EQ55" s="17">
        <v>0</v>
      </c>
      <c r="ER55" s="17">
        <v>0</v>
      </c>
      <c r="ES55" s="17">
        <v>0</v>
      </c>
      <c r="ET55" s="17">
        <v>-0.2</v>
      </c>
      <c r="EU55" s="17">
        <v>-0.2</v>
      </c>
      <c r="EV55" s="17">
        <v>0.1</v>
      </c>
      <c r="EW55" s="17">
        <v>0</v>
      </c>
      <c r="EX55" s="17"/>
      <c r="EY55" s="17">
        <v>1.9</v>
      </c>
      <c r="EZ55" s="17">
        <v>0.7</v>
      </c>
      <c r="FA55" s="17">
        <v>0.4</v>
      </c>
      <c r="FB55" s="17">
        <v>1.2</v>
      </c>
      <c r="FC55" s="17">
        <v>0</v>
      </c>
      <c r="FD55" s="17">
        <v>0.4</v>
      </c>
      <c r="FE55" s="17">
        <v>0.4</v>
      </c>
      <c r="FF55" s="17">
        <v>0.1</v>
      </c>
      <c r="FG55" s="17">
        <v>1.4</v>
      </c>
      <c r="FH55" s="17"/>
      <c r="FI55" s="17"/>
      <c r="FJ55" s="17">
        <v>4.5</v>
      </c>
      <c r="FK55" s="17">
        <v>1.3</v>
      </c>
      <c r="FL55" s="17">
        <v>3.3</v>
      </c>
      <c r="FM55" s="17">
        <v>4</v>
      </c>
      <c r="FN55" s="17"/>
      <c r="FO55" s="17">
        <v>581.9</v>
      </c>
      <c r="FP55" s="15"/>
      <c r="FQ55" s="17">
        <v>0.2</v>
      </c>
      <c r="FR55" s="17">
        <v>7.0000000000000001E-3</v>
      </c>
      <c r="FS55" s="17">
        <v>2.08</v>
      </c>
      <c r="FT55" s="17">
        <v>0.57616000000000001</v>
      </c>
      <c r="FU55" s="17">
        <v>0.4</v>
      </c>
      <c r="FV55" s="17">
        <v>0.05</v>
      </c>
      <c r="FW55" s="17">
        <v>-1</v>
      </c>
      <c r="FX55" s="17">
        <v>1.1000000000000001</v>
      </c>
      <c r="FY55" s="17">
        <v>3.41316</v>
      </c>
    </row>
    <row r="56" spans="1:181" ht="24" customHeight="1" x14ac:dyDescent="0.25">
      <c r="A56" s="16" t="s">
        <v>69</v>
      </c>
      <c r="B56" s="16" t="s">
        <v>902</v>
      </c>
      <c r="C56" s="17">
        <v>24.4</v>
      </c>
      <c r="D56" s="17">
        <v>2.8</v>
      </c>
      <c r="E56" s="17">
        <v>17.5</v>
      </c>
      <c r="F56" s="17"/>
      <c r="G56" s="17"/>
      <c r="H56" s="17">
        <v>-1.5</v>
      </c>
      <c r="I56" s="17">
        <v>-4.4000000000000004</v>
      </c>
      <c r="J56" s="17"/>
      <c r="K56" s="17">
        <v>0</v>
      </c>
      <c r="L56" s="17">
        <v>-2.8</v>
      </c>
      <c r="M56" s="17">
        <v>-34.700000000000003</v>
      </c>
      <c r="N56" s="17">
        <v>4.7</v>
      </c>
      <c r="O56" s="17">
        <v>63.7</v>
      </c>
      <c r="P56" s="17">
        <v>21.7</v>
      </c>
      <c r="Q56" s="17">
        <v>11.8</v>
      </c>
      <c r="R56" s="17">
        <v>67.5</v>
      </c>
      <c r="S56" s="17">
        <v>-0.1</v>
      </c>
      <c r="T56" s="17"/>
      <c r="U56" s="17"/>
      <c r="V56" s="17"/>
      <c r="W56" s="17">
        <v>-3</v>
      </c>
      <c r="X56" s="17">
        <v>1</v>
      </c>
      <c r="Y56" s="17">
        <v>-0.1</v>
      </c>
      <c r="Z56" s="17">
        <v>3.2</v>
      </c>
      <c r="AA56" s="17">
        <v>3.3</v>
      </c>
      <c r="AB56" s="17">
        <v>0.1</v>
      </c>
      <c r="AC56" s="17"/>
      <c r="AD56" s="17"/>
      <c r="AE56" s="17"/>
      <c r="AF56" s="17">
        <v>-1.5</v>
      </c>
      <c r="AG56" s="17">
        <v>2.5</v>
      </c>
      <c r="AH56" s="17">
        <v>2.8</v>
      </c>
      <c r="AI56" s="17">
        <v>16.899999999999999</v>
      </c>
      <c r="AJ56" s="17">
        <v>4</v>
      </c>
      <c r="AK56" s="17">
        <v>0</v>
      </c>
      <c r="AL56" s="17">
        <v>1.6</v>
      </c>
      <c r="AM56" s="17">
        <v>-2.7</v>
      </c>
      <c r="AN56" s="17">
        <v>37.9</v>
      </c>
      <c r="AO56" s="17">
        <v>26.3</v>
      </c>
      <c r="AP56" s="17">
        <v>60.2</v>
      </c>
      <c r="AQ56" s="17">
        <v>4.5</v>
      </c>
      <c r="AR56" s="17">
        <v>0.3</v>
      </c>
      <c r="AS56" s="17">
        <v>0.8</v>
      </c>
      <c r="AT56" s="17">
        <v>0.3</v>
      </c>
      <c r="AU56" s="17">
        <v>-1</v>
      </c>
      <c r="AV56" s="17"/>
      <c r="AW56" s="17"/>
      <c r="AX56" s="17">
        <v>-3.4</v>
      </c>
      <c r="AY56" s="17">
        <v>-0.6</v>
      </c>
      <c r="AZ56" s="17"/>
      <c r="BA56" s="17"/>
      <c r="BB56" s="17"/>
      <c r="BC56" s="17"/>
      <c r="BD56" s="17">
        <v>0.3</v>
      </c>
      <c r="BE56" s="17">
        <v>0</v>
      </c>
      <c r="BF56" s="17"/>
      <c r="BG56" s="17">
        <v>-5.0999999999999996</v>
      </c>
      <c r="BH56" s="17"/>
      <c r="BI56" s="17">
        <v>0</v>
      </c>
      <c r="BJ56" s="17"/>
      <c r="BK56" s="17">
        <v>-2.2999999999999998</v>
      </c>
      <c r="BL56" s="17">
        <v>-23.8</v>
      </c>
      <c r="BM56" s="17">
        <v>-25</v>
      </c>
      <c r="BN56" s="17">
        <v>4.2</v>
      </c>
      <c r="BO56" s="17">
        <v>22.2</v>
      </c>
      <c r="BP56" s="17">
        <v>17.7</v>
      </c>
      <c r="BQ56" s="17">
        <v>6.4</v>
      </c>
      <c r="BR56" s="17"/>
      <c r="BS56" s="17"/>
      <c r="BT56" s="17"/>
      <c r="BU56" s="17">
        <v>4.4000000000000004</v>
      </c>
      <c r="BV56" s="17"/>
      <c r="BW56" s="17"/>
      <c r="BX56" s="17">
        <v>1.2</v>
      </c>
      <c r="BY56" s="17">
        <v>-0.6</v>
      </c>
      <c r="BZ56" s="17">
        <v>47.1</v>
      </c>
      <c r="CA56" s="17">
        <v>48.3</v>
      </c>
      <c r="CB56" s="17">
        <v>9.1999999999999993</v>
      </c>
      <c r="CC56" s="17">
        <v>6.8</v>
      </c>
      <c r="CD56" s="17">
        <v>4.0999999999999996</v>
      </c>
      <c r="CE56" s="17"/>
      <c r="CF56" s="17">
        <v>1</v>
      </c>
      <c r="CG56" s="17">
        <v>1.8</v>
      </c>
      <c r="CH56" s="17">
        <v>35.5</v>
      </c>
      <c r="CI56" s="17">
        <v>36.200000000000003</v>
      </c>
      <c r="CJ56" s="17">
        <v>-19.8</v>
      </c>
      <c r="CK56" s="17">
        <v>-37.799999999999997</v>
      </c>
      <c r="CL56" s="17"/>
      <c r="CM56" s="17"/>
      <c r="CN56" s="17"/>
      <c r="CO56" s="17"/>
      <c r="CP56" s="17">
        <v>8.6999999999999993</v>
      </c>
      <c r="CQ56" s="17">
        <v>1.7</v>
      </c>
      <c r="CR56" s="17">
        <v>-11.6</v>
      </c>
      <c r="CS56" s="17">
        <v>0.6</v>
      </c>
      <c r="CT56" s="17">
        <v>-9.9</v>
      </c>
      <c r="CU56" s="17">
        <v>0</v>
      </c>
      <c r="CV56" s="17">
        <v>0</v>
      </c>
      <c r="CW56" s="17"/>
      <c r="CX56" s="17"/>
      <c r="CY56" s="17">
        <v>0</v>
      </c>
      <c r="CZ56" s="17">
        <v>0.1</v>
      </c>
      <c r="DA56" s="17"/>
      <c r="DB56" s="17">
        <v>0</v>
      </c>
      <c r="DC56" s="17"/>
      <c r="DD56" s="17"/>
      <c r="DE56" s="17">
        <v>0</v>
      </c>
      <c r="DF56" s="17">
        <v>1.3</v>
      </c>
      <c r="DG56" s="17">
        <v>0.2</v>
      </c>
      <c r="DH56" s="17">
        <v>1.3</v>
      </c>
      <c r="DI56" s="17">
        <v>0</v>
      </c>
      <c r="DJ56" s="17">
        <v>0.7</v>
      </c>
      <c r="DK56" s="17"/>
      <c r="DL56" s="17">
        <v>0</v>
      </c>
      <c r="DM56" s="17">
        <v>0</v>
      </c>
      <c r="DN56" s="17">
        <v>3.1</v>
      </c>
      <c r="DO56" s="17">
        <v>14.9</v>
      </c>
      <c r="DP56" s="17">
        <v>0</v>
      </c>
      <c r="DQ56" s="17">
        <v>-0.1</v>
      </c>
      <c r="DR56" s="17">
        <v>0.3</v>
      </c>
      <c r="DS56" s="17">
        <v>0.2</v>
      </c>
      <c r="DT56" s="17"/>
      <c r="DU56" s="17">
        <v>0.3</v>
      </c>
      <c r="DV56" s="17">
        <v>0</v>
      </c>
      <c r="DW56" s="17"/>
      <c r="DX56" s="17">
        <v>-1.6</v>
      </c>
      <c r="DY56" s="17">
        <v>0</v>
      </c>
      <c r="DZ56" s="17">
        <v>0.1</v>
      </c>
      <c r="EA56" s="17">
        <v>0.4</v>
      </c>
      <c r="EB56" s="17">
        <v>0.8</v>
      </c>
      <c r="EC56" s="17">
        <v>3.5</v>
      </c>
      <c r="ED56" s="17">
        <v>0</v>
      </c>
      <c r="EE56" s="17">
        <v>-6.2</v>
      </c>
      <c r="EF56" s="17">
        <v>-5.8</v>
      </c>
      <c r="EG56" s="17">
        <v>0.1</v>
      </c>
      <c r="EH56" s="17">
        <v>-0.9</v>
      </c>
      <c r="EI56" s="17">
        <v>0</v>
      </c>
      <c r="EJ56" s="17">
        <v>0.8</v>
      </c>
      <c r="EK56" s="17">
        <v>-0.3</v>
      </c>
      <c r="EL56" s="17">
        <v>1.4</v>
      </c>
      <c r="EM56" s="17">
        <v>0.2</v>
      </c>
      <c r="EN56" s="17">
        <v>0.2</v>
      </c>
      <c r="EO56" s="17">
        <v>0.2</v>
      </c>
      <c r="EP56" s="17">
        <v>0</v>
      </c>
      <c r="EQ56" s="17">
        <v>0</v>
      </c>
      <c r="ER56" s="17">
        <v>0</v>
      </c>
      <c r="ES56" s="17">
        <v>0</v>
      </c>
      <c r="ET56" s="17">
        <v>-0.2</v>
      </c>
      <c r="EU56" s="17">
        <v>-1.6</v>
      </c>
      <c r="EV56" s="17">
        <v>-2.1</v>
      </c>
      <c r="EW56" s="17">
        <v>0</v>
      </c>
      <c r="EX56" s="17"/>
      <c r="EY56" s="17">
        <v>1.9</v>
      </c>
      <c r="EZ56" s="17">
        <v>0.7</v>
      </c>
      <c r="FA56" s="17">
        <v>0.4</v>
      </c>
      <c r="FB56" s="17">
        <v>1.2</v>
      </c>
      <c r="FC56" s="17">
        <v>0</v>
      </c>
      <c r="FD56" s="17">
        <v>0.4</v>
      </c>
      <c r="FE56" s="17">
        <v>0.4</v>
      </c>
      <c r="FF56" s="17">
        <v>0.1</v>
      </c>
      <c r="FG56" s="17">
        <v>1.3</v>
      </c>
      <c r="FH56" s="17"/>
      <c r="FI56" s="17"/>
      <c r="FJ56" s="17">
        <v>2.4</v>
      </c>
      <c r="FK56" s="17">
        <v>1.1000000000000001</v>
      </c>
      <c r="FL56" s="17">
        <v>2.5</v>
      </c>
      <c r="FM56" s="17">
        <v>4.0999999999999996</v>
      </c>
      <c r="FN56" s="17"/>
      <c r="FO56" s="17">
        <v>473.3</v>
      </c>
      <c r="FP56" s="15"/>
      <c r="FQ56" s="17">
        <v>0.2</v>
      </c>
      <c r="FR56" s="17">
        <v>0.23599999999999999</v>
      </c>
      <c r="FS56" s="17">
        <v>2.1120000000000001</v>
      </c>
      <c r="FT56" s="17">
        <v>0.56730000000000003</v>
      </c>
      <c r="FU56" s="17">
        <v>0.4</v>
      </c>
      <c r="FV56" s="17">
        <v>0.05</v>
      </c>
      <c r="FW56" s="17">
        <v>-1</v>
      </c>
      <c r="FX56" s="17">
        <v>1.1000000000000001</v>
      </c>
      <c r="FY56" s="17">
        <v>3.6652999999999998</v>
      </c>
    </row>
    <row r="57" spans="1:181" ht="24" customHeight="1" x14ac:dyDescent="0.25">
      <c r="A57" s="16" t="s">
        <v>69</v>
      </c>
      <c r="B57" s="16" t="s">
        <v>903</v>
      </c>
      <c r="C57" s="17">
        <v>-14.3</v>
      </c>
      <c r="D57" s="17">
        <v>26.5</v>
      </c>
      <c r="E57" s="17">
        <v>22.3</v>
      </c>
      <c r="F57" s="17"/>
      <c r="G57" s="17"/>
      <c r="H57" s="17">
        <v>0</v>
      </c>
      <c r="I57" s="17">
        <v>4.3</v>
      </c>
      <c r="J57" s="17"/>
      <c r="K57" s="17">
        <v>0</v>
      </c>
      <c r="L57" s="17">
        <v>0.5</v>
      </c>
      <c r="M57" s="17">
        <v>-29.9</v>
      </c>
      <c r="N57" s="17">
        <v>9.6999999999999993</v>
      </c>
      <c r="O57" s="17">
        <v>66.7</v>
      </c>
      <c r="P57" s="17">
        <v>24.9</v>
      </c>
      <c r="Q57" s="17">
        <v>13.5</v>
      </c>
      <c r="R57" s="17">
        <v>76.2</v>
      </c>
      <c r="S57" s="17">
        <v>0.1</v>
      </c>
      <c r="T57" s="17"/>
      <c r="U57" s="17"/>
      <c r="V57" s="17"/>
      <c r="W57" s="17">
        <v>2.7</v>
      </c>
      <c r="X57" s="17">
        <v>1.6</v>
      </c>
      <c r="Y57" s="17">
        <v>0.9</v>
      </c>
      <c r="Z57" s="17">
        <v>3.1</v>
      </c>
      <c r="AA57" s="17">
        <v>0</v>
      </c>
      <c r="AB57" s="17">
        <v>1.4</v>
      </c>
      <c r="AC57" s="17"/>
      <c r="AD57" s="17"/>
      <c r="AE57" s="17"/>
      <c r="AF57" s="17">
        <v>-1.4</v>
      </c>
      <c r="AG57" s="17">
        <v>0.2</v>
      </c>
      <c r="AH57" s="17">
        <v>2.6</v>
      </c>
      <c r="AI57" s="17">
        <v>14</v>
      </c>
      <c r="AJ57" s="17">
        <v>2.8</v>
      </c>
      <c r="AK57" s="17">
        <v>0.1</v>
      </c>
      <c r="AL57" s="17">
        <v>1.5</v>
      </c>
      <c r="AM57" s="17">
        <v>-3.3</v>
      </c>
      <c r="AN57" s="17">
        <v>43.4</v>
      </c>
      <c r="AO57" s="17">
        <v>31.5</v>
      </c>
      <c r="AP57" s="17">
        <v>65.7</v>
      </c>
      <c r="AQ57" s="17">
        <v>6.1</v>
      </c>
      <c r="AR57" s="17">
        <v>1.2</v>
      </c>
      <c r="AS57" s="17">
        <v>1.4</v>
      </c>
      <c r="AT57" s="17">
        <v>0.2</v>
      </c>
      <c r="AU57" s="17">
        <v>-1.2</v>
      </c>
      <c r="AV57" s="17"/>
      <c r="AW57" s="17"/>
      <c r="AX57" s="17">
        <v>-3.2</v>
      </c>
      <c r="AY57" s="17">
        <v>-1</v>
      </c>
      <c r="AZ57" s="17"/>
      <c r="BA57" s="17"/>
      <c r="BB57" s="17"/>
      <c r="BC57" s="17"/>
      <c r="BD57" s="17">
        <v>0.8</v>
      </c>
      <c r="BE57" s="17">
        <v>0</v>
      </c>
      <c r="BF57" s="17"/>
      <c r="BG57" s="17">
        <v>-5.4</v>
      </c>
      <c r="BH57" s="17"/>
      <c r="BI57" s="17">
        <v>0</v>
      </c>
      <c r="BJ57" s="17"/>
      <c r="BK57" s="17">
        <v>0.3</v>
      </c>
      <c r="BL57" s="17">
        <v>-21.4</v>
      </c>
      <c r="BM57" s="17">
        <v>-22.8</v>
      </c>
      <c r="BN57" s="17">
        <v>6.7</v>
      </c>
      <c r="BO57" s="17">
        <v>25</v>
      </c>
      <c r="BP57" s="17">
        <v>18.899999999999999</v>
      </c>
      <c r="BQ57" s="17">
        <v>7</v>
      </c>
      <c r="BR57" s="17"/>
      <c r="BS57" s="17"/>
      <c r="BT57" s="17"/>
      <c r="BU57" s="17">
        <v>8</v>
      </c>
      <c r="BV57" s="17"/>
      <c r="BW57" s="17"/>
      <c r="BX57" s="17">
        <v>1.2</v>
      </c>
      <c r="BY57" s="17">
        <v>-0.6</v>
      </c>
      <c r="BZ57" s="17">
        <v>20.6</v>
      </c>
      <c r="CA57" s="17">
        <v>10</v>
      </c>
      <c r="CB57" s="17">
        <v>2.9</v>
      </c>
      <c r="CC57" s="17">
        <v>0.8</v>
      </c>
      <c r="CD57" s="17">
        <v>0.4</v>
      </c>
      <c r="CE57" s="17"/>
      <c r="CF57" s="17">
        <v>2</v>
      </c>
      <c r="CG57" s="17">
        <v>3.3</v>
      </c>
      <c r="CH57" s="17">
        <v>39.6</v>
      </c>
      <c r="CI57" s="17">
        <v>40.5</v>
      </c>
      <c r="CJ57" s="17">
        <v>-12.5</v>
      </c>
      <c r="CK57" s="17">
        <v>-27.2</v>
      </c>
      <c r="CL57" s="17"/>
      <c r="CM57" s="17"/>
      <c r="CN57" s="17"/>
      <c r="CO57" s="17"/>
      <c r="CP57" s="17">
        <v>12.2</v>
      </c>
      <c r="CQ57" s="17">
        <v>3.8</v>
      </c>
      <c r="CR57" s="17">
        <v>-11.4</v>
      </c>
      <c r="CS57" s="17">
        <v>0.6</v>
      </c>
      <c r="CT57" s="17">
        <v>-8.3000000000000007</v>
      </c>
      <c r="CU57" s="17">
        <v>0</v>
      </c>
      <c r="CV57" s="17">
        <v>0</v>
      </c>
      <c r="CW57" s="17"/>
      <c r="CX57" s="17"/>
      <c r="CY57" s="17">
        <v>0</v>
      </c>
      <c r="CZ57" s="17">
        <v>0</v>
      </c>
      <c r="DA57" s="17"/>
      <c r="DB57" s="17">
        <v>0</v>
      </c>
      <c r="DC57" s="17"/>
      <c r="DD57" s="17"/>
      <c r="DE57" s="17">
        <v>0</v>
      </c>
      <c r="DF57" s="17">
        <v>1.3</v>
      </c>
      <c r="DG57" s="17">
        <v>0.2</v>
      </c>
      <c r="DH57" s="17">
        <v>1.6</v>
      </c>
      <c r="DI57" s="17">
        <v>0</v>
      </c>
      <c r="DJ57" s="17">
        <v>0.6</v>
      </c>
      <c r="DK57" s="17"/>
      <c r="DL57" s="17">
        <v>0</v>
      </c>
      <c r="DM57" s="17">
        <v>0</v>
      </c>
      <c r="DN57" s="17">
        <v>3.8</v>
      </c>
      <c r="DO57" s="17">
        <v>16.8</v>
      </c>
      <c r="DP57" s="17">
        <v>0</v>
      </c>
      <c r="DQ57" s="17">
        <v>-0.1</v>
      </c>
      <c r="DR57" s="17">
        <v>0.3</v>
      </c>
      <c r="DS57" s="17">
        <v>0.2</v>
      </c>
      <c r="DT57" s="17"/>
      <c r="DU57" s="17">
        <v>0.3</v>
      </c>
      <c r="DV57" s="17">
        <v>0</v>
      </c>
      <c r="DW57" s="17"/>
      <c r="DX57" s="17">
        <v>-1.6</v>
      </c>
      <c r="DY57" s="17">
        <v>0</v>
      </c>
      <c r="DZ57" s="17">
        <v>0.1</v>
      </c>
      <c r="EA57" s="17">
        <v>0.4</v>
      </c>
      <c r="EB57" s="17">
        <v>0.8</v>
      </c>
      <c r="EC57" s="17">
        <v>3.5</v>
      </c>
      <c r="ED57" s="17">
        <v>0</v>
      </c>
      <c r="EE57" s="17">
        <v>-1.5</v>
      </c>
      <c r="EF57" s="17">
        <v>-1.9</v>
      </c>
      <c r="EG57" s="17">
        <v>0.3</v>
      </c>
      <c r="EH57" s="17">
        <v>-0.3</v>
      </c>
      <c r="EI57" s="17">
        <v>0</v>
      </c>
      <c r="EJ57" s="17">
        <v>0.8</v>
      </c>
      <c r="EK57" s="17">
        <v>-0.3</v>
      </c>
      <c r="EL57" s="17">
        <v>1.4</v>
      </c>
      <c r="EM57" s="17">
        <v>0.2</v>
      </c>
      <c r="EN57" s="17">
        <v>0.2</v>
      </c>
      <c r="EO57" s="17">
        <v>0.2</v>
      </c>
      <c r="EP57" s="17">
        <v>0</v>
      </c>
      <c r="EQ57" s="17">
        <v>0</v>
      </c>
      <c r="ER57" s="17">
        <v>0</v>
      </c>
      <c r="ES57" s="17">
        <v>0</v>
      </c>
      <c r="ET57" s="17">
        <v>-0.2</v>
      </c>
      <c r="EU57" s="17">
        <v>1.8</v>
      </c>
      <c r="EV57" s="17">
        <v>3.6</v>
      </c>
      <c r="EW57" s="17">
        <v>0</v>
      </c>
      <c r="EX57" s="17"/>
      <c r="EY57" s="17">
        <v>1.9</v>
      </c>
      <c r="EZ57" s="17">
        <v>0.7</v>
      </c>
      <c r="FA57" s="17">
        <v>0.4</v>
      </c>
      <c r="FB57" s="17">
        <v>1.2</v>
      </c>
      <c r="FC57" s="17">
        <v>0</v>
      </c>
      <c r="FD57" s="17">
        <v>0.4</v>
      </c>
      <c r="FE57" s="17">
        <v>0.6</v>
      </c>
      <c r="FF57" s="17">
        <v>0.1</v>
      </c>
      <c r="FG57" s="17">
        <v>1.4</v>
      </c>
      <c r="FH57" s="17"/>
      <c r="FI57" s="17"/>
      <c r="FJ57" s="17">
        <v>2.2000000000000002</v>
      </c>
      <c r="FK57" s="17">
        <v>0.9</v>
      </c>
      <c r="FL57" s="17">
        <v>2.5</v>
      </c>
      <c r="FM57" s="17">
        <v>4.0999999999999996</v>
      </c>
      <c r="FN57" s="17"/>
      <c r="FO57" s="17">
        <v>514.70000000000005</v>
      </c>
      <c r="FP57" s="15"/>
      <c r="FQ57" s="17">
        <v>0.3</v>
      </c>
      <c r="FR57" s="17">
        <v>0</v>
      </c>
      <c r="FS57" s="17">
        <v>2.5419999999999998</v>
      </c>
      <c r="FT57" s="17">
        <v>0.57437000000000005</v>
      </c>
      <c r="FU57" s="17">
        <v>0.4</v>
      </c>
      <c r="FV57" s="17">
        <v>0.05</v>
      </c>
      <c r="FW57" s="17">
        <v>-1.1000000000000001</v>
      </c>
      <c r="FX57" s="17">
        <v>1.4</v>
      </c>
      <c r="FY57" s="17">
        <v>4.1663699999999997</v>
      </c>
    </row>
    <row r="58" spans="1:181" ht="24" customHeight="1" x14ac:dyDescent="0.25">
      <c r="A58" s="18" t="s">
        <v>904</v>
      </c>
      <c r="B58" s="18" t="s">
        <v>70</v>
      </c>
      <c r="C58" s="19">
        <v>-12.9</v>
      </c>
      <c r="D58" s="19">
        <v>-6.9</v>
      </c>
      <c r="E58" s="19">
        <v>18</v>
      </c>
      <c r="F58" s="19"/>
      <c r="G58" s="19"/>
      <c r="H58" s="19">
        <v>0</v>
      </c>
      <c r="I58" s="19">
        <v>7.7</v>
      </c>
      <c r="J58" s="19"/>
      <c r="K58" s="19">
        <v>0</v>
      </c>
      <c r="L58" s="19">
        <v>-6.4</v>
      </c>
      <c r="M58" s="19">
        <v>-37.6</v>
      </c>
      <c r="N58" s="19">
        <v>2</v>
      </c>
      <c r="O58" s="19">
        <v>60.9</v>
      </c>
      <c r="P58" s="19">
        <v>20.9</v>
      </c>
      <c r="Q58" s="19">
        <v>11.4</v>
      </c>
      <c r="R58" s="19">
        <v>72.2</v>
      </c>
      <c r="S58" s="19">
        <v>0.1</v>
      </c>
      <c r="T58" s="19"/>
      <c r="U58" s="19"/>
      <c r="V58" s="19"/>
      <c r="W58" s="19">
        <v>-0.3</v>
      </c>
      <c r="X58" s="19">
        <v>1.7</v>
      </c>
      <c r="Y58" s="19">
        <v>0.9</v>
      </c>
      <c r="Z58" s="19">
        <v>3.3</v>
      </c>
      <c r="AA58" s="19">
        <v>0</v>
      </c>
      <c r="AB58" s="19">
        <v>-0.9</v>
      </c>
      <c r="AC58" s="19"/>
      <c r="AD58" s="19"/>
      <c r="AE58" s="19"/>
      <c r="AF58" s="19">
        <v>-1.4</v>
      </c>
      <c r="AG58" s="19">
        <v>-1.4</v>
      </c>
      <c r="AH58" s="19">
        <v>2.7</v>
      </c>
      <c r="AI58" s="19">
        <v>14.1</v>
      </c>
      <c r="AJ58" s="19">
        <v>3.2</v>
      </c>
      <c r="AK58" s="19">
        <v>0.2</v>
      </c>
      <c r="AL58" s="19">
        <v>1.5</v>
      </c>
      <c r="AM58" s="19">
        <v>-3.4</v>
      </c>
      <c r="AN58" s="19">
        <v>37.1</v>
      </c>
      <c r="AO58" s="19">
        <v>25.7</v>
      </c>
      <c r="AP58" s="19">
        <v>58.1</v>
      </c>
      <c r="AQ58" s="19">
        <v>6.3</v>
      </c>
      <c r="AR58" s="19">
        <v>1.1000000000000001</v>
      </c>
      <c r="AS58" s="19">
        <v>1.8</v>
      </c>
      <c r="AT58" s="19">
        <v>0</v>
      </c>
      <c r="AU58" s="19">
        <v>0</v>
      </c>
      <c r="AV58" s="19"/>
      <c r="AW58" s="19"/>
      <c r="AX58" s="19">
        <v>-3.2</v>
      </c>
      <c r="AY58" s="19">
        <v>-2.9</v>
      </c>
      <c r="AZ58" s="19"/>
      <c r="BA58" s="19"/>
      <c r="BB58" s="19"/>
      <c r="BC58" s="19"/>
      <c r="BD58" s="19">
        <v>1.3</v>
      </c>
      <c r="BE58" s="19">
        <v>0</v>
      </c>
      <c r="BF58" s="19"/>
      <c r="BG58" s="19">
        <v>-3.9</v>
      </c>
      <c r="BH58" s="19"/>
      <c r="BI58" s="19">
        <v>0</v>
      </c>
      <c r="BJ58" s="19"/>
      <c r="BK58" s="19">
        <v>0</v>
      </c>
      <c r="BL58" s="19">
        <v>-23.8</v>
      </c>
      <c r="BM58" s="19">
        <v>-25.2</v>
      </c>
      <c r="BN58" s="19">
        <v>3.5</v>
      </c>
      <c r="BO58" s="19">
        <v>21.9</v>
      </c>
      <c r="BP58" s="19">
        <v>17.7</v>
      </c>
      <c r="BQ58" s="19">
        <v>6.5</v>
      </c>
      <c r="BR58" s="19"/>
      <c r="BS58" s="19"/>
      <c r="BT58" s="19"/>
      <c r="BU58" s="19">
        <v>5.4</v>
      </c>
      <c r="BV58" s="19"/>
      <c r="BW58" s="19"/>
      <c r="BX58" s="19">
        <v>1.2</v>
      </c>
      <c r="BY58" s="19">
        <v>-0.6</v>
      </c>
      <c r="BZ58" s="19">
        <v>20.399999999999999</v>
      </c>
      <c r="CA58" s="19">
        <v>10.3</v>
      </c>
      <c r="CB58" s="19">
        <v>2.7</v>
      </c>
      <c r="CC58" s="19">
        <v>0.9</v>
      </c>
      <c r="CD58" s="19">
        <v>0.3</v>
      </c>
      <c r="CE58" s="19"/>
      <c r="CF58" s="19">
        <v>1.4</v>
      </c>
      <c r="CG58" s="19">
        <v>2.5</v>
      </c>
      <c r="CH58" s="19">
        <v>42.6</v>
      </c>
      <c r="CI58" s="19">
        <v>43.8</v>
      </c>
      <c r="CJ58" s="19">
        <v>-9.3000000000000007</v>
      </c>
      <c r="CK58" s="19">
        <v>-32.700000000000003</v>
      </c>
      <c r="CL58" s="19"/>
      <c r="CM58" s="19"/>
      <c r="CN58" s="19"/>
      <c r="CO58" s="19"/>
      <c r="CP58" s="19">
        <v>5.7</v>
      </c>
      <c r="CQ58" s="19">
        <v>0.1</v>
      </c>
      <c r="CR58" s="19">
        <v>-12.9</v>
      </c>
      <c r="CS58" s="19">
        <v>0.4</v>
      </c>
      <c r="CT58" s="19">
        <v>-8</v>
      </c>
      <c r="CU58" s="19">
        <v>0</v>
      </c>
      <c r="CV58" s="19">
        <v>0</v>
      </c>
      <c r="CW58" s="19"/>
      <c r="CX58" s="19"/>
      <c r="CY58" s="19">
        <v>0</v>
      </c>
      <c r="CZ58" s="19">
        <v>0</v>
      </c>
      <c r="DA58" s="19"/>
      <c r="DB58" s="19">
        <v>0</v>
      </c>
      <c r="DC58" s="19"/>
      <c r="DD58" s="19"/>
      <c r="DE58" s="19">
        <v>0</v>
      </c>
      <c r="DF58" s="19">
        <v>1.3</v>
      </c>
      <c r="DG58" s="19">
        <v>0.2</v>
      </c>
      <c r="DH58" s="19">
        <v>0.5</v>
      </c>
      <c r="DI58" s="19">
        <v>0</v>
      </c>
      <c r="DJ58" s="19">
        <v>0.7</v>
      </c>
      <c r="DK58" s="19"/>
      <c r="DL58" s="19">
        <v>0</v>
      </c>
      <c r="DM58" s="19">
        <v>0</v>
      </c>
      <c r="DN58" s="19">
        <v>3.5</v>
      </c>
      <c r="DO58" s="19">
        <v>16.2</v>
      </c>
      <c r="DP58" s="19">
        <v>0</v>
      </c>
      <c r="DQ58" s="19">
        <v>0.2</v>
      </c>
      <c r="DR58" s="19">
        <v>0.2</v>
      </c>
      <c r="DS58" s="19">
        <v>0.2</v>
      </c>
      <c r="DT58" s="19"/>
      <c r="DU58" s="19">
        <v>0.4</v>
      </c>
      <c r="DV58" s="19">
        <v>0</v>
      </c>
      <c r="DW58" s="19"/>
      <c r="DX58" s="19">
        <v>-1.6</v>
      </c>
      <c r="DY58" s="19">
        <v>0</v>
      </c>
      <c r="DZ58" s="19">
        <v>0.1</v>
      </c>
      <c r="EA58" s="19">
        <v>0.4</v>
      </c>
      <c r="EB58" s="19">
        <v>0.8</v>
      </c>
      <c r="EC58" s="19">
        <v>3.5</v>
      </c>
      <c r="ED58" s="19">
        <v>0</v>
      </c>
      <c r="EE58" s="19">
        <v>-4.8</v>
      </c>
      <c r="EF58" s="19">
        <v>0</v>
      </c>
      <c r="EG58" s="19">
        <v>0.2</v>
      </c>
      <c r="EH58" s="19">
        <v>-0.7</v>
      </c>
      <c r="EI58" s="19">
        <v>0</v>
      </c>
      <c r="EJ58" s="19">
        <v>0.8</v>
      </c>
      <c r="EK58" s="19">
        <v>-0.3</v>
      </c>
      <c r="EL58" s="19">
        <v>1.3</v>
      </c>
      <c r="EM58" s="19">
        <v>0.2</v>
      </c>
      <c r="EN58" s="19">
        <v>0.2</v>
      </c>
      <c r="EO58" s="19">
        <v>0.2</v>
      </c>
      <c r="EP58" s="19">
        <v>0</v>
      </c>
      <c r="EQ58" s="19">
        <v>0</v>
      </c>
      <c r="ER58" s="19">
        <v>0</v>
      </c>
      <c r="ES58" s="19">
        <v>0</v>
      </c>
      <c r="ET58" s="19">
        <v>-0.2</v>
      </c>
      <c r="EU58" s="19">
        <v>0.6</v>
      </c>
      <c r="EV58" s="19">
        <v>0.9</v>
      </c>
      <c r="EW58" s="19">
        <v>0</v>
      </c>
      <c r="EX58" s="19"/>
      <c r="EY58" s="19">
        <v>1.9</v>
      </c>
      <c r="EZ58" s="19">
        <v>0.7</v>
      </c>
      <c r="FA58" s="19">
        <v>0.4</v>
      </c>
      <c r="FB58" s="19">
        <v>1.2</v>
      </c>
      <c r="FC58" s="19">
        <v>0</v>
      </c>
      <c r="FD58" s="19">
        <v>0.4</v>
      </c>
      <c r="FE58" s="19">
        <v>0.6</v>
      </c>
      <c r="FF58" s="19">
        <v>0.1</v>
      </c>
      <c r="FG58" s="19">
        <v>1.4</v>
      </c>
      <c r="FH58" s="19"/>
      <c r="FI58" s="19"/>
      <c r="FJ58" s="19">
        <v>1.9</v>
      </c>
      <c r="FK58" s="19">
        <v>1.4</v>
      </c>
      <c r="FL58" s="19">
        <v>2.9</v>
      </c>
      <c r="FM58" s="19">
        <v>4.2</v>
      </c>
      <c r="FN58" s="19"/>
      <c r="FO58" s="19">
        <v>387.9</v>
      </c>
      <c r="FP58" s="15"/>
      <c r="FQ58" s="19">
        <v>0.3</v>
      </c>
      <c r="FR58" s="19">
        <v>0</v>
      </c>
      <c r="FS58" s="19">
        <v>2.8279999999999998</v>
      </c>
      <c r="FT58" s="19">
        <v>0.57374999999999998</v>
      </c>
      <c r="FU58" s="19">
        <v>0.4</v>
      </c>
      <c r="FV58" s="19">
        <v>0.05</v>
      </c>
      <c r="FW58" s="19">
        <v>-0.8</v>
      </c>
      <c r="FX58" s="19">
        <v>1.5</v>
      </c>
      <c r="FY58" s="19">
        <v>4.85175</v>
      </c>
    </row>
    <row r="59" spans="1:181" ht="24.95" customHeight="1" x14ac:dyDescent="0.25">
      <c r="A59" s="211" t="s">
        <v>905</v>
      </c>
      <c r="B59" s="212"/>
      <c r="C59" s="20">
        <v>-146.44999999999999</v>
      </c>
      <c r="D59" s="20">
        <v>1494.4</v>
      </c>
      <c r="E59" s="20">
        <v>684.65</v>
      </c>
      <c r="F59" s="20">
        <v>0</v>
      </c>
      <c r="G59" s="20">
        <v>0</v>
      </c>
      <c r="H59" s="20">
        <v>-20.3</v>
      </c>
      <c r="I59" s="20">
        <v>285.05</v>
      </c>
      <c r="J59" s="20">
        <v>0</v>
      </c>
      <c r="K59" s="20">
        <v>55.45</v>
      </c>
      <c r="L59" s="20">
        <v>96.75</v>
      </c>
      <c r="M59" s="20">
        <v>-666.65</v>
      </c>
      <c r="N59" s="20">
        <v>289.25</v>
      </c>
      <c r="O59" s="20">
        <v>1688.6</v>
      </c>
      <c r="P59" s="20">
        <v>574.15</v>
      </c>
      <c r="Q59" s="20">
        <v>325.89999999999998</v>
      </c>
      <c r="R59" s="20">
        <v>1180.0999999999999</v>
      </c>
      <c r="S59" s="20">
        <v>0.4</v>
      </c>
      <c r="T59" s="20">
        <v>0</v>
      </c>
      <c r="U59" s="20">
        <v>0</v>
      </c>
      <c r="V59" s="20">
        <v>0</v>
      </c>
      <c r="W59" s="20">
        <v>74.8</v>
      </c>
      <c r="X59" s="20">
        <v>26.3</v>
      </c>
      <c r="Y59" s="20">
        <v>20.05</v>
      </c>
      <c r="Z59" s="20">
        <v>70.75</v>
      </c>
      <c r="AA59" s="20">
        <v>48.6</v>
      </c>
      <c r="AB59" s="20">
        <v>118.35</v>
      </c>
      <c r="AC59" s="20">
        <v>0</v>
      </c>
      <c r="AD59" s="20">
        <v>0</v>
      </c>
      <c r="AE59" s="20">
        <v>0</v>
      </c>
      <c r="AF59" s="20">
        <v>-29.95</v>
      </c>
      <c r="AG59" s="20">
        <v>-14.3</v>
      </c>
      <c r="AH59" s="20">
        <v>34.25</v>
      </c>
      <c r="AI59" s="20">
        <v>378.35</v>
      </c>
      <c r="AJ59" s="20">
        <v>104.85</v>
      </c>
      <c r="AK59" s="20">
        <v>2.4</v>
      </c>
      <c r="AL59" s="20">
        <v>40.15</v>
      </c>
      <c r="AM59" s="20">
        <v>-70.849999999999994</v>
      </c>
      <c r="AN59" s="20">
        <v>1130.2</v>
      </c>
      <c r="AO59" s="20">
        <v>853</v>
      </c>
      <c r="AP59" s="20">
        <v>82.35</v>
      </c>
      <c r="AQ59" s="20">
        <v>157.80000000000001</v>
      </c>
      <c r="AR59" s="20">
        <v>-2.75</v>
      </c>
      <c r="AS59" s="20">
        <v>32.700000000000003</v>
      </c>
      <c r="AT59" s="20">
        <v>4.05</v>
      </c>
      <c r="AU59" s="20">
        <v>-33</v>
      </c>
      <c r="AV59" s="20">
        <v>0</v>
      </c>
      <c r="AW59" s="20">
        <v>0</v>
      </c>
      <c r="AX59" s="20">
        <v>-76.5</v>
      </c>
      <c r="AY59" s="20">
        <v>261.75</v>
      </c>
      <c r="AZ59" s="20">
        <v>0</v>
      </c>
      <c r="BA59" s="20">
        <v>0</v>
      </c>
      <c r="BB59" s="20">
        <v>0</v>
      </c>
      <c r="BC59" s="20">
        <v>0</v>
      </c>
      <c r="BD59" s="20">
        <v>128.6</v>
      </c>
      <c r="BE59" s="20">
        <v>18</v>
      </c>
      <c r="BF59" s="20">
        <v>0</v>
      </c>
      <c r="BG59" s="20">
        <v>-68.3</v>
      </c>
      <c r="BH59" s="20">
        <v>0</v>
      </c>
      <c r="BI59" s="20">
        <v>35.9</v>
      </c>
      <c r="BJ59" s="20">
        <v>0</v>
      </c>
      <c r="BK59" s="20">
        <v>33.1</v>
      </c>
      <c r="BL59" s="20">
        <v>-511.9</v>
      </c>
      <c r="BM59" s="20">
        <v>-545.45000000000005</v>
      </c>
      <c r="BN59" s="20">
        <v>140.75</v>
      </c>
      <c r="BO59" s="20">
        <v>487.25</v>
      </c>
      <c r="BP59" s="20">
        <v>452.35</v>
      </c>
      <c r="BQ59" s="20">
        <v>164.65</v>
      </c>
      <c r="BR59" s="20">
        <v>0</v>
      </c>
      <c r="BS59" s="20">
        <v>0</v>
      </c>
      <c r="BT59" s="20">
        <v>0</v>
      </c>
      <c r="BU59" s="20">
        <v>176.5</v>
      </c>
      <c r="BV59" s="20">
        <v>0</v>
      </c>
      <c r="BW59" s="20">
        <v>0</v>
      </c>
      <c r="BX59" s="20">
        <v>28.45</v>
      </c>
      <c r="BY59" s="20">
        <v>-14.45</v>
      </c>
      <c r="BZ59" s="20">
        <v>974.55</v>
      </c>
      <c r="CA59" s="20">
        <v>626.04999999999995</v>
      </c>
      <c r="CB59" s="20">
        <v>264.45</v>
      </c>
      <c r="CC59" s="20">
        <v>232.2</v>
      </c>
      <c r="CD59" s="20">
        <v>85.8</v>
      </c>
      <c r="CE59" s="20">
        <v>0</v>
      </c>
      <c r="CF59" s="20">
        <v>51</v>
      </c>
      <c r="CG59" s="20">
        <v>76.349999999999994</v>
      </c>
      <c r="CH59" s="20">
        <v>1397.85</v>
      </c>
      <c r="CI59" s="20">
        <v>1419.35</v>
      </c>
      <c r="CJ59" s="20">
        <v>-94.05</v>
      </c>
      <c r="CK59" s="20">
        <v>-718.2</v>
      </c>
      <c r="CL59" s="20">
        <v>0</v>
      </c>
      <c r="CM59" s="20">
        <v>0</v>
      </c>
      <c r="CN59" s="20">
        <v>0</v>
      </c>
      <c r="CO59" s="20">
        <v>0</v>
      </c>
      <c r="CP59" s="20">
        <v>356.6</v>
      </c>
      <c r="CQ59" s="20">
        <v>130.69999999999999</v>
      </c>
      <c r="CR59" s="20">
        <v>-304.39999999999998</v>
      </c>
      <c r="CS59" s="20">
        <v>7.95</v>
      </c>
      <c r="CT59" s="20">
        <v>-298.8</v>
      </c>
      <c r="CU59" s="20">
        <v>77.900000000000006</v>
      </c>
      <c r="CV59" s="20">
        <v>0.2</v>
      </c>
      <c r="CW59" s="20">
        <v>0</v>
      </c>
      <c r="CX59" s="20">
        <v>0</v>
      </c>
      <c r="CY59" s="20">
        <v>-0.05</v>
      </c>
      <c r="CZ59" s="20">
        <v>0.05</v>
      </c>
      <c r="DA59" s="20">
        <v>0</v>
      </c>
      <c r="DB59" s="20">
        <v>231.15</v>
      </c>
      <c r="DC59" s="20">
        <v>0</v>
      </c>
      <c r="DD59" s="20">
        <v>0</v>
      </c>
      <c r="DE59" s="20">
        <v>0.25</v>
      </c>
      <c r="DF59" s="20">
        <v>28.15</v>
      </c>
      <c r="DG59" s="20">
        <v>3.15</v>
      </c>
      <c r="DH59" s="20">
        <v>24.55</v>
      </c>
      <c r="DI59" s="20">
        <v>1.3</v>
      </c>
      <c r="DJ59" s="20">
        <v>14.7</v>
      </c>
      <c r="DK59" s="20">
        <v>0</v>
      </c>
      <c r="DL59" s="20">
        <v>7.05</v>
      </c>
      <c r="DM59" s="20">
        <v>17.3</v>
      </c>
      <c r="DN59" s="20">
        <v>59.6</v>
      </c>
      <c r="DO59" s="20">
        <v>254.25</v>
      </c>
      <c r="DP59" s="20">
        <v>-21.2</v>
      </c>
      <c r="DQ59" s="20">
        <v>0.05</v>
      </c>
      <c r="DR59" s="20">
        <v>7.9</v>
      </c>
      <c r="DS59" s="20">
        <v>4.0999999999999996</v>
      </c>
      <c r="DT59" s="20">
        <v>0</v>
      </c>
      <c r="DU59" s="20">
        <v>8.65</v>
      </c>
      <c r="DV59" s="20">
        <v>0.35</v>
      </c>
      <c r="DW59" s="20">
        <v>0</v>
      </c>
      <c r="DX59" s="20">
        <v>-41.4</v>
      </c>
      <c r="DY59" s="20">
        <v>1.1000000000000001</v>
      </c>
      <c r="DZ59" s="20">
        <v>5.95</v>
      </c>
      <c r="EA59" s="20">
        <v>11.4</v>
      </c>
      <c r="EB59" s="20">
        <v>27.05</v>
      </c>
      <c r="EC59" s="20">
        <v>77.150000000000006</v>
      </c>
      <c r="ED59" s="20">
        <v>23.25</v>
      </c>
      <c r="EE59" s="20">
        <v>-101.85</v>
      </c>
      <c r="EF59" s="20">
        <v>-147.69999999999999</v>
      </c>
      <c r="EG59" s="20">
        <v>-6.1</v>
      </c>
      <c r="EH59" s="20">
        <v>-14.9</v>
      </c>
      <c r="EI59" s="20">
        <v>-0.9</v>
      </c>
      <c r="EJ59" s="20">
        <v>23.6</v>
      </c>
      <c r="EK59" s="20">
        <v>-8.5</v>
      </c>
      <c r="EL59" s="20">
        <v>38.6</v>
      </c>
      <c r="EM59" s="20">
        <v>4.8</v>
      </c>
      <c r="EN59" s="20">
        <v>4.8</v>
      </c>
      <c r="EO59" s="20">
        <v>4.8</v>
      </c>
      <c r="EP59" s="20">
        <v>0.4</v>
      </c>
      <c r="EQ59" s="20">
        <v>348.1</v>
      </c>
      <c r="ER59" s="20">
        <v>-8.9499999999999993</v>
      </c>
      <c r="ES59" s="20">
        <v>-23.2</v>
      </c>
      <c r="ET59" s="20">
        <v>-4.6500000000000004</v>
      </c>
      <c r="EU59" s="20">
        <v>58.4</v>
      </c>
      <c r="EV59" s="20">
        <v>24.75</v>
      </c>
      <c r="EW59" s="20">
        <v>284.25</v>
      </c>
      <c r="EX59" s="20">
        <v>0</v>
      </c>
      <c r="EY59" s="20">
        <v>46.25</v>
      </c>
      <c r="EZ59" s="20">
        <v>16.149999999999999</v>
      </c>
      <c r="FA59" s="20">
        <v>9.6</v>
      </c>
      <c r="FB59" s="20">
        <v>26.35</v>
      </c>
      <c r="FC59" s="20">
        <v>-7.1</v>
      </c>
      <c r="FD59" s="20">
        <v>13.5</v>
      </c>
      <c r="FE59" s="20">
        <v>19.45</v>
      </c>
      <c r="FF59" s="20">
        <v>6.1</v>
      </c>
      <c r="FG59" s="20">
        <v>34.1</v>
      </c>
      <c r="FH59" s="20">
        <v>0</v>
      </c>
      <c r="FI59" s="20">
        <v>0</v>
      </c>
      <c r="FJ59" s="20">
        <v>72.900000000000006</v>
      </c>
      <c r="FK59" s="20">
        <v>22.4</v>
      </c>
      <c r="FL59" s="20">
        <v>81.45</v>
      </c>
      <c r="FM59" s="20">
        <v>94.95</v>
      </c>
      <c r="FN59" s="20">
        <v>0</v>
      </c>
      <c r="FO59" s="20">
        <v>15523.25</v>
      </c>
      <c r="FP59" s="21"/>
      <c r="FQ59" s="20">
        <v>-1.2</v>
      </c>
      <c r="FR59" s="20">
        <v>-1.54959</v>
      </c>
      <c r="FS59" s="20">
        <v>43.887</v>
      </c>
      <c r="FT59" s="20">
        <v>14.605420000000001</v>
      </c>
      <c r="FU59" s="20">
        <v>7.4</v>
      </c>
      <c r="FV59" s="20">
        <v>5.7249999999999996</v>
      </c>
      <c r="FW59" s="20">
        <v>1.45</v>
      </c>
      <c r="FX59" s="20">
        <v>23.85</v>
      </c>
      <c r="FY59" s="20">
        <v>94.167829999999995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908</v>
      </c>
      <c r="C5" s="1"/>
      <c r="D5" s="1"/>
      <c r="E5" s="1"/>
      <c r="F5" s="1"/>
      <c r="G5" s="1"/>
      <c r="H5" s="1"/>
    </row>
    <row r="6" spans="1:8" ht="23.1" customHeight="1" x14ac:dyDescent="0.25">
      <c r="A6" s="1"/>
      <c r="B6" s="213" t="s">
        <v>909</v>
      </c>
      <c r="C6" s="213" t="s">
        <v>910</v>
      </c>
      <c r="D6" s="213"/>
      <c r="E6" s="213" t="s">
        <v>911</v>
      </c>
      <c r="F6" s="213"/>
      <c r="G6" s="213"/>
      <c r="H6" s="213" t="s">
        <v>912</v>
      </c>
    </row>
    <row r="7" spans="1:8" ht="30.95" customHeight="1" x14ac:dyDescent="0.25">
      <c r="A7" s="1"/>
      <c r="B7" s="213"/>
      <c r="C7" s="24" t="s">
        <v>913</v>
      </c>
      <c r="D7" s="24" t="s">
        <v>914</v>
      </c>
      <c r="E7" s="24" t="s">
        <v>640</v>
      </c>
      <c r="F7" s="24" t="s">
        <v>639</v>
      </c>
      <c r="G7" s="24" t="s">
        <v>638</v>
      </c>
      <c r="H7" s="24" t="s">
        <v>915</v>
      </c>
    </row>
    <row r="8" spans="1:8" ht="11.1" customHeight="1" x14ac:dyDescent="0.25">
      <c r="A8" s="1"/>
      <c r="B8" s="25" t="s">
        <v>857</v>
      </c>
      <c r="C8" s="26">
        <v>0</v>
      </c>
      <c r="D8" s="26">
        <v>6856.6</v>
      </c>
      <c r="E8" s="27">
        <v>1056.6507999999999</v>
      </c>
      <c r="F8" s="27">
        <v>4114.9390999999996</v>
      </c>
      <c r="G8" s="27">
        <v>1685.0101</v>
      </c>
      <c r="H8" s="27">
        <v>267.71589999999998</v>
      </c>
    </row>
    <row r="9" spans="1:8" ht="11.1" customHeight="1" x14ac:dyDescent="0.25">
      <c r="A9" s="1"/>
      <c r="B9" s="25" t="s">
        <v>858</v>
      </c>
      <c r="C9" s="26">
        <v>0</v>
      </c>
      <c r="D9" s="26">
        <v>6668.4</v>
      </c>
      <c r="E9" s="27">
        <v>1040.4918</v>
      </c>
      <c r="F9" s="27">
        <v>3955.0219000000002</v>
      </c>
      <c r="G9" s="27">
        <v>1672.8862999999999</v>
      </c>
      <c r="H9" s="27">
        <v>265.72620000000001</v>
      </c>
    </row>
    <row r="10" spans="1:8" ht="11.1" customHeight="1" x14ac:dyDescent="0.25">
      <c r="A10" s="1"/>
      <c r="B10" s="25" t="s">
        <v>859</v>
      </c>
      <c r="C10" s="26">
        <v>0</v>
      </c>
      <c r="D10" s="26">
        <v>6635.2</v>
      </c>
      <c r="E10" s="27">
        <v>1021.1781999999999</v>
      </c>
      <c r="F10" s="27">
        <v>3941.5807</v>
      </c>
      <c r="G10" s="27">
        <v>1672.4411</v>
      </c>
      <c r="H10" s="27">
        <v>265.34859999999998</v>
      </c>
    </row>
    <row r="11" spans="1:8" ht="11.1" customHeight="1" x14ac:dyDescent="0.25">
      <c r="A11" s="1"/>
      <c r="B11" s="25" t="s">
        <v>860</v>
      </c>
      <c r="C11" s="26">
        <v>0</v>
      </c>
      <c r="D11" s="26">
        <v>6503.1</v>
      </c>
      <c r="E11" s="27">
        <v>1002.6828</v>
      </c>
      <c r="F11" s="27">
        <v>3820.7067000000002</v>
      </c>
      <c r="G11" s="27">
        <v>1679.7104999999999</v>
      </c>
      <c r="H11" s="27">
        <v>266.88209999999998</v>
      </c>
    </row>
    <row r="12" spans="1:8" ht="11.1" customHeight="1" x14ac:dyDescent="0.25">
      <c r="A12" s="1"/>
      <c r="B12" s="25" t="s">
        <v>861</v>
      </c>
      <c r="C12" s="26">
        <v>0</v>
      </c>
      <c r="D12" s="26">
        <v>6453</v>
      </c>
      <c r="E12" s="27">
        <v>997.45450000000005</v>
      </c>
      <c r="F12" s="27">
        <v>3797.9549999999999</v>
      </c>
      <c r="G12" s="27">
        <v>1657.5905</v>
      </c>
      <c r="H12" s="27">
        <v>258.7011</v>
      </c>
    </row>
    <row r="13" spans="1:8" ht="11.1" customHeight="1" x14ac:dyDescent="0.25">
      <c r="A13" s="1"/>
      <c r="B13" s="25" t="s">
        <v>862</v>
      </c>
      <c r="C13" s="26">
        <v>0</v>
      </c>
      <c r="D13" s="26">
        <v>6416.7</v>
      </c>
      <c r="E13" s="27">
        <v>955.1866</v>
      </c>
      <c r="F13" s="27">
        <v>3796.7125999999998</v>
      </c>
      <c r="G13" s="27">
        <v>1664.8008</v>
      </c>
      <c r="H13" s="27">
        <v>261.55869999999999</v>
      </c>
    </row>
    <row r="14" spans="1:8" ht="11.1" customHeight="1" x14ac:dyDescent="0.25">
      <c r="A14" s="1"/>
      <c r="B14" s="25" t="s">
        <v>863</v>
      </c>
      <c r="C14" s="26">
        <v>0</v>
      </c>
      <c r="D14" s="26">
        <v>6456.3</v>
      </c>
      <c r="E14" s="27">
        <v>980.26670000000001</v>
      </c>
      <c r="F14" s="27">
        <v>3818.4794000000002</v>
      </c>
      <c r="G14" s="27">
        <v>1657.5539000000001</v>
      </c>
      <c r="H14" s="27">
        <v>266.26889999999997</v>
      </c>
    </row>
    <row r="15" spans="1:8" ht="11.1" customHeight="1" x14ac:dyDescent="0.25">
      <c r="A15" s="1"/>
      <c r="B15" s="25" t="s">
        <v>864</v>
      </c>
      <c r="C15" s="26">
        <v>0</v>
      </c>
      <c r="D15" s="26">
        <v>6478.3</v>
      </c>
      <c r="E15" s="27">
        <v>988.71439999999996</v>
      </c>
      <c r="F15" s="27">
        <v>3823.5234</v>
      </c>
      <c r="G15" s="27">
        <v>1666.0622000000001</v>
      </c>
      <c r="H15" s="27">
        <v>260.07749999999999</v>
      </c>
    </row>
    <row r="16" spans="1:8" ht="11.1" customHeight="1" x14ac:dyDescent="0.25">
      <c r="A16" s="1"/>
      <c r="B16" s="25" t="s">
        <v>865</v>
      </c>
      <c r="C16" s="26">
        <v>0</v>
      </c>
      <c r="D16" s="26">
        <v>6426.6</v>
      </c>
      <c r="E16" s="27">
        <v>987.64089999999999</v>
      </c>
      <c r="F16" s="27">
        <v>3763.1610999999998</v>
      </c>
      <c r="G16" s="27">
        <v>1675.798</v>
      </c>
      <c r="H16" s="27">
        <v>261.6173</v>
      </c>
    </row>
    <row r="17" spans="1:8" ht="11.1" customHeight="1" x14ac:dyDescent="0.25">
      <c r="A17" s="1"/>
      <c r="B17" s="25" t="s">
        <v>866</v>
      </c>
      <c r="C17" s="26">
        <v>0</v>
      </c>
      <c r="D17" s="26">
        <v>6531.3</v>
      </c>
      <c r="E17" s="27">
        <v>1006.3098</v>
      </c>
      <c r="F17" s="27">
        <v>3836.9920999999999</v>
      </c>
      <c r="G17" s="27">
        <v>1687.9981</v>
      </c>
      <c r="H17" s="27">
        <v>257.43520000000001</v>
      </c>
    </row>
    <row r="18" spans="1:8" ht="11.1" customHeight="1" x14ac:dyDescent="0.25">
      <c r="A18" s="1"/>
      <c r="B18" s="25" t="s">
        <v>867</v>
      </c>
      <c r="C18" s="26">
        <v>0</v>
      </c>
      <c r="D18" s="26">
        <v>6566.4</v>
      </c>
      <c r="E18" s="27">
        <v>1032.3145</v>
      </c>
      <c r="F18" s="27">
        <v>3866.1136000000001</v>
      </c>
      <c r="G18" s="27">
        <v>1667.9719</v>
      </c>
      <c r="H18" s="27">
        <v>253.50640000000001</v>
      </c>
    </row>
    <row r="19" spans="1:8" ht="11.1" customHeight="1" x14ac:dyDescent="0.25">
      <c r="A19" s="1"/>
      <c r="B19" s="25" t="s">
        <v>868</v>
      </c>
      <c r="C19" s="26">
        <v>0</v>
      </c>
      <c r="D19" s="26">
        <v>6774.8</v>
      </c>
      <c r="E19" s="27">
        <v>1068.0920000000001</v>
      </c>
      <c r="F19" s="27">
        <v>4031.0997000000002</v>
      </c>
      <c r="G19" s="27">
        <v>1675.6083000000001</v>
      </c>
      <c r="H19" s="27">
        <v>244.74680000000001</v>
      </c>
    </row>
    <row r="20" spans="1:8" ht="11.1" customHeight="1" x14ac:dyDescent="0.25">
      <c r="A20" s="1"/>
      <c r="B20" s="25" t="s">
        <v>869</v>
      </c>
      <c r="C20" s="26">
        <v>0</v>
      </c>
      <c r="D20" s="26">
        <v>6875.2</v>
      </c>
      <c r="E20" s="27">
        <v>1101.1832999999999</v>
      </c>
      <c r="F20" s="27">
        <v>4072.6046000000001</v>
      </c>
      <c r="G20" s="27">
        <v>1701.4121</v>
      </c>
      <c r="H20" s="27">
        <v>234.67959999999999</v>
      </c>
    </row>
    <row r="21" spans="1:8" ht="11.1" customHeight="1" x14ac:dyDescent="0.25">
      <c r="A21" s="1"/>
      <c r="B21" s="25" t="s">
        <v>870</v>
      </c>
      <c r="C21" s="26">
        <v>0</v>
      </c>
      <c r="D21" s="26">
        <v>6958.3</v>
      </c>
      <c r="E21" s="27">
        <v>1110.5137999999999</v>
      </c>
      <c r="F21" s="27">
        <v>4139.9588000000003</v>
      </c>
      <c r="G21" s="27">
        <v>1707.8273999999999</v>
      </c>
      <c r="H21" s="27">
        <v>229.8552</v>
      </c>
    </row>
    <row r="22" spans="1:8" ht="11.1" customHeight="1" x14ac:dyDescent="0.25">
      <c r="A22" s="1"/>
      <c r="B22" s="25" t="s">
        <v>871</v>
      </c>
      <c r="C22" s="26">
        <v>0</v>
      </c>
      <c r="D22" s="26">
        <v>6993.3</v>
      </c>
      <c r="E22" s="27">
        <v>1095.6946</v>
      </c>
      <c r="F22" s="27">
        <v>4200.9270999999999</v>
      </c>
      <c r="G22" s="27">
        <v>1696.6783</v>
      </c>
      <c r="H22" s="27">
        <v>238.36060000000001</v>
      </c>
    </row>
    <row r="23" spans="1:8" ht="11.1" customHeight="1" x14ac:dyDescent="0.25">
      <c r="A23" s="1"/>
      <c r="B23" s="25" t="s">
        <v>872</v>
      </c>
      <c r="C23" s="26">
        <v>0</v>
      </c>
      <c r="D23" s="26">
        <v>7197.5</v>
      </c>
      <c r="E23" s="27">
        <v>1099.0916</v>
      </c>
      <c r="F23" s="27">
        <v>4368.4772000000003</v>
      </c>
      <c r="G23" s="27">
        <v>1729.9312</v>
      </c>
      <c r="H23" s="27">
        <v>242.4032</v>
      </c>
    </row>
    <row r="24" spans="1:8" ht="11.1" customHeight="1" x14ac:dyDescent="0.25">
      <c r="A24" s="1"/>
      <c r="B24" s="25" t="s">
        <v>873</v>
      </c>
      <c r="C24" s="26">
        <v>0</v>
      </c>
      <c r="D24" s="26">
        <v>7440.5</v>
      </c>
      <c r="E24" s="27">
        <v>1162.3841</v>
      </c>
      <c r="F24" s="27">
        <v>4524.8010999999997</v>
      </c>
      <c r="G24" s="27">
        <v>1753.3148000000001</v>
      </c>
      <c r="H24" s="27">
        <v>248.119</v>
      </c>
    </row>
    <row r="25" spans="1:8" ht="11.1" customHeight="1" x14ac:dyDescent="0.25">
      <c r="A25" s="1"/>
      <c r="B25" s="25" t="s">
        <v>874</v>
      </c>
      <c r="C25" s="26">
        <v>0</v>
      </c>
      <c r="D25" s="26">
        <v>7649.4</v>
      </c>
      <c r="E25" s="27">
        <v>1224.2643</v>
      </c>
      <c r="F25" s="27">
        <v>4662.1145999999999</v>
      </c>
      <c r="G25" s="27">
        <v>1763.0210999999999</v>
      </c>
      <c r="H25" s="27">
        <v>254.22569999999999</v>
      </c>
    </row>
    <row r="26" spans="1:8" ht="11.1" customHeight="1" x14ac:dyDescent="0.25">
      <c r="A26" s="1"/>
      <c r="B26" s="25" t="s">
        <v>875</v>
      </c>
      <c r="C26" s="26">
        <v>0</v>
      </c>
      <c r="D26" s="26">
        <v>7691.5</v>
      </c>
      <c r="E26" s="27">
        <v>1208.6261999999999</v>
      </c>
      <c r="F26" s="27">
        <v>4782.2851000000001</v>
      </c>
      <c r="G26" s="27">
        <v>1700.5887</v>
      </c>
      <c r="H26" s="27">
        <v>263.86180000000002</v>
      </c>
    </row>
    <row r="27" spans="1:8" ht="11.1" customHeight="1" x14ac:dyDescent="0.25">
      <c r="A27" s="1"/>
      <c r="B27" s="25" t="s">
        <v>876</v>
      </c>
      <c r="C27" s="26">
        <v>0</v>
      </c>
      <c r="D27" s="26">
        <v>7648.5</v>
      </c>
      <c r="E27" s="27">
        <v>1243.5996</v>
      </c>
      <c r="F27" s="27">
        <v>4825.8717999999999</v>
      </c>
      <c r="G27" s="27">
        <v>1579.0286000000001</v>
      </c>
      <c r="H27" s="27">
        <v>267.29669999999999</v>
      </c>
    </row>
    <row r="28" spans="1:8" ht="11.1" customHeight="1" x14ac:dyDescent="0.25">
      <c r="A28" s="1"/>
      <c r="B28" s="25" t="s">
        <v>877</v>
      </c>
      <c r="C28" s="26">
        <v>0</v>
      </c>
      <c r="D28" s="26">
        <v>7816.9</v>
      </c>
      <c r="E28" s="27">
        <v>1264.2275999999999</v>
      </c>
      <c r="F28" s="27">
        <v>4887.7103999999999</v>
      </c>
      <c r="G28" s="27">
        <v>1664.962</v>
      </c>
      <c r="H28" s="27">
        <v>264.52890000000002</v>
      </c>
    </row>
    <row r="29" spans="1:8" ht="11.1" customHeight="1" x14ac:dyDescent="0.25">
      <c r="A29" s="1"/>
      <c r="B29" s="25" t="s">
        <v>878</v>
      </c>
      <c r="C29" s="26">
        <v>0</v>
      </c>
      <c r="D29" s="26">
        <v>7824.5</v>
      </c>
      <c r="E29" s="27">
        <v>1292.6261</v>
      </c>
      <c r="F29" s="27">
        <v>4777.6295</v>
      </c>
      <c r="G29" s="27">
        <v>1754.2444</v>
      </c>
      <c r="H29" s="27">
        <v>259.70729999999998</v>
      </c>
    </row>
    <row r="30" spans="1:8" ht="11.1" customHeight="1" x14ac:dyDescent="0.25">
      <c r="A30" s="1"/>
      <c r="B30" s="25" t="s">
        <v>879</v>
      </c>
      <c r="C30" s="26">
        <v>0</v>
      </c>
      <c r="D30" s="26">
        <v>8043.9</v>
      </c>
      <c r="E30" s="27">
        <v>1280.7228</v>
      </c>
      <c r="F30" s="27">
        <v>4982.8670000000002</v>
      </c>
      <c r="G30" s="27">
        <v>1780.3101999999999</v>
      </c>
      <c r="H30" s="27">
        <v>259.33449999999999</v>
      </c>
    </row>
    <row r="31" spans="1:8" ht="11.1" customHeight="1" x14ac:dyDescent="0.25">
      <c r="A31" s="1"/>
      <c r="B31" s="25" t="s">
        <v>880</v>
      </c>
      <c r="C31" s="26">
        <v>0</v>
      </c>
      <c r="D31" s="26">
        <v>8033.6</v>
      </c>
      <c r="E31" s="27">
        <v>1304.9351999999999</v>
      </c>
      <c r="F31" s="27">
        <v>4948.6319999999996</v>
      </c>
      <c r="G31" s="27">
        <v>1780.0328</v>
      </c>
      <c r="H31" s="27">
        <v>264.04300000000001</v>
      </c>
    </row>
    <row r="32" spans="1:8" ht="11.1" customHeight="1" x14ac:dyDescent="0.25">
      <c r="A32" s="1"/>
      <c r="B32" s="25" t="s">
        <v>881</v>
      </c>
      <c r="C32" s="26">
        <v>0</v>
      </c>
      <c r="D32" s="26">
        <v>7875.5</v>
      </c>
      <c r="E32" s="27">
        <v>1271.4802999999999</v>
      </c>
      <c r="F32" s="27">
        <v>4840.5695999999998</v>
      </c>
      <c r="G32" s="27">
        <v>1763.4501</v>
      </c>
      <c r="H32" s="27">
        <v>249.99369999999999</v>
      </c>
    </row>
    <row r="33" spans="1:8" ht="11.1" customHeight="1" x14ac:dyDescent="0.25">
      <c r="A33" s="1"/>
      <c r="B33" s="25" t="s">
        <v>882</v>
      </c>
      <c r="C33" s="26">
        <v>0</v>
      </c>
      <c r="D33" s="26">
        <v>7772.4</v>
      </c>
      <c r="E33" s="27">
        <v>1272.4688000000001</v>
      </c>
      <c r="F33" s="27">
        <v>4757.3355000000001</v>
      </c>
      <c r="G33" s="27">
        <v>1742.5957000000001</v>
      </c>
      <c r="H33" s="27">
        <v>246.06290000000001</v>
      </c>
    </row>
    <row r="34" spans="1:8" ht="11.1" customHeight="1" x14ac:dyDescent="0.25">
      <c r="A34" s="1"/>
      <c r="B34" s="25" t="s">
        <v>883</v>
      </c>
      <c r="C34" s="26">
        <v>0</v>
      </c>
      <c r="D34" s="26">
        <v>7821.9</v>
      </c>
      <c r="E34" s="27">
        <v>1238.1981000000001</v>
      </c>
      <c r="F34" s="27">
        <v>4829.5636999999997</v>
      </c>
      <c r="G34" s="27">
        <v>1754.1382000000001</v>
      </c>
      <c r="H34" s="27">
        <v>248.5189</v>
      </c>
    </row>
    <row r="35" spans="1:8" ht="11.1" customHeight="1" x14ac:dyDescent="0.25">
      <c r="A35" s="1"/>
      <c r="B35" s="25" t="s">
        <v>884</v>
      </c>
      <c r="C35" s="26">
        <v>0</v>
      </c>
      <c r="D35" s="26">
        <v>7884.3</v>
      </c>
      <c r="E35" s="27">
        <v>1235.9534000000001</v>
      </c>
      <c r="F35" s="27">
        <v>4871.0726000000004</v>
      </c>
      <c r="G35" s="27">
        <v>1777.2739999999999</v>
      </c>
      <c r="H35" s="27">
        <v>259.1508</v>
      </c>
    </row>
    <row r="36" spans="1:8" ht="11.1" customHeight="1" x14ac:dyDescent="0.25">
      <c r="A36" s="1"/>
      <c r="B36" s="25" t="s">
        <v>885</v>
      </c>
      <c r="C36" s="26">
        <v>0</v>
      </c>
      <c r="D36" s="26">
        <v>8079.4</v>
      </c>
      <c r="E36" s="27">
        <v>1286.5108</v>
      </c>
      <c r="F36" s="27">
        <v>5010.5337</v>
      </c>
      <c r="G36" s="27">
        <v>1782.3554999999999</v>
      </c>
      <c r="H36" s="27">
        <v>270.40460000000002</v>
      </c>
    </row>
    <row r="37" spans="1:8" ht="11.1" customHeight="1" x14ac:dyDescent="0.25">
      <c r="A37" s="1"/>
      <c r="B37" s="25" t="s">
        <v>886</v>
      </c>
      <c r="C37" s="26">
        <v>0</v>
      </c>
      <c r="D37" s="26">
        <v>8047.3</v>
      </c>
      <c r="E37" s="27">
        <v>1262.4368999999999</v>
      </c>
      <c r="F37" s="27">
        <v>5002.2188999999998</v>
      </c>
      <c r="G37" s="27">
        <v>1782.6442</v>
      </c>
      <c r="H37" s="27">
        <v>275.49340000000001</v>
      </c>
    </row>
    <row r="38" spans="1:8" ht="11.1" customHeight="1" x14ac:dyDescent="0.25">
      <c r="A38" s="1"/>
      <c r="B38" s="25" t="s">
        <v>887</v>
      </c>
      <c r="C38" s="26">
        <v>0</v>
      </c>
      <c r="D38" s="26">
        <v>8100.3</v>
      </c>
      <c r="E38" s="27">
        <v>1287.9431</v>
      </c>
      <c r="F38" s="27">
        <v>5006.6800999999996</v>
      </c>
      <c r="G38" s="27">
        <v>1805.6768</v>
      </c>
      <c r="H38" s="27">
        <v>266.25170000000003</v>
      </c>
    </row>
    <row r="39" spans="1:8" ht="11.1" customHeight="1" x14ac:dyDescent="0.25">
      <c r="A39" s="1"/>
      <c r="B39" s="25" t="s">
        <v>888</v>
      </c>
      <c r="C39" s="26">
        <v>0</v>
      </c>
      <c r="D39" s="26">
        <v>8002</v>
      </c>
      <c r="E39" s="27">
        <v>1292.3658</v>
      </c>
      <c r="F39" s="27">
        <v>4913.4629999999997</v>
      </c>
      <c r="G39" s="27">
        <v>1796.1712</v>
      </c>
      <c r="H39" s="27">
        <v>269.6986</v>
      </c>
    </row>
    <row r="40" spans="1:8" ht="11.1" customHeight="1" x14ac:dyDescent="0.25">
      <c r="A40" s="1"/>
      <c r="B40" s="25" t="s">
        <v>889</v>
      </c>
      <c r="C40" s="26">
        <v>0</v>
      </c>
      <c r="D40" s="26">
        <v>8028.8</v>
      </c>
      <c r="E40" s="27">
        <v>1235.3163</v>
      </c>
      <c r="F40" s="27">
        <v>4986.5829000000003</v>
      </c>
      <c r="G40" s="27">
        <v>1806.9007999999999</v>
      </c>
      <c r="H40" s="27">
        <v>270.10930000000002</v>
      </c>
    </row>
    <row r="41" spans="1:8" ht="11.1" customHeight="1" x14ac:dyDescent="0.25">
      <c r="A41" s="1"/>
      <c r="B41" s="25" t="s">
        <v>890</v>
      </c>
      <c r="C41" s="26">
        <v>0</v>
      </c>
      <c r="D41" s="26">
        <v>7906.2</v>
      </c>
      <c r="E41" s="27">
        <v>1217.0378000000001</v>
      </c>
      <c r="F41" s="27">
        <v>4874.5666000000001</v>
      </c>
      <c r="G41" s="27">
        <v>1814.5956000000001</v>
      </c>
      <c r="H41" s="27">
        <v>265.97089999999997</v>
      </c>
    </row>
    <row r="42" spans="1:8" ht="11.1" customHeight="1" x14ac:dyDescent="0.25">
      <c r="A42" s="1"/>
      <c r="B42" s="25" t="s">
        <v>891</v>
      </c>
      <c r="C42" s="26">
        <v>0</v>
      </c>
      <c r="D42" s="26">
        <v>7827.1</v>
      </c>
      <c r="E42" s="27">
        <v>1217.0295000000001</v>
      </c>
      <c r="F42" s="27">
        <v>4770.6325999999999</v>
      </c>
      <c r="G42" s="27">
        <v>1839.4378999999999</v>
      </c>
      <c r="H42" s="27">
        <v>255.75620000000001</v>
      </c>
    </row>
    <row r="43" spans="1:8" ht="11.1" customHeight="1" x14ac:dyDescent="0.25">
      <c r="A43" s="1"/>
      <c r="B43" s="25" t="s">
        <v>892</v>
      </c>
      <c r="C43" s="26">
        <v>0</v>
      </c>
      <c r="D43" s="26">
        <v>7615</v>
      </c>
      <c r="E43" s="27">
        <v>1144.7261000000001</v>
      </c>
      <c r="F43" s="27">
        <v>4624.1863999999996</v>
      </c>
      <c r="G43" s="27">
        <v>1846.0875000000001</v>
      </c>
      <c r="H43" s="27">
        <v>246.71629999999999</v>
      </c>
    </row>
    <row r="44" spans="1:8" ht="11.1" customHeight="1" x14ac:dyDescent="0.25">
      <c r="A44" s="1"/>
      <c r="B44" s="25" t="s">
        <v>893</v>
      </c>
      <c r="C44" s="26">
        <v>0</v>
      </c>
      <c r="D44" s="26">
        <v>7889.6</v>
      </c>
      <c r="E44" s="27">
        <v>1237.0861</v>
      </c>
      <c r="F44" s="27">
        <v>4805.9652999999998</v>
      </c>
      <c r="G44" s="27">
        <v>1846.5486000000001</v>
      </c>
      <c r="H44" s="27">
        <v>239.15790000000001</v>
      </c>
    </row>
    <row r="45" spans="1:8" ht="11.1" customHeight="1" x14ac:dyDescent="0.25">
      <c r="A45" s="1"/>
      <c r="B45" s="25" t="s">
        <v>894</v>
      </c>
      <c r="C45" s="26">
        <v>0</v>
      </c>
      <c r="D45" s="26">
        <v>7915.9</v>
      </c>
      <c r="E45" s="27">
        <v>1310.1833999999999</v>
      </c>
      <c r="F45" s="27">
        <v>4782.1349</v>
      </c>
      <c r="G45" s="27">
        <v>1823.5817</v>
      </c>
      <c r="H45" s="27">
        <v>236.6525</v>
      </c>
    </row>
    <row r="46" spans="1:8" ht="11.1" customHeight="1" x14ac:dyDescent="0.25">
      <c r="A46" s="1"/>
      <c r="B46" s="25" t="s">
        <v>895</v>
      </c>
      <c r="C46" s="26">
        <v>0</v>
      </c>
      <c r="D46" s="26">
        <v>7860.7</v>
      </c>
      <c r="E46" s="27">
        <v>1299.0063</v>
      </c>
      <c r="F46" s="27">
        <v>4737.3972999999996</v>
      </c>
      <c r="G46" s="27">
        <v>1824.2963999999999</v>
      </c>
      <c r="H46" s="27">
        <v>247.77809999999999</v>
      </c>
    </row>
    <row r="47" spans="1:8" ht="11.1" customHeight="1" x14ac:dyDescent="0.25">
      <c r="A47" s="1"/>
      <c r="B47" s="25" t="s">
        <v>896</v>
      </c>
      <c r="C47" s="26">
        <v>0</v>
      </c>
      <c r="D47" s="26">
        <v>7836.2</v>
      </c>
      <c r="E47" s="27">
        <v>1286.5454</v>
      </c>
      <c r="F47" s="27">
        <v>4734.4116000000004</v>
      </c>
      <c r="G47" s="27">
        <v>1815.2429999999999</v>
      </c>
      <c r="H47" s="27">
        <v>250.61760000000001</v>
      </c>
    </row>
    <row r="48" spans="1:8" ht="11.1" customHeight="1" x14ac:dyDescent="0.25">
      <c r="A48" s="1"/>
      <c r="B48" s="25" t="s">
        <v>897</v>
      </c>
      <c r="C48" s="26">
        <v>0</v>
      </c>
      <c r="D48" s="26">
        <v>7825.3</v>
      </c>
      <c r="E48" s="27">
        <v>1290.5260000000001</v>
      </c>
      <c r="F48" s="27">
        <v>4692.8069999999998</v>
      </c>
      <c r="G48" s="27">
        <v>1841.9670000000001</v>
      </c>
      <c r="H48" s="27">
        <v>258.79390000000001</v>
      </c>
    </row>
    <row r="49" spans="1:8" ht="11.1" customHeight="1" x14ac:dyDescent="0.25">
      <c r="A49" s="1"/>
      <c r="B49" s="25" t="s">
        <v>898</v>
      </c>
      <c r="C49" s="26">
        <v>0</v>
      </c>
      <c r="D49" s="26">
        <v>7801.5</v>
      </c>
      <c r="E49" s="27">
        <v>1305.2501</v>
      </c>
      <c r="F49" s="27">
        <v>4663.9916999999996</v>
      </c>
      <c r="G49" s="27">
        <v>1832.2582</v>
      </c>
      <c r="H49" s="27">
        <v>266.65179999999998</v>
      </c>
    </row>
    <row r="50" spans="1:8" ht="11.1" customHeight="1" x14ac:dyDescent="0.25">
      <c r="A50" s="1"/>
      <c r="B50" s="25" t="s">
        <v>899</v>
      </c>
      <c r="C50" s="26">
        <v>0</v>
      </c>
      <c r="D50" s="26">
        <v>7775.2</v>
      </c>
      <c r="E50" s="27">
        <v>1254.25</v>
      </c>
      <c r="F50" s="27">
        <v>4706.3804</v>
      </c>
      <c r="G50" s="27">
        <v>1814.5696</v>
      </c>
      <c r="H50" s="27">
        <v>270.61860000000001</v>
      </c>
    </row>
    <row r="51" spans="1:8" ht="11.1" customHeight="1" x14ac:dyDescent="0.25">
      <c r="A51" s="1"/>
      <c r="B51" s="25" t="s">
        <v>900</v>
      </c>
      <c r="C51" s="26">
        <v>0</v>
      </c>
      <c r="D51" s="26">
        <v>7651.1</v>
      </c>
      <c r="E51" s="27">
        <v>1255.4050999999999</v>
      </c>
      <c r="F51" s="27">
        <v>4588.3923999999997</v>
      </c>
      <c r="G51" s="27">
        <v>1807.3025</v>
      </c>
      <c r="H51" s="27">
        <v>272.44909999999999</v>
      </c>
    </row>
    <row r="52" spans="1:8" ht="11.1" customHeight="1" x14ac:dyDescent="0.25">
      <c r="A52" s="1"/>
      <c r="B52" s="25" t="s">
        <v>901</v>
      </c>
      <c r="C52" s="26">
        <v>0</v>
      </c>
      <c r="D52" s="26">
        <v>7608.8</v>
      </c>
      <c r="E52" s="27">
        <v>1170.7226000000001</v>
      </c>
      <c r="F52" s="27">
        <v>4653.3033999999998</v>
      </c>
      <c r="G52" s="27">
        <v>1784.7739999999999</v>
      </c>
      <c r="H52" s="27">
        <v>275.18419999999998</v>
      </c>
    </row>
    <row r="53" spans="1:8" ht="11.1" customHeight="1" x14ac:dyDescent="0.25">
      <c r="A53" s="1"/>
      <c r="B53" s="25" t="s">
        <v>902</v>
      </c>
      <c r="C53" s="26">
        <v>0</v>
      </c>
      <c r="D53" s="26">
        <v>7310.1</v>
      </c>
      <c r="E53" s="27">
        <v>1130.9557</v>
      </c>
      <c r="F53" s="27">
        <v>4448.9755999999998</v>
      </c>
      <c r="G53" s="27">
        <v>1730.1686999999999</v>
      </c>
      <c r="H53" s="27">
        <v>275.24610000000001</v>
      </c>
    </row>
    <row r="54" spans="1:8" ht="11.1" customHeight="1" x14ac:dyDescent="0.25">
      <c r="A54" s="1"/>
      <c r="B54" s="25" t="s">
        <v>903</v>
      </c>
      <c r="C54" s="26">
        <v>0</v>
      </c>
      <c r="D54" s="26">
        <v>7200.9</v>
      </c>
      <c r="E54" s="27">
        <v>1139.7334000000001</v>
      </c>
      <c r="F54" s="27">
        <v>4349.7673999999997</v>
      </c>
      <c r="G54" s="27">
        <v>1711.3992000000001</v>
      </c>
      <c r="H54" s="27">
        <v>277.01609999999999</v>
      </c>
    </row>
    <row r="55" spans="1:8" ht="11.1" customHeight="1" x14ac:dyDescent="0.25">
      <c r="A55" s="1"/>
      <c r="B55" s="25" t="s">
        <v>70</v>
      </c>
      <c r="C55" s="26">
        <v>0</v>
      </c>
      <c r="D55" s="26">
        <v>6933.1</v>
      </c>
      <c r="E55" s="27">
        <v>1108.8194000000001</v>
      </c>
      <c r="F55" s="27">
        <v>4123.1169</v>
      </c>
      <c r="G55" s="27">
        <v>1701.1637000000001</v>
      </c>
      <c r="H55" s="27">
        <v>264.19940000000003</v>
      </c>
    </row>
    <row r="56" spans="1:8" ht="17.100000000000001" customHeight="1" x14ac:dyDescent="0.25">
      <c r="A56" s="1"/>
      <c r="B56" s="28" t="s">
        <v>916</v>
      </c>
      <c r="C56" s="29">
        <v>0</v>
      </c>
      <c r="D56" s="29">
        <v>8100.3</v>
      </c>
      <c r="E56" s="30">
        <v>1310.1833999999999</v>
      </c>
      <c r="F56" s="30">
        <v>5010.5337</v>
      </c>
      <c r="G56" s="30">
        <v>1846.5486000000001</v>
      </c>
      <c r="H56" s="30">
        <v>277.01609999999999</v>
      </c>
    </row>
    <row r="57" spans="1:8" ht="17.100000000000001" customHeight="1" x14ac:dyDescent="0.25">
      <c r="A57" s="1"/>
      <c r="B57" s="28" t="s">
        <v>917</v>
      </c>
      <c r="C57" s="29">
        <v>0</v>
      </c>
      <c r="D57" s="29">
        <v>6416.7</v>
      </c>
      <c r="E57" s="30">
        <v>955.1866</v>
      </c>
      <c r="F57" s="30">
        <v>3763.1610999999998</v>
      </c>
      <c r="G57" s="30">
        <v>1579.0286000000001</v>
      </c>
      <c r="H57" s="30">
        <v>229.8552</v>
      </c>
    </row>
    <row r="58" spans="1:8" ht="17.100000000000001" customHeight="1" x14ac:dyDescent="0.25">
      <c r="A58" s="1"/>
      <c r="B58" s="28" t="s">
        <v>918</v>
      </c>
      <c r="C58" s="29">
        <v>0</v>
      </c>
      <c r="D58" s="29">
        <v>7406.4250000000002</v>
      </c>
      <c r="E58" s="30">
        <v>1172.3917208333332</v>
      </c>
      <c r="F58" s="30">
        <v>4489.8794583333329</v>
      </c>
      <c r="G58" s="30">
        <v>1744.1538208333332</v>
      </c>
      <c r="H58" s="30">
        <v>258.63526666666667</v>
      </c>
    </row>
    <row r="59" spans="1:8" ht="17.100000000000001" customHeight="1" x14ac:dyDescent="0.25">
      <c r="A59" s="1"/>
      <c r="B59" s="23" t="s">
        <v>919</v>
      </c>
      <c r="C59" s="31">
        <v>0</v>
      </c>
      <c r="D59" s="31">
        <v>177754.2</v>
      </c>
      <c r="E59" s="32">
        <v>28137.401300000001</v>
      </c>
      <c r="F59" s="32">
        <v>107757.107</v>
      </c>
      <c r="G59" s="32">
        <v>41859.691700000003</v>
      </c>
      <c r="H59" s="32">
        <v>6207.2464</v>
      </c>
    </row>
    <row r="60" spans="1:8" x14ac:dyDescent="0.25">
      <c r="A60" s="1"/>
      <c r="B60" s="1"/>
      <c r="C60" s="1"/>
      <c r="D60" s="1"/>
      <c r="E60" s="1"/>
      <c r="F60" s="1"/>
      <c r="G60" s="1"/>
      <c r="H60" s="1"/>
    </row>
    <row r="61" spans="1:8" ht="15.75" x14ac:dyDescent="0.25">
      <c r="A61" s="1"/>
      <c r="B61" s="33" t="s">
        <v>920</v>
      </c>
      <c r="C61" s="1"/>
      <c r="D61" s="1"/>
      <c r="E61" s="1"/>
      <c r="F61" s="1"/>
      <c r="G61" s="1"/>
      <c r="H61" s="1"/>
    </row>
    <row r="62" spans="1:8" ht="15.75" x14ac:dyDescent="0.25">
      <c r="A62" s="1"/>
      <c r="B62" s="33"/>
      <c r="C62" s="1"/>
      <c r="D62" s="1"/>
      <c r="E62" s="1"/>
      <c r="F62" s="1"/>
      <c r="G62" s="1"/>
      <c r="H62" s="1"/>
    </row>
    <row r="63" spans="1:8" x14ac:dyDescent="0.25">
      <c r="A63" s="1"/>
      <c r="B63" s="34"/>
      <c r="C63" s="34"/>
      <c r="D63" s="1" t="s">
        <v>921</v>
      </c>
      <c r="E63" s="35"/>
      <c r="F63" s="1"/>
      <c r="G63" s="1"/>
      <c r="H63" s="1"/>
    </row>
    <row r="64" spans="1:8" x14ac:dyDescent="0.25">
      <c r="A64" s="1"/>
      <c r="B64" s="36"/>
      <c r="C64" s="36"/>
      <c r="D64" s="1" t="s">
        <v>922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6" t="s">
        <v>909</v>
      </c>
      <c r="C6" s="214" t="s">
        <v>924</v>
      </c>
      <c r="D6" s="214"/>
      <c r="E6" s="214"/>
      <c r="F6" s="214"/>
      <c r="G6" s="214"/>
      <c r="H6" s="214"/>
      <c r="I6" s="214"/>
      <c r="J6" s="214"/>
      <c r="K6" s="214"/>
      <c r="L6" s="214"/>
      <c r="M6" s="214"/>
      <c r="N6" s="214"/>
      <c r="O6" s="214"/>
      <c r="P6" s="214"/>
      <c r="Q6" s="214"/>
      <c r="R6" s="214"/>
      <c r="S6" s="214"/>
      <c r="T6" s="214"/>
      <c r="U6" s="214"/>
      <c r="V6" s="214"/>
      <c r="W6" s="214"/>
      <c r="X6" s="215" t="s">
        <v>925</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926</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25">
      <c r="A7" s="1"/>
      <c r="B7" s="216"/>
      <c r="C7" s="38" t="s">
        <v>927</v>
      </c>
      <c r="D7" s="38" t="s">
        <v>928</v>
      </c>
      <c r="E7" s="38" t="s">
        <v>929</v>
      </c>
      <c r="F7" s="38" t="s">
        <v>930</v>
      </c>
      <c r="G7" s="38" t="s">
        <v>931</v>
      </c>
      <c r="H7" s="38" t="s">
        <v>932</v>
      </c>
      <c r="I7" s="38" t="s">
        <v>933</v>
      </c>
      <c r="J7" s="38" t="s">
        <v>934</v>
      </c>
      <c r="K7" s="38" t="s">
        <v>935</v>
      </c>
      <c r="L7" s="38" t="s">
        <v>936</v>
      </c>
      <c r="M7" s="38" t="s">
        <v>937</v>
      </c>
      <c r="N7" s="38" t="s">
        <v>938</v>
      </c>
      <c r="O7" s="38" t="s">
        <v>939</v>
      </c>
      <c r="P7" s="38" t="s">
        <v>940</v>
      </c>
      <c r="Q7" s="38" t="s">
        <v>941</v>
      </c>
      <c r="R7" s="38" t="s">
        <v>942</v>
      </c>
      <c r="S7" s="38" t="s">
        <v>943</v>
      </c>
      <c r="T7" s="38" t="s">
        <v>944</v>
      </c>
      <c r="U7" s="38" t="s">
        <v>945</v>
      </c>
      <c r="V7" s="38" t="s">
        <v>946</v>
      </c>
      <c r="W7" s="38" t="s">
        <v>947</v>
      </c>
      <c r="X7" s="39" t="s">
        <v>948</v>
      </c>
      <c r="Y7" s="39" t="s">
        <v>949</v>
      </c>
      <c r="Z7" s="39" t="s">
        <v>950</v>
      </c>
      <c r="AA7" s="39" t="s">
        <v>927</v>
      </c>
      <c r="AB7" s="39" t="s">
        <v>928</v>
      </c>
      <c r="AC7" s="39" t="s">
        <v>951</v>
      </c>
      <c r="AD7" s="39" t="s">
        <v>931</v>
      </c>
      <c r="AE7" s="39" t="s">
        <v>932</v>
      </c>
      <c r="AF7" s="39" t="s">
        <v>952</v>
      </c>
      <c r="AG7" s="39" t="s">
        <v>933</v>
      </c>
      <c r="AH7" s="39" t="s">
        <v>953</v>
      </c>
      <c r="AI7" s="39" t="s">
        <v>954</v>
      </c>
      <c r="AJ7" s="39" t="s">
        <v>955</v>
      </c>
      <c r="AK7" s="39" t="s">
        <v>956</v>
      </c>
      <c r="AL7" s="39" t="s">
        <v>957</v>
      </c>
      <c r="AM7" s="39" t="s">
        <v>374</v>
      </c>
      <c r="AN7" s="39" t="s">
        <v>958</v>
      </c>
      <c r="AO7" s="39" t="s">
        <v>959</v>
      </c>
      <c r="AP7" s="39" t="s">
        <v>960</v>
      </c>
      <c r="AQ7" s="39" t="s">
        <v>961</v>
      </c>
      <c r="AR7" s="39" t="s">
        <v>962</v>
      </c>
      <c r="AS7" s="39" t="s">
        <v>963</v>
      </c>
      <c r="AT7" s="39" t="s">
        <v>964</v>
      </c>
      <c r="AU7" s="39" t="s">
        <v>965</v>
      </c>
      <c r="AV7" s="39" t="s">
        <v>966</v>
      </c>
      <c r="AW7" s="39" t="s">
        <v>940</v>
      </c>
      <c r="AX7" s="39" t="s">
        <v>967</v>
      </c>
      <c r="AY7" s="39" t="s">
        <v>968</v>
      </c>
      <c r="AZ7" s="39" t="s">
        <v>969</v>
      </c>
      <c r="BA7" s="39" t="s">
        <v>941</v>
      </c>
      <c r="BB7" s="39" t="s">
        <v>970</v>
      </c>
      <c r="BC7" s="39" t="s">
        <v>943</v>
      </c>
      <c r="BD7" s="39" t="s">
        <v>971</v>
      </c>
      <c r="BE7" s="39" t="s">
        <v>972</v>
      </c>
      <c r="BF7" s="39" t="s">
        <v>973</v>
      </c>
      <c r="BG7" s="39" t="s">
        <v>974</v>
      </c>
      <c r="BH7" s="39" t="s">
        <v>975</v>
      </c>
      <c r="BI7" s="39" t="s">
        <v>945</v>
      </c>
      <c r="BJ7" s="39" t="s">
        <v>976</v>
      </c>
      <c r="BK7" s="39" t="s">
        <v>977</v>
      </c>
      <c r="BL7" s="39" t="s">
        <v>946</v>
      </c>
      <c r="BM7" s="39" t="s">
        <v>690</v>
      </c>
      <c r="BN7" s="39" t="s">
        <v>947</v>
      </c>
      <c r="BO7" s="38" t="s">
        <v>978</v>
      </c>
      <c r="BP7" s="38" t="s">
        <v>927</v>
      </c>
      <c r="BQ7" s="38" t="s">
        <v>979</v>
      </c>
      <c r="BR7" s="38" t="s">
        <v>980</v>
      </c>
      <c r="BS7" s="38" t="s">
        <v>981</v>
      </c>
      <c r="BT7" s="38" t="s">
        <v>982</v>
      </c>
      <c r="BU7" s="38" t="s">
        <v>983</v>
      </c>
      <c r="BV7" s="38" t="s">
        <v>984</v>
      </c>
      <c r="BW7" s="38" t="s">
        <v>985</v>
      </c>
      <c r="BX7" s="38" t="s">
        <v>933</v>
      </c>
      <c r="BY7" s="38" t="s">
        <v>986</v>
      </c>
      <c r="BZ7" s="38" t="s">
        <v>987</v>
      </c>
      <c r="CA7" s="38" t="s">
        <v>956</v>
      </c>
      <c r="CB7" s="38" t="s">
        <v>958</v>
      </c>
      <c r="CC7" s="38" t="s">
        <v>959</v>
      </c>
      <c r="CD7" s="38" t="s">
        <v>382</v>
      </c>
      <c r="CE7" s="38" t="s">
        <v>988</v>
      </c>
      <c r="CF7" s="38" t="s">
        <v>989</v>
      </c>
      <c r="CG7" s="38" t="s">
        <v>962</v>
      </c>
      <c r="CH7" s="38" t="s">
        <v>963</v>
      </c>
      <c r="CI7" s="38" t="s">
        <v>964</v>
      </c>
      <c r="CJ7" s="38" t="s">
        <v>966</v>
      </c>
      <c r="CK7" s="38" t="s">
        <v>990</v>
      </c>
      <c r="CL7" s="38" t="s">
        <v>941</v>
      </c>
      <c r="CM7" s="38" t="s">
        <v>943</v>
      </c>
      <c r="CN7" s="38" t="s">
        <v>991</v>
      </c>
      <c r="CO7" s="38" t="s">
        <v>551</v>
      </c>
      <c r="CP7" s="38" t="s">
        <v>945</v>
      </c>
      <c r="CQ7" s="38" t="s">
        <v>690</v>
      </c>
      <c r="CR7" s="38" t="s">
        <v>947</v>
      </c>
      <c r="CS7" s="38" t="s">
        <v>992</v>
      </c>
    </row>
    <row r="8" spans="1:97" ht="15.75" x14ac:dyDescent="0.25">
      <c r="A8" s="1"/>
      <c r="B8" s="40" t="s">
        <v>857</v>
      </c>
      <c r="C8" s="41"/>
      <c r="D8" s="41"/>
      <c r="E8" s="41">
        <v>47.9876</v>
      </c>
      <c r="F8" s="41">
        <v>14.186999999999999</v>
      </c>
      <c r="G8" s="41"/>
      <c r="H8" s="41"/>
      <c r="I8" s="41"/>
      <c r="J8" s="41"/>
      <c r="K8" s="41">
        <v>19.769500000000001</v>
      </c>
      <c r="L8" s="41">
        <v>27.344100000000001</v>
      </c>
      <c r="M8" s="41">
        <v>13.791700000000001</v>
      </c>
      <c r="N8" s="41">
        <v>12.36</v>
      </c>
      <c r="O8" s="41">
        <v>30.666</v>
      </c>
      <c r="P8" s="41"/>
      <c r="Q8" s="41"/>
      <c r="R8" s="41">
        <v>28.853000000000002</v>
      </c>
      <c r="S8" s="41"/>
      <c r="T8" s="41">
        <v>49.326540000000001</v>
      </c>
      <c r="U8" s="41"/>
      <c r="V8" s="41">
        <v>8.8000000000000007</v>
      </c>
      <c r="W8" s="41"/>
      <c r="X8" s="41">
        <v>89.277720000000002</v>
      </c>
      <c r="Y8" s="41"/>
      <c r="Z8" s="41"/>
      <c r="AA8" s="41"/>
      <c r="AB8" s="41"/>
      <c r="AC8" s="41">
        <v>18.36</v>
      </c>
      <c r="AD8" s="41"/>
      <c r="AE8" s="41"/>
      <c r="AF8" s="41"/>
      <c r="AG8" s="41"/>
      <c r="AH8" s="41"/>
      <c r="AI8" s="41">
        <v>9.0855499999999996</v>
      </c>
      <c r="AJ8" s="41">
        <v>0</v>
      </c>
      <c r="AK8" s="41"/>
      <c r="AL8" s="41">
        <v>51.447220000000002</v>
      </c>
      <c r="AM8" s="41">
        <v>110.57769999999999</v>
      </c>
      <c r="AN8" s="41">
        <v>26.735900000000001</v>
      </c>
      <c r="AO8" s="41">
        <v>0.81</v>
      </c>
      <c r="AP8" s="41">
        <v>124.61</v>
      </c>
      <c r="AQ8" s="41"/>
      <c r="AR8" s="41">
        <v>38.5</v>
      </c>
      <c r="AS8" s="41">
        <v>29.512689999999999</v>
      </c>
      <c r="AT8" s="41"/>
      <c r="AU8" s="41">
        <v>194.53371999999999</v>
      </c>
      <c r="AV8" s="41">
        <v>31.249400000000001</v>
      </c>
      <c r="AW8" s="41"/>
      <c r="AX8" s="41"/>
      <c r="AY8" s="41"/>
      <c r="AZ8" s="41"/>
      <c r="BA8" s="41"/>
      <c r="BB8" s="41">
        <v>74.14179</v>
      </c>
      <c r="BC8" s="41"/>
      <c r="BD8" s="41">
        <v>23.6</v>
      </c>
      <c r="BE8" s="41"/>
      <c r="BF8" s="41"/>
      <c r="BG8" s="41"/>
      <c r="BH8" s="41">
        <v>16.014990000000001</v>
      </c>
      <c r="BI8" s="41"/>
      <c r="BJ8" s="41">
        <v>4.9170100000000003</v>
      </c>
      <c r="BK8" s="41"/>
      <c r="BL8" s="41"/>
      <c r="BM8" s="41">
        <v>61.79</v>
      </c>
      <c r="BN8" s="41"/>
      <c r="BO8" s="41">
        <v>149.11063999999999</v>
      </c>
      <c r="BP8" s="41"/>
      <c r="BQ8" s="41">
        <v>4.3277000000000001</v>
      </c>
      <c r="BR8" s="41">
        <v>127.5333</v>
      </c>
      <c r="BS8" s="41">
        <v>18.15288</v>
      </c>
      <c r="BT8" s="41"/>
      <c r="BU8" s="41">
        <v>35.421500000000002</v>
      </c>
      <c r="BV8" s="41">
        <v>3.85819</v>
      </c>
      <c r="BW8" s="41">
        <v>15.81</v>
      </c>
      <c r="BX8" s="41"/>
      <c r="BY8" s="41">
        <v>88.200999999999993</v>
      </c>
      <c r="BZ8" s="41">
        <v>24.68525</v>
      </c>
      <c r="CA8" s="41"/>
      <c r="CB8" s="41">
        <v>0.58299999999999996</v>
      </c>
      <c r="CC8" s="41">
        <v>32.107599999999998</v>
      </c>
      <c r="CD8" s="41">
        <v>312.5401</v>
      </c>
      <c r="CE8" s="41"/>
      <c r="CF8" s="41">
        <v>160.91149999999999</v>
      </c>
      <c r="CG8" s="41">
        <v>18.367999999999999</v>
      </c>
      <c r="CH8" s="41"/>
      <c r="CI8" s="41"/>
      <c r="CJ8" s="41">
        <v>17.758199999999999</v>
      </c>
      <c r="CK8" s="41">
        <v>4.9753100000000003</v>
      </c>
      <c r="CL8" s="41"/>
      <c r="CM8" s="41"/>
      <c r="CN8" s="41"/>
      <c r="CO8" s="41">
        <v>290.54000000000002</v>
      </c>
      <c r="CP8" s="41"/>
      <c r="CQ8" s="41">
        <v>32.792000000000002</v>
      </c>
      <c r="CR8" s="41"/>
      <c r="CS8" s="41">
        <v>29.285</v>
      </c>
    </row>
    <row r="9" spans="1:97" ht="15.75" x14ac:dyDescent="0.25">
      <c r="A9" s="1"/>
      <c r="B9" s="42" t="s">
        <v>858</v>
      </c>
      <c r="C9" s="43"/>
      <c r="D9" s="43"/>
      <c r="E9" s="43">
        <v>48.036000000000001</v>
      </c>
      <c r="F9" s="43">
        <v>13.951000000000001</v>
      </c>
      <c r="G9" s="43"/>
      <c r="H9" s="43"/>
      <c r="I9" s="43"/>
      <c r="J9" s="43"/>
      <c r="K9" s="43">
        <v>19.582999999999998</v>
      </c>
      <c r="L9" s="43">
        <v>27.331600000000002</v>
      </c>
      <c r="M9" s="43">
        <v>14.54</v>
      </c>
      <c r="N9" s="43">
        <v>12.3</v>
      </c>
      <c r="O9" s="43">
        <v>29.771999999999998</v>
      </c>
      <c r="P9" s="43"/>
      <c r="Q9" s="43"/>
      <c r="R9" s="43">
        <v>28.844999999999999</v>
      </c>
      <c r="S9" s="43"/>
      <c r="T9" s="43">
        <v>41.427869999999999</v>
      </c>
      <c r="U9" s="43"/>
      <c r="V9" s="43">
        <v>9.5</v>
      </c>
      <c r="W9" s="43"/>
      <c r="X9" s="43">
        <v>149.60462999999999</v>
      </c>
      <c r="Y9" s="43"/>
      <c r="Z9" s="43"/>
      <c r="AA9" s="43"/>
      <c r="AB9" s="43"/>
      <c r="AC9" s="43">
        <v>18.18</v>
      </c>
      <c r="AD9" s="43"/>
      <c r="AE9" s="43"/>
      <c r="AF9" s="43"/>
      <c r="AG9" s="43"/>
      <c r="AH9" s="43"/>
      <c r="AI9" s="43">
        <v>9.0995799999999996</v>
      </c>
      <c r="AJ9" s="43">
        <v>0</v>
      </c>
      <c r="AK9" s="43"/>
      <c r="AL9" s="43">
        <v>51.803139999999999</v>
      </c>
      <c r="AM9" s="43">
        <v>108.62366</v>
      </c>
      <c r="AN9" s="43">
        <v>27.140899999999998</v>
      </c>
      <c r="AO9" s="43">
        <v>0.7</v>
      </c>
      <c r="AP9" s="43">
        <v>125.34</v>
      </c>
      <c r="AQ9" s="43"/>
      <c r="AR9" s="43">
        <v>37.615000000000002</v>
      </c>
      <c r="AS9" s="43">
        <v>29.280629999999999</v>
      </c>
      <c r="AT9" s="43"/>
      <c r="AU9" s="43">
        <v>194.33732000000001</v>
      </c>
      <c r="AV9" s="43">
        <v>31.168399999999998</v>
      </c>
      <c r="AW9" s="43"/>
      <c r="AX9" s="43"/>
      <c r="AY9" s="43"/>
      <c r="AZ9" s="43"/>
      <c r="BA9" s="43"/>
      <c r="BB9" s="43">
        <v>74.095219999999998</v>
      </c>
      <c r="BC9" s="43"/>
      <c r="BD9" s="43">
        <v>23.6</v>
      </c>
      <c r="BE9" s="43"/>
      <c r="BF9" s="43"/>
      <c r="BG9" s="43"/>
      <c r="BH9" s="43">
        <v>15.6745</v>
      </c>
      <c r="BI9" s="43"/>
      <c r="BJ9" s="43">
        <v>4.9973700000000001</v>
      </c>
      <c r="BK9" s="43"/>
      <c r="BL9" s="43"/>
      <c r="BM9" s="43">
        <v>60.41</v>
      </c>
      <c r="BN9" s="43"/>
      <c r="BO9" s="43">
        <v>147.72225</v>
      </c>
      <c r="BP9" s="43"/>
      <c r="BQ9" s="43">
        <v>4.5820999999999996</v>
      </c>
      <c r="BR9" s="43">
        <v>126.4097</v>
      </c>
      <c r="BS9" s="43">
        <v>17.956250000000001</v>
      </c>
      <c r="BT9" s="43"/>
      <c r="BU9" s="43">
        <v>36.771999999999998</v>
      </c>
      <c r="BV9" s="43">
        <v>3.9634800000000001</v>
      </c>
      <c r="BW9" s="43">
        <v>16.05</v>
      </c>
      <c r="BX9" s="43"/>
      <c r="BY9" s="43">
        <v>88.144400000000005</v>
      </c>
      <c r="BZ9" s="43">
        <v>24.62726</v>
      </c>
      <c r="CA9" s="43"/>
      <c r="CB9" s="43">
        <v>0.58599999999999997</v>
      </c>
      <c r="CC9" s="43">
        <v>33.442450000000001</v>
      </c>
      <c r="CD9" s="43">
        <v>312.61754000000002</v>
      </c>
      <c r="CE9" s="43"/>
      <c r="CF9" s="43">
        <v>157.4811</v>
      </c>
      <c r="CG9" s="43">
        <v>18.393000000000001</v>
      </c>
      <c r="CH9" s="43"/>
      <c r="CI9" s="43"/>
      <c r="CJ9" s="43">
        <v>17.573399999999999</v>
      </c>
      <c r="CK9" s="43">
        <v>4.9370399999999997</v>
      </c>
      <c r="CL9" s="43"/>
      <c r="CM9" s="43"/>
      <c r="CN9" s="43"/>
      <c r="CO9" s="43">
        <v>291.43</v>
      </c>
      <c r="CP9" s="43"/>
      <c r="CQ9" s="43">
        <v>33.261000000000003</v>
      </c>
      <c r="CR9" s="43"/>
      <c r="CS9" s="43">
        <v>29.395</v>
      </c>
    </row>
    <row r="10" spans="1:97" ht="15.75" x14ac:dyDescent="0.25">
      <c r="A10" s="1"/>
      <c r="B10" s="42" t="s">
        <v>859</v>
      </c>
      <c r="C10" s="43"/>
      <c r="D10" s="43"/>
      <c r="E10" s="43">
        <v>44.031599999999997</v>
      </c>
      <c r="F10" s="43">
        <v>14.247</v>
      </c>
      <c r="G10" s="43"/>
      <c r="H10" s="43"/>
      <c r="I10" s="43"/>
      <c r="J10" s="43"/>
      <c r="K10" s="43">
        <v>19.927499999999998</v>
      </c>
      <c r="L10" s="43">
        <v>26.9285</v>
      </c>
      <c r="M10" s="43">
        <v>14.448499999999999</v>
      </c>
      <c r="N10" s="43">
        <v>12.96</v>
      </c>
      <c r="O10" s="43">
        <v>29.442</v>
      </c>
      <c r="P10" s="43"/>
      <c r="Q10" s="43"/>
      <c r="R10" s="43">
        <v>28.672000000000001</v>
      </c>
      <c r="S10" s="43"/>
      <c r="T10" s="43">
        <v>36.354489999999998</v>
      </c>
      <c r="U10" s="43"/>
      <c r="V10" s="43">
        <v>9.5</v>
      </c>
      <c r="W10" s="43"/>
      <c r="X10" s="43">
        <v>131.63872000000001</v>
      </c>
      <c r="Y10" s="43"/>
      <c r="Z10" s="43"/>
      <c r="AA10" s="43"/>
      <c r="AB10" s="43"/>
      <c r="AC10" s="43">
        <v>17.86</v>
      </c>
      <c r="AD10" s="43"/>
      <c r="AE10" s="43"/>
      <c r="AF10" s="43"/>
      <c r="AG10" s="43"/>
      <c r="AH10" s="43"/>
      <c r="AI10" s="43">
        <v>9.1961099999999991</v>
      </c>
      <c r="AJ10" s="43">
        <v>0</v>
      </c>
      <c r="AK10" s="43"/>
      <c r="AL10" s="43">
        <v>51.594070000000002</v>
      </c>
      <c r="AM10" s="43">
        <v>109.41628</v>
      </c>
      <c r="AN10" s="43">
        <v>28.224299999999999</v>
      </c>
      <c r="AO10" s="43">
        <v>0.64</v>
      </c>
      <c r="AP10" s="43">
        <v>124.1</v>
      </c>
      <c r="AQ10" s="43"/>
      <c r="AR10" s="43">
        <v>39.375999999999998</v>
      </c>
      <c r="AS10" s="43">
        <v>29.027999999999999</v>
      </c>
      <c r="AT10" s="43"/>
      <c r="AU10" s="43">
        <v>194.58197000000001</v>
      </c>
      <c r="AV10" s="43">
        <v>30.207699999999999</v>
      </c>
      <c r="AW10" s="43"/>
      <c r="AX10" s="43"/>
      <c r="AY10" s="43"/>
      <c r="AZ10" s="43"/>
      <c r="BA10" s="43"/>
      <c r="BB10" s="43">
        <v>73.953919999999997</v>
      </c>
      <c r="BC10" s="43"/>
      <c r="BD10" s="43">
        <v>23.6</v>
      </c>
      <c r="BE10" s="43"/>
      <c r="BF10" s="43"/>
      <c r="BG10" s="43"/>
      <c r="BH10" s="43">
        <v>16.211400000000001</v>
      </c>
      <c r="BI10" s="43"/>
      <c r="BJ10" s="43">
        <v>5.0203300000000004</v>
      </c>
      <c r="BK10" s="43"/>
      <c r="BL10" s="43"/>
      <c r="BM10" s="43">
        <v>62.45</v>
      </c>
      <c r="BN10" s="43"/>
      <c r="BO10" s="43">
        <v>148.88487000000001</v>
      </c>
      <c r="BP10" s="43"/>
      <c r="BQ10" s="43">
        <v>4.7294</v>
      </c>
      <c r="BR10" s="43">
        <v>127.3536</v>
      </c>
      <c r="BS10" s="43">
        <v>19.304459999999999</v>
      </c>
      <c r="BT10" s="43"/>
      <c r="BU10" s="43">
        <v>37.609499999999997</v>
      </c>
      <c r="BV10" s="43">
        <v>4.0072999999999999</v>
      </c>
      <c r="BW10" s="43">
        <v>15.83</v>
      </c>
      <c r="BX10" s="43"/>
      <c r="BY10" s="43">
        <v>88.088899999999995</v>
      </c>
      <c r="BZ10" s="43">
        <v>24.598970000000001</v>
      </c>
      <c r="CA10" s="43"/>
      <c r="CB10" s="43">
        <v>0.58199999999999996</v>
      </c>
      <c r="CC10" s="43">
        <v>34.668430000000001</v>
      </c>
      <c r="CD10" s="43">
        <v>320.22293999999999</v>
      </c>
      <c r="CE10" s="43"/>
      <c r="CF10" s="43">
        <v>155.35900000000001</v>
      </c>
      <c r="CG10" s="43">
        <v>18.687999999999999</v>
      </c>
      <c r="CH10" s="43"/>
      <c r="CI10" s="43"/>
      <c r="CJ10" s="43">
        <v>17.697500000000002</v>
      </c>
      <c r="CK10" s="43">
        <v>4.9516900000000001</v>
      </c>
      <c r="CL10" s="43"/>
      <c r="CM10" s="43"/>
      <c r="CN10" s="43"/>
      <c r="CO10" s="43">
        <v>292.97000000000003</v>
      </c>
      <c r="CP10" s="43"/>
      <c r="CQ10" s="43">
        <v>33.433</v>
      </c>
      <c r="CR10" s="43"/>
      <c r="CS10" s="43">
        <v>30.626999999999999</v>
      </c>
    </row>
    <row r="11" spans="1:97" ht="15.75" x14ac:dyDescent="0.25">
      <c r="A11" s="1"/>
      <c r="B11" s="42" t="s">
        <v>860</v>
      </c>
      <c r="C11" s="43"/>
      <c r="D11" s="43"/>
      <c r="E11" s="43">
        <v>43.444299999999998</v>
      </c>
      <c r="F11" s="43">
        <v>14.544</v>
      </c>
      <c r="G11" s="43"/>
      <c r="H11" s="43"/>
      <c r="I11" s="43"/>
      <c r="J11" s="43"/>
      <c r="K11" s="43">
        <v>19.5852</v>
      </c>
      <c r="L11" s="43">
        <v>26.806899999999999</v>
      </c>
      <c r="M11" s="43">
        <v>14.8043</v>
      </c>
      <c r="N11" s="43">
        <v>13.53</v>
      </c>
      <c r="O11" s="43">
        <v>29.79</v>
      </c>
      <c r="P11" s="43"/>
      <c r="Q11" s="43"/>
      <c r="R11" s="43">
        <v>28.902999999999999</v>
      </c>
      <c r="S11" s="43"/>
      <c r="T11" s="43">
        <v>36.054369999999999</v>
      </c>
      <c r="U11" s="43"/>
      <c r="V11" s="43">
        <v>9.6</v>
      </c>
      <c r="W11" s="43"/>
      <c r="X11" s="43">
        <v>105.17724</v>
      </c>
      <c r="Y11" s="43"/>
      <c r="Z11" s="43"/>
      <c r="AA11" s="43"/>
      <c r="AB11" s="43"/>
      <c r="AC11" s="43">
        <v>18.3</v>
      </c>
      <c r="AD11" s="43"/>
      <c r="AE11" s="43"/>
      <c r="AF11" s="43"/>
      <c r="AG11" s="43"/>
      <c r="AH11" s="43"/>
      <c r="AI11" s="43">
        <v>9.1353500000000007</v>
      </c>
      <c r="AJ11" s="43">
        <v>0</v>
      </c>
      <c r="AK11" s="43"/>
      <c r="AL11" s="43">
        <v>52.698950000000004</v>
      </c>
      <c r="AM11" s="43">
        <v>107.38464</v>
      </c>
      <c r="AN11" s="43">
        <v>28.192299999999999</v>
      </c>
      <c r="AO11" s="43">
        <v>0.44</v>
      </c>
      <c r="AP11" s="43">
        <v>124.24</v>
      </c>
      <c r="AQ11" s="43"/>
      <c r="AR11" s="43">
        <v>40.395000000000003</v>
      </c>
      <c r="AS11" s="43">
        <v>28.980509999999999</v>
      </c>
      <c r="AT11" s="43"/>
      <c r="AU11" s="43">
        <v>194.77864</v>
      </c>
      <c r="AV11" s="43">
        <v>29.812200000000001</v>
      </c>
      <c r="AW11" s="43"/>
      <c r="AX11" s="43"/>
      <c r="AY11" s="43"/>
      <c r="AZ11" s="43"/>
      <c r="BA11" s="43"/>
      <c r="BB11" s="43">
        <v>73.88449</v>
      </c>
      <c r="BC11" s="43"/>
      <c r="BD11" s="43">
        <v>23.6</v>
      </c>
      <c r="BE11" s="43"/>
      <c r="BF11" s="43"/>
      <c r="BG11" s="43"/>
      <c r="BH11" s="43">
        <v>15.90878</v>
      </c>
      <c r="BI11" s="43"/>
      <c r="BJ11" s="43">
        <v>4.9040900000000001</v>
      </c>
      <c r="BK11" s="43"/>
      <c r="BL11" s="43"/>
      <c r="BM11" s="43">
        <v>61.48</v>
      </c>
      <c r="BN11" s="43"/>
      <c r="BO11" s="43">
        <v>150.45590000000001</v>
      </c>
      <c r="BP11" s="43"/>
      <c r="BQ11" s="43">
        <v>4.5895999999999999</v>
      </c>
      <c r="BR11" s="43">
        <v>126.5943</v>
      </c>
      <c r="BS11" s="43">
        <v>19.426300000000001</v>
      </c>
      <c r="BT11" s="43"/>
      <c r="BU11" s="43">
        <v>38.430799999999998</v>
      </c>
      <c r="BV11" s="43">
        <v>3.7307000000000001</v>
      </c>
      <c r="BW11" s="43">
        <v>16.14</v>
      </c>
      <c r="BX11" s="43"/>
      <c r="BY11" s="43">
        <v>89.816000000000003</v>
      </c>
      <c r="BZ11" s="43">
        <v>24.622779999999999</v>
      </c>
      <c r="CA11" s="43"/>
      <c r="CB11" s="43">
        <v>0.58599999999999997</v>
      </c>
      <c r="CC11" s="43">
        <v>35.894979999999997</v>
      </c>
      <c r="CD11" s="43">
        <v>320.27049</v>
      </c>
      <c r="CE11" s="43"/>
      <c r="CF11" s="43">
        <v>163.23089999999999</v>
      </c>
      <c r="CG11" s="43">
        <v>18.638999999999999</v>
      </c>
      <c r="CH11" s="43"/>
      <c r="CI11" s="43"/>
      <c r="CJ11" s="43">
        <v>17.4694</v>
      </c>
      <c r="CK11" s="43">
        <v>4.9605800000000002</v>
      </c>
      <c r="CL11" s="43"/>
      <c r="CM11" s="43"/>
      <c r="CN11" s="43"/>
      <c r="CO11" s="43">
        <v>284.79000000000002</v>
      </c>
      <c r="CP11" s="43"/>
      <c r="CQ11" s="43">
        <v>33.466000000000001</v>
      </c>
      <c r="CR11" s="43"/>
      <c r="CS11" s="43">
        <v>37.597999999999999</v>
      </c>
    </row>
    <row r="12" spans="1:97" ht="15.75" x14ac:dyDescent="0.25">
      <c r="A12" s="1"/>
      <c r="B12" s="42" t="s">
        <v>861</v>
      </c>
      <c r="C12" s="43"/>
      <c r="D12" s="43"/>
      <c r="E12" s="43">
        <v>42.101799999999997</v>
      </c>
      <c r="F12" s="43">
        <v>14.263999999999999</v>
      </c>
      <c r="G12" s="43"/>
      <c r="H12" s="43"/>
      <c r="I12" s="43"/>
      <c r="J12" s="43"/>
      <c r="K12" s="43">
        <v>18.835000000000001</v>
      </c>
      <c r="L12" s="43">
        <v>26.769500000000001</v>
      </c>
      <c r="M12" s="43">
        <v>15.241</v>
      </c>
      <c r="N12" s="43">
        <v>13.35</v>
      </c>
      <c r="O12" s="43">
        <v>29.45</v>
      </c>
      <c r="P12" s="43"/>
      <c r="Q12" s="43"/>
      <c r="R12" s="43">
        <v>29.013000000000002</v>
      </c>
      <c r="S12" s="43"/>
      <c r="T12" s="43">
        <v>41.123649999999998</v>
      </c>
      <c r="U12" s="43"/>
      <c r="V12" s="43">
        <v>9.6</v>
      </c>
      <c r="W12" s="43"/>
      <c r="X12" s="43">
        <v>147.08331000000001</v>
      </c>
      <c r="Y12" s="43"/>
      <c r="Z12" s="43"/>
      <c r="AA12" s="43"/>
      <c r="AB12" s="43"/>
      <c r="AC12" s="43">
        <v>18.43</v>
      </c>
      <c r="AD12" s="43"/>
      <c r="AE12" s="43"/>
      <c r="AF12" s="43"/>
      <c r="AG12" s="43"/>
      <c r="AH12" s="43"/>
      <c r="AI12" s="43">
        <v>9.2483199999999997</v>
      </c>
      <c r="AJ12" s="43">
        <v>0</v>
      </c>
      <c r="AK12" s="43"/>
      <c r="AL12" s="43">
        <v>52.6663</v>
      </c>
      <c r="AM12" s="43">
        <v>106.53901999999999</v>
      </c>
      <c r="AN12" s="43">
        <v>28.674600000000002</v>
      </c>
      <c r="AO12" s="43">
        <v>0.41</v>
      </c>
      <c r="AP12" s="43">
        <v>123.8</v>
      </c>
      <c r="AQ12" s="43"/>
      <c r="AR12" s="43">
        <v>40.116999999999997</v>
      </c>
      <c r="AS12" s="43">
        <v>29.048179999999999</v>
      </c>
      <c r="AT12" s="43"/>
      <c r="AU12" s="43">
        <v>194.50278</v>
      </c>
      <c r="AV12" s="43">
        <v>31.521599999999999</v>
      </c>
      <c r="AW12" s="43"/>
      <c r="AX12" s="43"/>
      <c r="AY12" s="43"/>
      <c r="AZ12" s="43"/>
      <c r="BA12" s="43"/>
      <c r="BB12" s="43">
        <v>73.396360000000001</v>
      </c>
      <c r="BC12" s="43"/>
      <c r="BD12" s="43">
        <v>23.6</v>
      </c>
      <c r="BE12" s="43"/>
      <c r="BF12" s="43"/>
      <c r="BG12" s="43"/>
      <c r="BH12" s="43">
        <v>16.002220000000001</v>
      </c>
      <c r="BI12" s="43"/>
      <c r="BJ12" s="43">
        <v>4.8410099999999998</v>
      </c>
      <c r="BK12" s="43"/>
      <c r="BL12" s="43"/>
      <c r="BM12" s="43">
        <v>60.17</v>
      </c>
      <c r="BN12" s="43"/>
      <c r="BO12" s="43">
        <v>152.98456999999999</v>
      </c>
      <c r="BP12" s="43"/>
      <c r="BQ12" s="43">
        <v>4.5738000000000003</v>
      </c>
      <c r="BR12" s="43">
        <v>123.95480000000001</v>
      </c>
      <c r="BS12" s="43">
        <v>19.456890000000001</v>
      </c>
      <c r="BT12" s="43"/>
      <c r="BU12" s="43">
        <v>35.5137</v>
      </c>
      <c r="BV12" s="43">
        <v>3.87202</v>
      </c>
      <c r="BW12" s="43">
        <v>15.91</v>
      </c>
      <c r="BX12" s="43"/>
      <c r="BY12" s="43">
        <v>89.809399999999997</v>
      </c>
      <c r="BZ12" s="43">
        <v>24.67559</v>
      </c>
      <c r="CA12" s="43"/>
      <c r="CB12" s="43">
        <v>0.623</v>
      </c>
      <c r="CC12" s="43">
        <v>34.951050000000002</v>
      </c>
      <c r="CD12" s="43">
        <v>321.19126</v>
      </c>
      <c r="CE12" s="43"/>
      <c r="CF12" s="43">
        <v>158.92830000000001</v>
      </c>
      <c r="CG12" s="43">
        <v>17.957000000000001</v>
      </c>
      <c r="CH12" s="43"/>
      <c r="CI12" s="43"/>
      <c r="CJ12" s="43">
        <v>17.831600000000002</v>
      </c>
      <c r="CK12" s="43">
        <v>4.5773400000000004</v>
      </c>
      <c r="CL12" s="43"/>
      <c r="CM12" s="43"/>
      <c r="CN12" s="43"/>
      <c r="CO12" s="43">
        <v>279.25</v>
      </c>
      <c r="CP12" s="43"/>
      <c r="CQ12" s="43">
        <v>33.384999999999998</v>
      </c>
      <c r="CR12" s="43"/>
      <c r="CS12" s="43">
        <v>38.704999999999998</v>
      </c>
    </row>
    <row r="13" spans="1:97" ht="15.75" x14ac:dyDescent="0.25">
      <c r="A13" s="1"/>
      <c r="B13" s="42" t="s">
        <v>862</v>
      </c>
      <c r="C13" s="43"/>
      <c r="D13" s="43"/>
      <c r="E13" s="43">
        <v>45.237400000000001</v>
      </c>
      <c r="F13" s="43">
        <v>13.894</v>
      </c>
      <c r="G13" s="43"/>
      <c r="H13" s="43"/>
      <c r="I13" s="43"/>
      <c r="J13" s="43"/>
      <c r="K13" s="43">
        <v>18.531300000000002</v>
      </c>
      <c r="L13" s="43">
        <v>25.992999999999999</v>
      </c>
      <c r="M13" s="43">
        <v>15.1744</v>
      </c>
      <c r="N13" s="43">
        <v>13.73</v>
      </c>
      <c r="O13" s="43">
        <v>29.097999999999999</v>
      </c>
      <c r="P13" s="43"/>
      <c r="Q13" s="43"/>
      <c r="R13" s="43">
        <v>28.757000000000001</v>
      </c>
      <c r="S13" s="43"/>
      <c r="T13" s="43">
        <v>40.05001</v>
      </c>
      <c r="U13" s="43"/>
      <c r="V13" s="43">
        <v>9.6999999999999993</v>
      </c>
      <c r="W13" s="43"/>
      <c r="X13" s="43">
        <v>59.352020000000003</v>
      </c>
      <c r="Y13" s="43"/>
      <c r="Z13" s="43"/>
      <c r="AA13" s="43"/>
      <c r="AB13" s="43"/>
      <c r="AC13" s="43">
        <v>17.989999999999998</v>
      </c>
      <c r="AD13" s="43"/>
      <c r="AE13" s="43"/>
      <c r="AF13" s="43"/>
      <c r="AG13" s="43"/>
      <c r="AH13" s="43"/>
      <c r="AI13" s="43">
        <v>8.5064600000000006</v>
      </c>
      <c r="AJ13" s="43">
        <v>0</v>
      </c>
      <c r="AK13" s="43"/>
      <c r="AL13" s="43">
        <v>52.763939999999998</v>
      </c>
      <c r="AM13" s="43">
        <v>105.68485</v>
      </c>
      <c r="AN13" s="43">
        <v>28.484999999999999</v>
      </c>
      <c r="AO13" s="43">
        <v>0.67</v>
      </c>
      <c r="AP13" s="43">
        <v>122.49</v>
      </c>
      <c r="AQ13" s="43"/>
      <c r="AR13" s="43">
        <v>38.854999999999997</v>
      </c>
      <c r="AS13" s="43">
        <v>29.055630000000001</v>
      </c>
      <c r="AT13" s="43"/>
      <c r="AU13" s="43">
        <v>194.44199</v>
      </c>
      <c r="AV13" s="43">
        <v>34.503300000000003</v>
      </c>
      <c r="AW13" s="43"/>
      <c r="AX13" s="43"/>
      <c r="AY13" s="43"/>
      <c r="AZ13" s="43"/>
      <c r="BA13" s="43"/>
      <c r="BB13" s="43">
        <v>73.359260000000006</v>
      </c>
      <c r="BC13" s="43"/>
      <c r="BD13" s="43">
        <v>23.6</v>
      </c>
      <c r="BE13" s="43"/>
      <c r="BF13" s="43"/>
      <c r="BG13" s="43"/>
      <c r="BH13" s="43">
        <v>15.80809</v>
      </c>
      <c r="BI13" s="43"/>
      <c r="BJ13" s="43">
        <v>4.7987399999999996</v>
      </c>
      <c r="BK13" s="43"/>
      <c r="BL13" s="43"/>
      <c r="BM13" s="43">
        <v>59.47</v>
      </c>
      <c r="BN13" s="43"/>
      <c r="BO13" s="43">
        <v>151.65406999999999</v>
      </c>
      <c r="BP13" s="43"/>
      <c r="BQ13" s="43">
        <v>4.5682</v>
      </c>
      <c r="BR13" s="43">
        <v>125.5548</v>
      </c>
      <c r="BS13" s="43">
        <v>19.69763</v>
      </c>
      <c r="BT13" s="43"/>
      <c r="BU13" s="43">
        <v>34.847700000000003</v>
      </c>
      <c r="BV13" s="43">
        <v>3.9659300000000002</v>
      </c>
      <c r="BW13" s="43">
        <v>16.059999999999999</v>
      </c>
      <c r="BX13" s="43"/>
      <c r="BY13" s="43">
        <v>90.289299999999997</v>
      </c>
      <c r="BZ13" s="43">
        <v>24.64331</v>
      </c>
      <c r="CA13" s="43"/>
      <c r="CB13" s="43">
        <v>0.58399999999999996</v>
      </c>
      <c r="CC13" s="43">
        <v>34.481699999999996</v>
      </c>
      <c r="CD13" s="43">
        <v>323.78793000000002</v>
      </c>
      <c r="CE13" s="43"/>
      <c r="CF13" s="43">
        <v>161.9162</v>
      </c>
      <c r="CG13" s="43">
        <v>18.382000000000001</v>
      </c>
      <c r="CH13" s="43"/>
      <c r="CI13" s="43"/>
      <c r="CJ13" s="43">
        <v>17.443100000000001</v>
      </c>
      <c r="CK13" s="43">
        <v>4.5756699999999997</v>
      </c>
      <c r="CL13" s="43"/>
      <c r="CM13" s="43"/>
      <c r="CN13" s="43"/>
      <c r="CO13" s="43">
        <v>290.83999999999997</v>
      </c>
      <c r="CP13" s="43"/>
      <c r="CQ13" s="43">
        <v>33.414999999999999</v>
      </c>
      <c r="CR13" s="43"/>
      <c r="CS13" s="43">
        <v>37.064</v>
      </c>
    </row>
    <row r="14" spans="1:97" ht="15.75" x14ac:dyDescent="0.25">
      <c r="A14" s="1"/>
      <c r="B14" s="42" t="s">
        <v>863</v>
      </c>
      <c r="C14" s="43"/>
      <c r="D14" s="43"/>
      <c r="E14" s="43">
        <v>47.948</v>
      </c>
      <c r="F14" s="43">
        <v>13.167</v>
      </c>
      <c r="G14" s="43"/>
      <c r="H14" s="43"/>
      <c r="I14" s="43"/>
      <c r="J14" s="43"/>
      <c r="K14" s="43">
        <v>18.345500000000001</v>
      </c>
      <c r="L14" s="43">
        <v>26.6676</v>
      </c>
      <c r="M14" s="43">
        <v>15.6435</v>
      </c>
      <c r="N14" s="43">
        <v>13.48</v>
      </c>
      <c r="O14" s="43">
        <v>29.582000000000001</v>
      </c>
      <c r="P14" s="43"/>
      <c r="Q14" s="43"/>
      <c r="R14" s="43">
        <v>28.951000000000001</v>
      </c>
      <c r="S14" s="43"/>
      <c r="T14" s="43">
        <v>48.567329999999998</v>
      </c>
      <c r="U14" s="43"/>
      <c r="V14" s="43">
        <v>9.6999999999999993</v>
      </c>
      <c r="W14" s="43"/>
      <c r="X14" s="43">
        <v>147.68258</v>
      </c>
      <c r="Y14" s="43"/>
      <c r="Z14" s="43"/>
      <c r="AA14" s="43"/>
      <c r="AB14" s="43"/>
      <c r="AC14" s="43">
        <v>17.98</v>
      </c>
      <c r="AD14" s="43"/>
      <c r="AE14" s="43"/>
      <c r="AF14" s="43"/>
      <c r="AG14" s="43"/>
      <c r="AH14" s="43"/>
      <c r="AI14" s="43">
        <v>8.7653800000000004</v>
      </c>
      <c r="AJ14" s="43">
        <v>0</v>
      </c>
      <c r="AK14" s="43"/>
      <c r="AL14" s="43">
        <v>52.361330000000002</v>
      </c>
      <c r="AM14" s="43">
        <v>105.82517</v>
      </c>
      <c r="AN14" s="43">
        <v>28.8337</v>
      </c>
      <c r="AO14" s="43">
        <v>0.48</v>
      </c>
      <c r="AP14" s="43">
        <v>122.24</v>
      </c>
      <c r="AQ14" s="43"/>
      <c r="AR14" s="43">
        <v>38.691000000000003</v>
      </c>
      <c r="AS14" s="43">
        <v>29.233409999999999</v>
      </c>
      <c r="AT14" s="43"/>
      <c r="AU14" s="43">
        <v>194.08754999999999</v>
      </c>
      <c r="AV14" s="43">
        <v>34.765799999999999</v>
      </c>
      <c r="AW14" s="43"/>
      <c r="AX14" s="43"/>
      <c r="AY14" s="43"/>
      <c r="AZ14" s="43"/>
      <c r="BA14" s="43"/>
      <c r="BB14" s="43">
        <v>73.06438</v>
      </c>
      <c r="BC14" s="43"/>
      <c r="BD14" s="43">
        <v>23.6</v>
      </c>
      <c r="BE14" s="43"/>
      <c r="BF14" s="43"/>
      <c r="BG14" s="43"/>
      <c r="BH14" s="43">
        <v>15.7354</v>
      </c>
      <c r="BI14" s="43"/>
      <c r="BJ14" s="43">
        <v>4.9947299999999997</v>
      </c>
      <c r="BK14" s="43"/>
      <c r="BL14" s="43"/>
      <c r="BM14" s="43">
        <v>59.49</v>
      </c>
      <c r="BN14" s="43"/>
      <c r="BO14" s="43">
        <v>150.16188</v>
      </c>
      <c r="BP14" s="43"/>
      <c r="BQ14" s="43">
        <v>4.6364999999999998</v>
      </c>
      <c r="BR14" s="43">
        <v>126.0166</v>
      </c>
      <c r="BS14" s="43">
        <v>19.410879999999999</v>
      </c>
      <c r="BT14" s="43"/>
      <c r="BU14" s="43">
        <v>37.334299999999999</v>
      </c>
      <c r="BV14" s="43">
        <v>4.0273599999999998</v>
      </c>
      <c r="BW14" s="43">
        <v>16.350000000000001</v>
      </c>
      <c r="BX14" s="43"/>
      <c r="BY14" s="43">
        <v>90.646199999999993</v>
      </c>
      <c r="BZ14" s="43">
        <v>24.63345</v>
      </c>
      <c r="CA14" s="43"/>
      <c r="CB14" s="43">
        <v>0.59799999999999998</v>
      </c>
      <c r="CC14" s="43">
        <v>35.616410000000002</v>
      </c>
      <c r="CD14" s="43">
        <v>323.42059999999998</v>
      </c>
      <c r="CE14" s="43"/>
      <c r="CF14" s="43">
        <v>160.00800000000001</v>
      </c>
      <c r="CG14" s="43">
        <v>18.571999999999999</v>
      </c>
      <c r="CH14" s="43"/>
      <c r="CI14" s="43"/>
      <c r="CJ14" s="43">
        <v>18.109300000000001</v>
      </c>
      <c r="CK14" s="43">
        <v>4.6530399999999998</v>
      </c>
      <c r="CL14" s="43"/>
      <c r="CM14" s="43"/>
      <c r="CN14" s="43"/>
      <c r="CO14" s="43">
        <v>282.69</v>
      </c>
      <c r="CP14" s="43"/>
      <c r="CQ14" s="43">
        <v>32.948</v>
      </c>
      <c r="CR14" s="43"/>
      <c r="CS14" s="43">
        <v>30.902000000000001</v>
      </c>
    </row>
    <row r="15" spans="1:97" ht="15.75" x14ac:dyDescent="0.25">
      <c r="A15" s="1"/>
      <c r="B15" s="42" t="s">
        <v>864</v>
      </c>
      <c r="C15" s="43"/>
      <c r="D15" s="43"/>
      <c r="E15" s="43">
        <v>48.378999999999998</v>
      </c>
      <c r="F15" s="43">
        <v>13.337</v>
      </c>
      <c r="G15" s="43"/>
      <c r="H15" s="43"/>
      <c r="I15" s="43"/>
      <c r="J15" s="43"/>
      <c r="K15" s="43">
        <v>18.461200000000002</v>
      </c>
      <c r="L15" s="43">
        <v>26.137899999999998</v>
      </c>
      <c r="M15" s="43">
        <v>15.5451</v>
      </c>
      <c r="N15" s="43">
        <v>13.31</v>
      </c>
      <c r="O15" s="43">
        <v>29.498000000000001</v>
      </c>
      <c r="P15" s="43"/>
      <c r="Q15" s="43"/>
      <c r="R15" s="43">
        <v>28.718</v>
      </c>
      <c r="S15" s="43"/>
      <c r="T15" s="43">
        <v>45.249569999999999</v>
      </c>
      <c r="U15" s="43"/>
      <c r="V15" s="43">
        <v>9.8000000000000007</v>
      </c>
      <c r="W15" s="43"/>
      <c r="X15" s="43">
        <v>133.85302999999999</v>
      </c>
      <c r="Y15" s="43"/>
      <c r="Z15" s="43"/>
      <c r="AA15" s="43"/>
      <c r="AB15" s="43"/>
      <c r="AC15" s="43">
        <v>16.86</v>
      </c>
      <c r="AD15" s="43"/>
      <c r="AE15" s="43"/>
      <c r="AF15" s="43"/>
      <c r="AG15" s="43"/>
      <c r="AH15" s="43"/>
      <c r="AI15" s="43">
        <v>8.9896899999999995</v>
      </c>
      <c r="AJ15" s="43">
        <v>0</v>
      </c>
      <c r="AK15" s="43"/>
      <c r="AL15" s="43">
        <v>52.6051</v>
      </c>
      <c r="AM15" s="43">
        <v>108.50869</v>
      </c>
      <c r="AN15" s="43">
        <v>28.578399999999998</v>
      </c>
      <c r="AO15" s="43">
        <v>0.18</v>
      </c>
      <c r="AP15" s="43">
        <v>123.9</v>
      </c>
      <c r="AQ15" s="43"/>
      <c r="AR15" s="43">
        <v>38.356999999999999</v>
      </c>
      <c r="AS15" s="43">
        <v>28.93411</v>
      </c>
      <c r="AT15" s="43"/>
      <c r="AU15" s="43">
        <v>194.11945</v>
      </c>
      <c r="AV15" s="43">
        <v>34.691499999999998</v>
      </c>
      <c r="AW15" s="43"/>
      <c r="AX15" s="43"/>
      <c r="AY15" s="43"/>
      <c r="AZ15" s="43"/>
      <c r="BA15" s="43"/>
      <c r="BB15" s="43">
        <v>73.615690000000001</v>
      </c>
      <c r="BC15" s="43"/>
      <c r="BD15" s="43">
        <v>23.6</v>
      </c>
      <c r="BE15" s="43"/>
      <c r="BF15" s="43"/>
      <c r="BG15" s="43"/>
      <c r="BH15" s="43">
        <v>15.527979999999999</v>
      </c>
      <c r="BI15" s="43"/>
      <c r="BJ15" s="43">
        <v>4.8913000000000002</v>
      </c>
      <c r="BK15" s="43"/>
      <c r="BL15" s="43"/>
      <c r="BM15" s="43">
        <v>59.27</v>
      </c>
      <c r="BN15" s="43"/>
      <c r="BO15" s="43">
        <v>149.17751999999999</v>
      </c>
      <c r="BP15" s="43"/>
      <c r="BQ15" s="43">
        <v>4.5925000000000002</v>
      </c>
      <c r="BR15" s="43">
        <v>123.36790000000001</v>
      </c>
      <c r="BS15" s="43">
        <v>19.31232</v>
      </c>
      <c r="BT15" s="43"/>
      <c r="BU15" s="43">
        <v>36.988700000000001</v>
      </c>
      <c r="BV15" s="43">
        <v>3.8865599999999998</v>
      </c>
      <c r="BW15" s="43">
        <v>16.14</v>
      </c>
      <c r="BX15" s="43"/>
      <c r="BY15" s="43">
        <v>88.3249</v>
      </c>
      <c r="BZ15" s="43">
        <v>24.698360000000001</v>
      </c>
      <c r="CA15" s="43"/>
      <c r="CB15" s="43">
        <v>0.58899999999999997</v>
      </c>
      <c r="CC15" s="43">
        <v>35.940829999999998</v>
      </c>
      <c r="CD15" s="43">
        <v>325.00826000000001</v>
      </c>
      <c r="CE15" s="43"/>
      <c r="CF15" s="43">
        <v>159.72810000000001</v>
      </c>
      <c r="CG15" s="43">
        <v>18.803999999999998</v>
      </c>
      <c r="CH15" s="43"/>
      <c r="CI15" s="43"/>
      <c r="CJ15" s="43">
        <v>18.213000000000001</v>
      </c>
      <c r="CK15" s="43">
        <v>4.6210000000000004</v>
      </c>
      <c r="CL15" s="43"/>
      <c r="CM15" s="43"/>
      <c r="CN15" s="43"/>
      <c r="CO15" s="43">
        <v>284.99</v>
      </c>
      <c r="CP15" s="43"/>
      <c r="CQ15" s="43">
        <v>32.198</v>
      </c>
      <c r="CR15" s="43"/>
      <c r="CS15" s="43">
        <v>34.787999999999997</v>
      </c>
    </row>
    <row r="16" spans="1:97" ht="15.75" x14ac:dyDescent="0.25">
      <c r="A16" s="1"/>
      <c r="B16" s="42" t="s">
        <v>865</v>
      </c>
      <c r="C16" s="43"/>
      <c r="D16" s="43"/>
      <c r="E16" s="43">
        <v>46.872700000000002</v>
      </c>
      <c r="F16" s="43">
        <v>13.582000000000001</v>
      </c>
      <c r="G16" s="43"/>
      <c r="H16" s="43"/>
      <c r="I16" s="43"/>
      <c r="J16" s="43"/>
      <c r="K16" s="43">
        <v>18.2972</v>
      </c>
      <c r="L16" s="43">
        <v>26.370899999999999</v>
      </c>
      <c r="M16" s="43">
        <v>16.138300000000001</v>
      </c>
      <c r="N16" s="43">
        <v>13.14</v>
      </c>
      <c r="O16" s="43">
        <v>29.736000000000001</v>
      </c>
      <c r="P16" s="43"/>
      <c r="Q16" s="43"/>
      <c r="R16" s="43">
        <v>28.834</v>
      </c>
      <c r="S16" s="43"/>
      <c r="T16" s="43">
        <v>43.786960000000001</v>
      </c>
      <c r="U16" s="43"/>
      <c r="V16" s="43">
        <v>9.8000000000000007</v>
      </c>
      <c r="W16" s="43"/>
      <c r="X16" s="43">
        <v>119.36436</v>
      </c>
      <c r="Y16" s="43"/>
      <c r="Z16" s="43"/>
      <c r="AA16" s="43"/>
      <c r="AB16" s="43"/>
      <c r="AC16" s="43">
        <v>16.46</v>
      </c>
      <c r="AD16" s="43"/>
      <c r="AE16" s="43"/>
      <c r="AF16" s="43"/>
      <c r="AG16" s="43"/>
      <c r="AH16" s="43"/>
      <c r="AI16" s="43">
        <v>9.2471099999999993</v>
      </c>
      <c r="AJ16" s="43">
        <v>1.96</v>
      </c>
      <c r="AK16" s="43"/>
      <c r="AL16" s="43">
        <v>51.827300000000001</v>
      </c>
      <c r="AM16" s="43">
        <v>108.75961</v>
      </c>
      <c r="AN16" s="43">
        <v>28.6326</v>
      </c>
      <c r="AO16" s="43">
        <v>1.65</v>
      </c>
      <c r="AP16" s="43">
        <v>127.74</v>
      </c>
      <c r="AQ16" s="43"/>
      <c r="AR16" s="43">
        <v>38.097000000000001</v>
      </c>
      <c r="AS16" s="43">
        <v>27.528120000000001</v>
      </c>
      <c r="AT16" s="43"/>
      <c r="AU16" s="43">
        <v>194.44257999999999</v>
      </c>
      <c r="AV16" s="43">
        <v>33.466500000000003</v>
      </c>
      <c r="AW16" s="43"/>
      <c r="AX16" s="43"/>
      <c r="AY16" s="43"/>
      <c r="AZ16" s="43"/>
      <c r="BA16" s="43"/>
      <c r="BB16" s="43">
        <v>73.812489999999997</v>
      </c>
      <c r="BC16" s="43"/>
      <c r="BD16" s="43">
        <v>23.6</v>
      </c>
      <c r="BE16" s="43"/>
      <c r="BF16" s="43"/>
      <c r="BG16" s="43"/>
      <c r="BH16" s="43">
        <v>15.73373</v>
      </c>
      <c r="BI16" s="43"/>
      <c r="BJ16" s="43">
        <v>4.8606100000000003</v>
      </c>
      <c r="BK16" s="43"/>
      <c r="BL16" s="43"/>
      <c r="BM16" s="43">
        <v>60.63</v>
      </c>
      <c r="BN16" s="43"/>
      <c r="BO16" s="43">
        <v>147.98251999999999</v>
      </c>
      <c r="BP16" s="43"/>
      <c r="BQ16" s="43">
        <v>4.4455</v>
      </c>
      <c r="BR16" s="43">
        <v>120.5076</v>
      </c>
      <c r="BS16" s="43">
        <v>19.852039999999999</v>
      </c>
      <c r="BT16" s="43"/>
      <c r="BU16" s="43">
        <v>37.075400000000002</v>
      </c>
      <c r="BV16" s="43">
        <v>3.9036599999999999</v>
      </c>
      <c r="BW16" s="43">
        <v>16.170000000000002</v>
      </c>
      <c r="BX16" s="43"/>
      <c r="BY16" s="43">
        <v>87.914199999999994</v>
      </c>
      <c r="BZ16" s="43">
        <v>24.89959</v>
      </c>
      <c r="CA16" s="43"/>
      <c r="CB16" s="43">
        <v>0.58599999999999997</v>
      </c>
      <c r="CC16" s="43">
        <v>33.863120000000002</v>
      </c>
      <c r="CD16" s="43">
        <v>326.11174</v>
      </c>
      <c r="CE16" s="43"/>
      <c r="CF16" s="43">
        <v>160.51499999999999</v>
      </c>
      <c r="CG16" s="43">
        <v>17.908000000000001</v>
      </c>
      <c r="CH16" s="43"/>
      <c r="CI16" s="43"/>
      <c r="CJ16" s="43">
        <v>17.154199999999999</v>
      </c>
      <c r="CK16" s="43">
        <v>4.5776700000000003</v>
      </c>
      <c r="CL16" s="43"/>
      <c r="CM16" s="43"/>
      <c r="CN16" s="43"/>
      <c r="CO16" s="43">
        <v>292.20999999999998</v>
      </c>
      <c r="CP16" s="43"/>
      <c r="CQ16" s="43">
        <v>32.148000000000003</v>
      </c>
      <c r="CR16" s="43"/>
      <c r="CS16" s="43">
        <v>38.584000000000003</v>
      </c>
    </row>
    <row r="17" spans="1:97" ht="15.75" x14ac:dyDescent="0.25">
      <c r="A17" s="1"/>
      <c r="B17" s="42" t="s">
        <v>866</v>
      </c>
      <c r="C17" s="43"/>
      <c r="D17" s="43"/>
      <c r="E17" s="43">
        <v>44.793900000000001</v>
      </c>
      <c r="F17" s="43">
        <v>12.557</v>
      </c>
      <c r="G17" s="43"/>
      <c r="H17" s="43"/>
      <c r="I17" s="43"/>
      <c r="J17" s="43"/>
      <c r="K17" s="43">
        <v>18.6113</v>
      </c>
      <c r="L17" s="43">
        <v>26.652000000000001</v>
      </c>
      <c r="M17" s="43">
        <v>16.2959</v>
      </c>
      <c r="N17" s="43">
        <v>13.58</v>
      </c>
      <c r="O17" s="43">
        <v>29.995999999999999</v>
      </c>
      <c r="P17" s="43"/>
      <c r="Q17" s="43"/>
      <c r="R17" s="43">
        <v>29.012</v>
      </c>
      <c r="S17" s="43"/>
      <c r="T17" s="43">
        <v>39.049610000000001</v>
      </c>
      <c r="U17" s="43"/>
      <c r="V17" s="43">
        <v>9.9</v>
      </c>
      <c r="W17" s="43"/>
      <c r="X17" s="43">
        <v>94.712059999999994</v>
      </c>
      <c r="Y17" s="43"/>
      <c r="Z17" s="43"/>
      <c r="AA17" s="43"/>
      <c r="AB17" s="43"/>
      <c r="AC17" s="43">
        <v>16.399999999999999</v>
      </c>
      <c r="AD17" s="43"/>
      <c r="AE17" s="43"/>
      <c r="AF17" s="43"/>
      <c r="AG17" s="43"/>
      <c r="AH17" s="43"/>
      <c r="AI17" s="43">
        <v>8.8466000000000005</v>
      </c>
      <c r="AJ17" s="43">
        <v>0</v>
      </c>
      <c r="AK17" s="43"/>
      <c r="AL17" s="43">
        <v>50.038739999999997</v>
      </c>
      <c r="AM17" s="43">
        <v>109.40980999999999</v>
      </c>
      <c r="AN17" s="43">
        <v>27.950900000000001</v>
      </c>
      <c r="AO17" s="43">
        <v>2.1</v>
      </c>
      <c r="AP17" s="43">
        <v>126.45</v>
      </c>
      <c r="AQ17" s="43"/>
      <c r="AR17" s="43">
        <v>36.796999999999997</v>
      </c>
      <c r="AS17" s="43">
        <v>24.577760000000001</v>
      </c>
      <c r="AT17" s="43"/>
      <c r="AU17" s="43">
        <v>194.72695999999999</v>
      </c>
      <c r="AV17" s="43">
        <v>33.274799999999999</v>
      </c>
      <c r="AW17" s="43"/>
      <c r="AX17" s="43"/>
      <c r="AY17" s="43"/>
      <c r="AZ17" s="43"/>
      <c r="BA17" s="43"/>
      <c r="BB17" s="43">
        <v>74.067580000000007</v>
      </c>
      <c r="BC17" s="43"/>
      <c r="BD17" s="43">
        <v>23.6</v>
      </c>
      <c r="BE17" s="43"/>
      <c r="BF17" s="43"/>
      <c r="BG17" s="43"/>
      <c r="BH17" s="43">
        <v>16.248889999999999</v>
      </c>
      <c r="BI17" s="43"/>
      <c r="BJ17" s="43">
        <v>4.7173999999999996</v>
      </c>
      <c r="BK17" s="43"/>
      <c r="BL17" s="43"/>
      <c r="BM17" s="43">
        <v>61.02</v>
      </c>
      <c r="BN17" s="43"/>
      <c r="BO17" s="43">
        <v>149.06604999999999</v>
      </c>
      <c r="BP17" s="43"/>
      <c r="BQ17" s="43">
        <v>4.3849</v>
      </c>
      <c r="BR17" s="43">
        <v>121.8788</v>
      </c>
      <c r="BS17" s="43">
        <v>19.279710000000001</v>
      </c>
      <c r="BT17" s="43"/>
      <c r="BU17" s="43">
        <v>36.704300000000003</v>
      </c>
      <c r="BV17" s="43">
        <v>4.3754099999999996</v>
      </c>
      <c r="BW17" s="43">
        <v>15.75</v>
      </c>
      <c r="BX17" s="43"/>
      <c r="BY17" s="43">
        <v>86.189300000000003</v>
      </c>
      <c r="BZ17" s="43">
        <v>24.977910000000001</v>
      </c>
      <c r="CA17" s="43"/>
      <c r="CB17" s="43">
        <v>0.625</v>
      </c>
      <c r="CC17" s="43">
        <v>32.514760000000003</v>
      </c>
      <c r="CD17" s="43">
        <v>327.12002999999999</v>
      </c>
      <c r="CE17" s="43"/>
      <c r="CF17" s="43">
        <v>157.76840000000001</v>
      </c>
      <c r="CG17" s="43">
        <v>18.952999999999999</v>
      </c>
      <c r="CH17" s="43"/>
      <c r="CI17" s="43"/>
      <c r="CJ17" s="43">
        <v>16.953600000000002</v>
      </c>
      <c r="CK17" s="43">
        <v>4.5873799999999996</v>
      </c>
      <c r="CL17" s="43"/>
      <c r="CM17" s="43"/>
      <c r="CN17" s="43"/>
      <c r="CO17" s="43">
        <v>291.07</v>
      </c>
      <c r="CP17" s="43"/>
      <c r="CQ17" s="43">
        <v>32.549999999999997</v>
      </c>
      <c r="CR17" s="43"/>
      <c r="CS17" s="43">
        <v>38.792000000000002</v>
      </c>
    </row>
    <row r="18" spans="1:97" ht="15.75" x14ac:dyDescent="0.25">
      <c r="A18" s="1"/>
      <c r="B18" s="42" t="s">
        <v>867</v>
      </c>
      <c r="C18" s="43"/>
      <c r="D18" s="43"/>
      <c r="E18" s="43">
        <v>47.944200000000002</v>
      </c>
      <c r="F18" s="43">
        <v>11.667</v>
      </c>
      <c r="G18" s="43"/>
      <c r="H18" s="43"/>
      <c r="I18" s="43"/>
      <c r="J18" s="43"/>
      <c r="K18" s="43">
        <v>18.571000000000002</v>
      </c>
      <c r="L18" s="43">
        <v>26.700399999999998</v>
      </c>
      <c r="M18" s="43">
        <v>16.1418</v>
      </c>
      <c r="N18" s="43">
        <v>13.86</v>
      </c>
      <c r="O18" s="43">
        <v>30.077999999999999</v>
      </c>
      <c r="P18" s="43"/>
      <c r="Q18" s="43"/>
      <c r="R18" s="43">
        <v>28.68</v>
      </c>
      <c r="S18" s="43"/>
      <c r="T18" s="43">
        <v>34.775089999999999</v>
      </c>
      <c r="U18" s="43"/>
      <c r="V18" s="43">
        <v>9.9</v>
      </c>
      <c r="W18" s="43"/>
      <c r="X18" s="43">
        <v>151.82147000000001</v>
      </c>
      <c r="Y18" s="43"/>
      <c r="Z18" s="43"/>
      <c r="AA18" s="43"/>
      <c r="AB18" s="43"/>
      <c r="AC18" s="43">
        <v>17.64</v>
      </c>
      <c r="AD18" s="43"/>
      <c r="AE18" s="43"/>
      <c r="AF18" s="43"/>
      <c r="AG18" s="43"/>
      <c r="AH18" s="43"/>
      <c r="AI18" s="43">
        <v>8.8083899999999993</v>
      </c>
      <c r="AJ18" s="43">
        <v>0</v>
      </c>
      <c r="AK18" s="43"/>
      <c r="AL18" s="43">
        <v>49.88899</v>
      </c>
      <c r="AM18" s="43">
        <v>108.1716</v>
      </c>
      <c r="AN18" s="43">
        <v>26.9726</v>
      </c>
      <c r="AO18" s="43">
        <v>1.93</v>
      </c>
      <c r="AP18" s="43">
        <v>125.11</v>
      </c>
      <c r="AQ18" s="43"/>
      <c r="AR18" s="43">
        <v>35.966000000000001</v>
      </c>
      <c r="AS18" s="43">
        <v>24.810939999999999</v>
      </c>
      <c r="AT18" s="43"/>
      <c r="AU18" s="43">
        <v>194.60798</v>
      </c>
      <c r="AV18" s="43">
        <v>32.222700000000003</v>
      </c>
      <c r="AW18" s="43"/>
      <c r="AX18" s="43"/>
      <c r="AY18" s="43"/>
      <c r="AZ18" s="43"/>
      <c r="BA18" s="43"/>
      <c r="BB18" s="43">
        <v>74.090109999999996</v>
      </c>
      <c r="BC18" s="43"/>
      <c r="BD18" s="43">
        <v>23.6</v>
      </c>
      <c r="BE18" s="43"/>
      <c r="BF18" s="43"/>
      <c r="BG18" s="43"/>
      <c r="BH18" s="43">
        <v>15.93967</v>
      </c>
      <c r="BI18" s="43"/>
      <c r="BJ18" s="43">
        <v>4.7173600000000002</v>
      </c>
      <c r="BK18" s="43"/>
      <c r="BL18" s="43"/>
      <c r="BM18" s="43">
        <v>61.55</v>
      </c>
      <c r="BN18" s="43"/>
      <c r="BO18" s="43">
        <v>149.76607000000001</v>
      </c>
      <c r="BP18" s="43"/>
      <c r="BQ18" s="43">
        <v>4.3356000000000003</v>
      </c>
      <c r="BR18" s="43">
        <v>122.9281</v>
      </c>
      <c r="BS18" s="43">
        <v>18.855699999999999</v>
      </c>
      <c r="BT18" s="43"/>
      <c r="BU18" s="43">
        <v>36.225200000000001</v>
      </c>
      <c r="BV18" s="43">
        <v>3.85894</v>
      </c>
      <c r="BW18" s="43">
        <v>15.47</v>
      </c>
      <c r="BX18" s="43"/>
      <c r="BY18" s="43">
        <v>86.23</v>
      </c>
      <c r="BZ18" s="43">
        <v>25</v>
      </c>
      <c r="CA18" s="43"/>
      <c r="CB18" s="43">
        <v>0.53700000000000003</v>
      </c>
      <c r="CC18" s="43">
        <v>33.063429999999997</v>
      </c>
      <c r="CD18" s="43">
        <v>314.79268000000002</v>
      </c>
      <c r="CE18" s="43"/>
      <c r="CF18" s="43">
        <v>157.44220000000001</v>
      </c>
      <c r="CG18" s="43">
        <v>18.739000000000001</v>
      </c>
      <c r="CH18" s="43"/>
      <c r="CI18" s="43"/>
      <c r="CJ18" s="43">
        <v>16.4697</v>
      </c>
      <c r="CK18" s="43">
        <v>4.6113099999999996</v>
      </c>
      <c r="CL18" s="43"/>
      <c r="CM18" s="43"/>
      <c r="CN18" s="43"/>
      <c r="CO18" s="43">
        <v>291.12</v>
      </c>
      <c r="CP18" s="43"/>
      <c r="CQ18" s="43">
        <v>32.908999999999999</v>
      </c>
      <c r="CR18" s="43"/>
      <c r="CS18" s="43">
        <v>38.643000000000001</v>
      </c>
    </row>
    <row r="19" spans="1:97" ht="15.75" x14ac:dyDescent="0.25">
      <c r="A19" s="1"/>
      <c r="B19" s="42" t="s">
        <v>868</v>
      </c>
      <c r="C19" s="43"/>
      <c r="D19" s="43"/>
      <c r="E19" s="43">
        <v>48.081899999999997</v>
      </c>
      <c r="F19" s="43">
        <v>11.435</v>
      </c>
      <c r="G19" s="43"/>
      <c r="H19" s="43"/>
      <c r="I19" s="43"/>
      <c r="J19" s="43"/>
      <c r="K19" s="43">
        <v>18.597999999999999</v>
      </c>
      <c r="L19" s="43">
        <v>27.537400000000002</v>
      </c>
      <c r="M19" s="43">
        <v>15.9613</v>
      </c>
      <c r="N19" s="43">
        <v>13.92</v>
      </c>
      <c r="O19" s="43">
        <v>30.372</v>
      </c>
      <c r="P19" s="43"/>
      <c r="Q19" s="43"/>
      <c r="R19" s="43">
        <v>28.651</v>
      </c>
      <c r="S19" s="43"/>
      <c r="T19" s="43">
        <v>37.187800000000003</v>
      </c>
      <c r="U19" s="43"/>
      <c r="V19" s="43">
        <v>9.9</v>
      </c>
      <c r="W19" s="43"/>
      <c r="X19" s="43">
        <v>134.61328</v>
      </c>
      <c r="Y19" s="43"/>
      <c r="Z19" s="43"/>
      <c r="AA19" s="43"/>
      <c r="AB19" s="43"/>
      <c r="AC19" s="43">
        <v>18.07</v>
      </c>
      <c r="AD19" s="43"/>
      <c r="AE19" s="43"/>
      <c r="AF19" s="43"/>
      <c r="AG19" s="43"/>
      <c r="AH19" s="43"/>
      <c r="AI19" s="43">
        <v>9.0445200000000003</v>
      </c>
      <c r="AJ19" s="43">
        <v>0</v>
      </c>
      <c r="AK19" s="43"/>
      <c r="AL19" s="43">
        <v>50.270400000000002</v>
      </c>
      <c r="AM19" s="43">
        <v>108.0077</v>
      </c>
      <c r="AN19" s="43">
        <v>26.905999999999999</v>
      </c>
      <c r="AO19" s="43">
        <v>1.54</v>
      </c>
      <c r="AP19" s="43">
        <v>127.3</v>
      </c>
      <c r="AQ19" s="43"/>
      <c r="AR19" s="43">
        <v>35.048999999999999</v>
      </c>
      <c r="AS19" s="43">
        <v>24.477160000000001</v>
      </c>
      <c r="AT19" s="43"/>
      <c r="AU19" s="43">
        <v>194.89438000000001</v>
      </c>
      <c r="AV19" s="43">
        <v>31.361499999999999</v>
      </c>
      <c r="AW19" s="43"/>
      <c r="AX19" s="43"/>
      <c r="AY19" s="43"/>
      <c r="AZ19" s="43"/>
      <c r="BA19" s="43"/>
      <c r="BB19" s="43">
        <v>74.249200000000002</v>
      </c>
      <c r="BC19" s="43"/>
      <c r="BD19" s="43">
        <v>23.6</v>
      </c>
      <c r="BE19" s="43"/>
      <c r="BF19" s="43"/>
      <c r="BG19" s="43"/>
      <c r="BH19" s="43">
        <v>15.488160000000001</v>
      </c>
      <c r="BI19" s="43"/>
      <c r="BJ19" s="43">
        <v>4.5748300000000004</v>
      </c>
      <c r="BK19" s="43"/>
      <c r="BL19" s="43"/>
      <c r="BM19" s="43">
        <v>59.65</v>
      </c>
      <c r="BN19" s="43"/>
      <c r="BO19" s="43">
        <v>149.95898</v>
      </c>
      <c r="BP19" s="43"/>
      <c r="BQ19" s="43">
        <v>4.2977999999999996</v>
      </c>
      <c r="BR19" s="43">
        <v>121.93380000000001</v>
      </c>
      <c r="BS19" s="43">
        <v>18.33474</v>
      </c>
      <c r="BT19" s="43"/>
      <c r="BU19" s="43">
        <v>35.242899999999999</v>
      </c>
      <c r="BV19" s="43">
        <v>3.6508500000000002</v>
      </c>
      <c r="BW19" s="43">
        <v>15.22</v>
      </c>
      <c r="BX19" s="43"/>
      <c r="BY19" s="43">
        <v>86.759500000000003</v>
      </c>
      <c r="BZ19" s="43">
        <v>24.997769999999999</v>
      </c>
      <c r="CA19" s="43"/>
      <c r="CB19" s="43">
        <v>0.61</v>
      </c>
      <c r="CC19" s="43">
        <v>31.669730000000001</v>
      </c>
      <c r="CD19" s="43">
        <v>302.10682000000003</v>
      </c>
      <c r="CE19" s="43"/>
      <c r="CF19" s="43">
        <v>158.61089999999999</v>
      </c>
      <c r="CG19" s="43">
        <v>18.646999999999998</v>
      </c>
      <c r="CH19" s="43"/>
      <c r="CI19" s="43"/>
      <c r="CJ19" s="43">
        <v>15.4434</v>
      </c>
      <c r="CK19" s="43">
        <v>4.57728</v>
      </c>
      <c r="CL19" s="43"/>
      <c r="CM19" s="43"/>
      <c r="CN19" s="43"/>
      <c r="CO19" s="43">
        <v>292.52</v>
      </c>
      <c r="CP19" s="43"/>
      <c r="CQ19" s="43">
        <v>32.912999999999997</v>
      </c>
      <c r="CR19" s="43"/>
      <c r="CS19" s="43">
        <v>38.780999999999999</v>
      </c>
    </row>
    <row r="20" spans="1:97" ht="15.75" x14ac:dyDescent="0.25">
      <c r="A20" s="1"/>
      <c r="B20" s="42" t="s">
        <v>869</v>
      </c>
      <c r="C20" s="43"/>
      <c r="D20" s="43"/>
      <c r="E20" s="43">
        <v>47.771700000000003</v>
      </c>
      <c r="F20" s="43">
        <v>10.369</v>
      </c>
      <c r="G20" s="43"/>
      <c r="H20" s="43"/>
      <c r="I20" s="43"/>
      <c r="J20" s="43"/>
      <c r="K20" s="43">
        <v>19.191700000000001</v>
      </c>
      <c r="L20" s="43">
        <v>28.0669</v>
      </c>
      <c r="M20" s="43">
        <v>14.6342</v>
      </c>
      <c r="N20" s="43">
        <v>13.88</v>
      </c>
      <c r="O20" s="43">
        <v>29.777999999999999</v>
      </c>
      <c r="P20" s="43"/>
      <c r="Q20" s="43"/>
      <c r="R20" s="43">
        <v>28.375</v>
      </c>
      <c r="S20" s="43"/>
      <c r="T20" s="43">
        <v>41.521160000000002</v>
      </c>
      <c r="U20" s="43"/>
      <c r="V20" s="43">
        <v>9.6999999999999993</v>
      </c>
      <c r="W20" s="43"/>
      <c r="X20" s="43">
        <v>116.81056</v>
      </c>
      <c r="Y20" s="43"/>
      <c r="Z20" s="43"/>
      <c r="AA20" s="43"/>
      <c r="AB20" s="43"/>
      <c r="AC20" s="43">
        <v>17.739999999999998</v>
      </c>
      <c r="AD20" s="43"/>
      <c r="AE20" s="43"/>
      <c r="AF20" s="43"/>
      <c r="AG20" s="43"/>
      <c r="AH20" s="43"/>
      <c r="AI20" s="43">
        <v>9.0672200000000007</v>
      </c>
      <c r="AJ20" s="43">
        <v>0</v>
      </c>
      <c r="AK20" s="43"/>
      <c r="AL20" s="43">
        <v>50.645960000000002</v>
      </c>
      <c r="AM20" s="43">
        <v>105.90763</v>
      </c>
      <c r="AN20" s="43">
        <v>23.385300000000001</v>
      </c>
      <c r="AO20" s="43">
        <v>0.55000000000000004</v>
      </c>
      <c r="AP20" s="43">
        <v>125.86</v>
      </c>
      <c r="AQ20" s="43"/>
      <c r="AR20" s="43">
        <v>34.905999999999999</v>
      </c>
      <c r="AS20" s="43">
        <v>24.29044</v>
      </c>
      <c r="AT20" s="43"/>
      <c r="AU20" s="43">
        <v>195.22649000000001</v>
      </c>
      <c r="AV20" s="43">
        <v>30.5547</v>
      </c>
      <c r="AW20" s="43"/>
      <c r="AX20" s="43"/>
      <c r="AY20" s="43"/>
      <c r="AZ20" s="43"/>
      <c r="BA20" s="43"/>
      <c r="BB20" s="43">
        <v>73.808459999999997</v>
      </c>
      <c r="BC20" s="43"/>
      <c r="BD20" s="43">
        <v>23.6</v>
      </c>
      <c r="BE20" s="43"/>
      <c r="BF20" s="43"/>
      <c r="BG20" s="43"/>
      <c r="BH20" s="43">
        <v>15.20452</v>
      </c>
      <c r="BI20" s="43"/>
      <c r="BJ20" s="43">
        <v>4.5979000000000001</v>
      </c>
      <c r="BK20" s="43"/>
      <c r="BL20" s="43"/>
      <c r="BM20" s="43">
        <v>55.47</v>
      </c>
      <c r="BN20" s="43"/>
      <c r="BO20" s="43">
        <v>147.94275999999999</v>
      </c>
      <c r="BP20" s="43"/>
      <c r="BQ20" s="43">
        <v>4.2709999999999999</v>
      </c>
      <c r="BR20" s="43">
        <v>116.9464</v>
      </c>
      <c r="BS20" s="43">
        <v>17.666499999999999</v>
      </c>
      <c r="BT20" s="43"/>
      <c r="BU20" s="43">
        <v>30.411000000000001</v>
      </c>
      <c r="BV20" s="43">
        <v>3.6075599999999999</v>
      </c>
      <c r="BW20" s="43">
        <v>14.67</v>
      </c>
      <c r="BX20" s="43"/>
      <c r="BY20" s="43">
        <v>86.427700000000002</v>
      </c>
      <c r="BZ20" s="43">
        <v>25.016760000000001</v>
      </c>
      <c r="CA20" s="43"/>
      <c r="CB20" s="43">
        <v>0.59399999999999997</v>
      </c>
      <c r="CC20" s="43">
        <v>30.78351</v>
      </c>
      <c r="CD20" s="43">
        <v>314.37862000000001</v>
      </c>
      <c r="CE20" s="43"/>
      <c r="CF20" s="43">
        <v>153.7141</v>
      </c>
      <c r="CG20" s="43">
        <v>18.579000000000001</v>
      </c>
      <c r="CH20" s="43"/>
      <c r="CI20" s="43"/>
      <c r="CJ20" s="43">
        <v>15.394399999999999</v>
      </c>
      <c r="CK20" s="43">
        <v>4.5584499999999997</v>
      </c>
      <c r="CL20" s="43"/>
      <c r="CM20" s="43"/>
      <c r="CN20" s="43"/>
      <c r="CO20" s="43">
        <v>290.62</v>
      </c>
      <c r="CP20" s="43"/>
      <c r="CQ20" s="43">
        <v>33.006</v>
      </c>
      <c r="CR20" s="43"/>
      <c r="CS20" s="43">
        <v>38.39</v>
      </c>
    </row>
    <row r="21" spans="1:97" ht="15.75" x14ac:dyDescent="0.25">
      <c r="A21" s="1"/>
      <c r="B21" s="42" t="s">
        <v>870</v>
      </c>
      <c r="C21" s="43"/>
      <c r="D21" s="43"/>
      <c r="E21" s="43">
        <v>47.414000000000001</v>
      </c>
      <c r="F21" s="43">
        <v>11.038</v>
      </c>
      <c r="G21" s="43"/>
      <c r="H21" s="43"/>
      <c r="I21" s="43"/>
      <c r="J21" s="43"/>
      <c r="K21" s="43">
        <v>19.5306</v>
      </c>
      <c r="L21" s="43">
        <v>28.269100000000002</v>
      </c>
      <c r="M21" s="43">
        <v>12.7021</v>
      </c>
      <c r="N21" s="43">
        <v>12.95</v>
      </c>
      <c r="O21" s="43">
        <v>29.68</v>
      </c>
      <c r="P21" s="43"/>
      <c r="Q21" s="43"/>
      <c r="R21" s="43">
        <v>27.978000000000002</v>
      </c>
      <c r="S21" s="43"/>
      <c r="T21" s="43">
        <v>53.36618</v>
      </c>
      <c r="U21" s="43"/>
      <c r="V21" s="43">
        <v>9.6999999999999993</v>
      </c>
      <c r="W21" s="43"/>
      <c r="X21" s="43">
        <v>99.589399999999998</v>
      </c>
      <c r="Y21" s="43"/>
      <c r="Z21" s="43"/>
      <c r="AA21" s="43"/>
      <c r="AB21" s="43"/>
      <c r="AC21" s="43">
        <v>17.59</v>
      </c>
      <c r="AD21" s="43"/>
      <c r="AE21" s="43"/>
      <c r="AF21" s="43"/>
      <c r="AG21" s="43"/>
      <c r="AH21" s="43"/>
      <c r="AI21" s="43">
        <v>9.1066400000000005</v>
      </c>
      <c r="AJ21" s="43">
        <v>0.13</v>
      </c>
      <c r="AK21" s="43"/>
      <c r="AL21" s="43">
        <v>46.238129999999998</v>
      </c>
      <c r="AM21" s="43">
        <v>104.45923000000001</v>
      </c>
      <c r="AN21" s="43">
        <v>22.929400000000001</v>
      </c>
      <c r="AO21" s="43">
        <v>0.91</v>
      </c>
      <c r="AP21" s="43">
        <v>122.06</v>
      </c>
      <c r="AQ21" s="43"/>
      <c r="AR21" s="43">
        <v>32.353000000000002</v>
      </c>
      <c r="AS21" s="43">
        <v>24.051629999999999</v>
      </c>
      <c r="AT21" s="43"/>
      <c r="AU21" s="43">
        <v>195.54769999999999</v>
      </c>
      <c r="AV21" s="43">
        <v>29.909199999999998</v>
      </c>
      <c r="AW21" s="43"/>
      <c r="AX21" s="43"/>
      <c r="AY21" s="43"/>
      <c r="AZ21" s="43"/>
      <c r="BA21" s="43"/>
      <c r="BB21" s="43">
        <v>73.121470000000002</v>
      </c>
      <c r="BC21" s="43"/>
      <c r="BD21" s="43">
        <v>23.6</v>
      </c>
      <c r="BE21" s="43"/>
      <c r="BF21" s="43"/>
      <c r="BG21" s="43"/>
      <c r="BH21" s="43">
        <v>14.982849999999999</v>
      </c>
      <c r="BI21" s="43"/>
      <c r="BJ21" s="43">
        <v>4.5449700000000002</v>
      </c>
      <c r="BK21" s="43"/>
      <c r="BL21" s="43"/>
      <c r="BM21" s="43">
        <v>53.21</v>
      </c>
      <c r="BN21" s="43"/>
      <c r="BO21" s="43">
        <v>147.06589</v>
      </c>
      <c r="BP21" s="43"/>
      <c r="BQ21" s="43">
        <v>4.2371999999999996</v>
      </c>
      <c r="BR21" s="43">
        <v>113.3685</v>
      </c>
      <c r="BS21" s="43">
        <v>15.89696</v>
      </c>
      <c r="BT21" s="43"/>
      <c r="BU21" s="43">
        <v>30.5594</v>
      </c>
      <c r="BV21" s="43">
        <v>3.8024800000000001</v>
      </c>
      <c r="BW21" s="43">
        <v>14.65</v>
      </c>
      <c r="BX21" s="43"/>
      <c r="BY21" s="43">
        <v>87.191500000000005</v>
      </c>
      <c r="BZ21" s="43">
        <v>25.066030000000001</v>
      </c>
      <c r="CA21" s="43"/>
      <c r="CB21" s="43">
        <v>0.60299999999999998</v>
      </c>
      <c r="CC21" s="43">
        <v>30.666709999999998</v>
      </c>
      <c r="CD21" s="43">
        <v>334.42343</v>
      </c>
      <c r="CE21" s="43"/>
      <c r="CF21" s="43">
        <v>144.40649999999999</v>
      </c>
      <c r="CG21" s="43">
        <v>17.643999999999998</v>
      </c>
      <c r="CH21" s="43"/>
      <c r="CI21" s="43"/>
      <c r="CJ21" s="43">
        <v>14.5532</v>
      </c>
      <c r="CK21" s="43">
        <v>4.5410599999999999</v>
      </c>
      <c r="CL21" s="43"/>
      <c r="CM21" s="43"/>
      <c r="CN21" s="43"/>
      <c r="CO21" s="43">
        <v>280.39999999999998</v>
      </c>
      <c r="CP21" s="43"/>
      <c r="CQ21" s="43">
        <v>32.173999999999999</v>
      </c>
      <c r="CR21" s="43"/>
      <c r="CS21" s="43">
        <v>35.503</v>
      </c>
    </row>
    <row r="22" spans="1:97" ht="15.75" x14ac:dyDescent="0.25">
      <c r="A22" s="1"/>
      <c r="B22" s="42" t="s">
        <v>871</v>
      </c>
      <c r="C22" s="43"/>
      <c r="D22" s="43"/>
      <c r="E22" s="43">
        <v>47.151200000000003</v>
      </c>
      <c r="F22" s="43">
        <v>12.500999999999999</v>
      </c>
      <c r="G22" s="43"/>
      <c r="H22" s="43"/>
      <c r="I22" s="43"/>
      <c r="J22" s="43"/>
      <c r="K22" s="43">
        <v>19.0578</v>
      </c>
      <c r="L22" s="43">
        <v>27.7804</v>
      </c>
      <c r="M22" s="43">
        <v>11.8492</v>
      </c>
      <c r="N22" s="43">
        <v>13.86</v>
      </c>
      <c r="O22" s="43">
        <v>29.794</v>
      </c>
      <c r="P22" s="43"/>
      <c r="Q22" s="43"/>
      <c r="R22" s="43">
        <v>28.224</v>
      </c>
      <c r="S22" s="43"/>
      <c r="T22" s="43">
        <v>44.587760000000003</v>
      </c>
      <c r="U22" s="43"/>
      <c r="V22" s="43">
        <v>9.5</v>
      </c>
      <c r="W22" s="43"/>
      <c r="X22" s="43">
        <v>146.32219000000001</v>
      </c>
      <c r="Y22" s="43"/>
      <c r="Z22" s="43"/>
      <c r="AA22" s="43"/>
      <c r="AB22" s="43"/>
      <c r="AC22" s="43">
        <v>17.7</v>
      </c>
      <c r="AD22" s="43"/>
      <c r="AE22" s="43"/>
      <c r="AF22" s="43"/>
      <c r="AG22" s="43"/>
      <c r="AH22" s="43"/>
      <c r="AI22" s="43">
        <v>8.5738800000000008</v>
      </c>
      <c r="AJ22" s="43">
        <v>0</v>
      </c>
      <c r="AK22" s="43"/>
      <c r="AL22" s="43">
        <v>50.863250000000001</v>
      </c>
      <c r="AM22" s="43">
        <v>102.67294</v>
      </c>
      <c r="AN22" s="43">
        <v>26.7438</v>
      </c>
      <c r="AO22" s="43">
        <v>0.73</v>
      </c>
      <c r="AP22" s="43">
        <v>125.25</v>
      </c>
      <c r="AQ22" s="43"/>
      <c r="AR22" s="43">
        <v>32.594000000000001</v>
      </c>
      <c r="AS22" s="43">
        <v>25.615649999999999</v>
      </c>
      <c r="AT22" s="43"/>
      <c r="AU22" s="43">
        <v>194.42455000000001</v>
      </c>
      <c r="AV22" s="43">
        <v>30.1172</v>
      </c>
      <c r="AW22" s="43"/>
      <c r="AX22" s="43"/>
      <c r="AY22" s="43"/>
      <c r="AZ22" s="43"/>
      <c r="BA22" s="43"/>
      <c r="BB22" s="43">
        <v>55.599989999999998</v>
      </c>
      <c r="BC22" s="43"/>
      <c r="BD22" s="43">
        <v>23.8</v>
      </c>
      <c r="BE22" s="43"/>
      <c r="BF22" s="43"/>
      <c r="BG22" s="43"/>
      <c r="BH22" s="43">
        <v>14.87519</v>
      </c>
      <c r="BI22" s="43"/>
      <c r="BJ22" s="43">
        <v>4.58223</v>
      </c>
      <c r="BK22" s="43"/>
      <c r="BL22" s="43"/>
      <c r="BM22" s="43">
        <v>51.76</v>
      </c>
      <c r="BN22" s="43"/>
      <c r="BO22" s="43">
        <v>147.18893</v>
      </c>
      <c r="BP22" s="43"/>
      <c r="BQ22" s="43">
        <v>4.2553999999999998</v>
      </c>
      <c r="BR22" s="43">
        <v>120.1705</v>
      </c>
      <c r="BS22" s="43">
        <v>16.108809999999998</v>
      </c>
      <c r="BT22" s="43"/>
      <c r="BU22" s="43">
        <v>31.531500000000001</v>
      </c>
      <c r="BV22" s="43">
        <v>3.7307000000000001</v>
      </c>
      <c r="BW22" s="43">
        <v>14.95</v>
      </c>
      <c r="BX22" s="43"/>
      <c r="BY22" s="43">
        <v>86.149100000000004</v>
      </c>
      <c r="BZ22" s="43">
        <v>25.070640000000001</v>
      </c>
      <c r="CA22" s="43"/>
      <c r="CB22" s="43">
        <v>0.56399999999999995</v>
      </c>
      <c r="CC22" s="43">
        <v>31.20561</v>
      </c>
      <c r="CD22" s="43">
        <v>334.00664</v>
      </c>
      <c r="CE22" s="43"/>
      <c r="CF22" s="43">
        <v>148.13300000000001</v>
      </c>
      <c r="CG22" s="43">
        <v>17.635999999999999</v>
      </c>
      <c r="CH22" s="43"/>
      <c r="CI22" s="43"/>
      <c r="CJ22" s="43">
        <v>14.536300000000001</v>
      </c>
      <c r="CK22" s="43">
        <v>4.5368700000000004</v>
      </c>
      <c r="CL22" s="43"/>
      <c r="CM22" s="43"/>
      <c r="CN22" s="43"/>
      <c r="CO22" s="43">
        <v>267.76</v>
      </c>
      <c r="CP22" s="43"/>
      <c r="CQ22" s="43">
        <v>29.905999999999999</v>
      </c>
      <c r="CR22" s="43"/>
      <c r="CS22" s="43">
        <v>31.062000000000001</v>
      </c>
    </row>
    <row r="23" spans="1:97" ht="15.75" x14ac:dyDescent="0.25">
      <c r="A23" s="1"/>
      <c r="B23" s="42" t="s">
        <v>872</v>
      </c>
      <c r="C23" s="43"/>
      <c r="D23" s="43"/>
      <c r="E23" s="43">
        <v>47.369300000000003</v>
      </c>
      <c r="F23" s="43">
        <v>12.648</v>
      </c>
      <c r="G23" s="43"/>
      <c r="H23" s="43"/>
      <c r="I23" s="43"/>
      <c r="J23" s="43"/>
      <c r="K23" s="43">
        <v>18.898499999999999</v>
      </c>
      <c r="L23" s="43">
        <v>27.605699999999999</v>
      </c>
      <c r="M23" s="43">
        <v>11.8329</v>
      </c>
      <c r="N23" s="43">
        <v>13.87</v>
      </c>
      <c r="O23" s="43">
        <v>29.411999999999999</v>
      </c>
      <c r="P23" s="43"/>
      <c r="Q23" s="43"/>
      <c r="R23" s="43">
        <v>27.989000000000001</v>
      </c>
      <c r="S23" s="43"/>
      <c r="T23" s="43">
        <v>41.256720000000001</v>
      </c>
      <c r="U23" s="43"/>
      <c r="V23" s="43">
        <v>9.5</v>
      </c>
      <c r="W23" s="43"/>
      <c r="X23" s="43">
        <v>130.86019999999999</v>
      </c>
      <c r="Y23" s="43"/>
      <c r="Z23" s="43"/>
      <c r="AA23" s="43"/>
      <c r="AB23" s="43"/>
      <c r="AC23" s="43">
        <v>17.989999999999998</v>
      </c>
      <c r="AD23" s="43"/>
      <c r="AE23" s="43"/>
      <c r="AF23" s="43"/>
      <c r="AG23" s="43"/>
      <c r="AH23" s="43"/>
      <c r="AI23" s="43">
        <v>8.9836399999999994</v>
      </c>
      <c r="AJ23" s="43">
        <v>0</v>
      </c>
      <c r="AK23" s="43"/>
      <c r="AL23" s="43">
        <v>51.40025</v>
      </c>
      <c r="AM23" s="43">
        <v>103.78813</v>
      </c>
      <c r="AN23" s="43">
        <v>27.5459</v>
      </c>
      <c r="AO23" s="43">
        <v>0.73</v>
      </c>
      <c r="AP23" s="43">
        <v>121.54</v>
      </c>
      <c r="AQ23" s="43"/>
      <c r="AR23" s="43">
        <v>34.915999999999997</v>
      </c>
      <c r="AS23" s="43">
        <v>27.441020000000002</v>
      </c>
      <c r="AT23" s="43"/>
      <c r="AU23" s="43">
        <v>194.37031999999999</v>
      </c>
      <c r="AV23" s="43">
        <v>30.396000000000001</v>
      </c>
      <c r="AW23" s="43"/>
      <c r="AX23" s="43"/>
      <c r="AY23" s="43"/>
      <c r="AZ23" s="43"/>
      <c r="BA23" s="43"/>
      <c r="BB23" s="43">
        <v>49.949100000000001</v>
      </c>
      <c r="BC23" s="43"/>
      <c r="BD23" s="43">
        <v>23.8</v>
      </c>
      <c r="BE23" s="43"/>
      <c r="BF23" s="43"/>
      <c r="BG23" s="43"/>
      <c r="BH23" s="43">
        <v>15.740030000000001</v>
      </c>
      <c r="BI23" s="43"/>
      <c r="BJ23" s="43">
        <v>4.6280900000000003</v>
      </c>
      <c r="BK23" s="43"/>
      <c r="BL23" s="43"/>
      <c r="BM23" s="43">
        <v>51.22</v>
      </c>
      <c r="BN23" s="43"/>
      <c r="BO23" s="43">
        <v>150.94683000000001</v>
      </c>
      <c r="BP23" s="43"/>
      <c r="BQ23" s="43">
        <v>4.3815999999999997</v>
      </c>
      <c r="BR23" s="43">
        <v>120.5973</v>
      </c>
      <c r="BS23" s="43">
        <v>16.412690000000001</v>
      </c>
      <c r="BT23" s="43"/>
      <c r="BU23" s="43">
        <v>32.922499999999999</v>
      </c>
      <c r="BV23" s="43">
        <v>3.7307000000000001</v>
      </c>
      <c r="BW23" s="43">
        <v>14.01</v>
      </c>
      <c r="BX23" s="43"/>
      <c r="BY23" s="43">
        <v>86.774500000000003</v>
      </c>
      <c r="BZ23" s="43">
        <v>25.028839999999999</v>
      </c>
      <c r="CA23" s="43"/>
      <c r="CB23" s="43">
        <v>0.59499999999999997</v>
      </c>
      <c r="CC23" s="43">
        <v>32.589350000000003</v>
      </c>
      <c r="CD23" s="43">
        <v>336.64260999999999</v>
      </c>
      <c r="CE23" s="43"/>
      <c r="CF23" s="43">
        <v>152.74350000000001</v>
      </c>
      <c r="CG23" s="43">
        <v>17.538</v>
      </c>
      <c r="CH23" s="43"/>
      <c r="CI23" s="43"/>
      <c r="CJ23" s="43">
        <v>14.2911</v>
      </c>
      <c r="CK23" s="43">
        <v>4.5487700000000002</v>
      </c>
      <c r="CL23" s="43"/>
      <c r="CM23" s="43"/>
      <c r="CN23" s="43"/>
      <c r="CO23" s="43">
        <v>266.05</v>
      </c>
      <c r="CP23" s="43"/>
      <c r="CQ23" s="43">
        <v>29.681999999999999</v>
      </c>
      <c r="CR23" s="43"/>
      <c r="CS23" s="43">
        <v>26.19</v>
      </c>
    </row>
    <row r="24" spans="1:97" ht="15.75" x14ac:dyDescent="0.25">
      <c r="A24" s="1"/>
      <c r="B24" s="42" t="s">
        <v>873</v>
      </c>
      <c r="C24" s="43"/>
      <c r="D24" s="43"/>
      <c r="E24" s="43">
        <v>46.948799999999999</v>
      </c>
      <c r="F24" s="43">
        <v>12.462</v>
      </c>
      <c r="G24" s="43"/>
      <c r="H24" s="43"/>
      <c r="I24" s="43"/>
      <c r="J24" s="43"/>
      <c r="K24" s="43">
        <v>19.639500000000002</v>
      </c>
      <c r="L24" s="43">
        <v>27.706299999999999</v>
      </c>
      <c r="M24" s="43">
        <v>12.011100000000001</v>
      </c>
      <c r="N24" s="43">
        <v>13.85</v>
      </c>
      <c r="O24" s="43">
        <v>29.074000000000002</v>
      </c>
      <c r="P24" s="43"/>
      <c r="Q24" s="43"/>
      <c r="R24" s="43">
        <v>28.045999999999999</v>
      </c>
      <c r="S24" s="43"/>
      <c r="T24" s="43">
        <v>30.124649999999999</v>
      </c>
      <c r="U24" s="43"/>
      <c r="V24" s="43">
        <v>9.1999999999999993</v>
      </c>
      <c r="W24" s="43"/>
      <c r="X24" s="43">
        <v>125.79253</v>
      </c>
      <c r="Y24" s="43"/>
      <c r="Z24" s="43"/>
      <c r="AA24" s="43"/>
      <c r="AB24" s="43"/>
      <c r="AC24" s="43">
        <v>17.98</v>
      </c>
      <c r="AD24" s="43"/>
      <c r="AE24" s="43"/>
      <c r="AF24" s="43"/>
      <c r="AG24" s="43"/>
      <c r="AH24" s="43"/>
      <c r="AI24" s="43">
        <v>9.3560300000000005</v>
      </c>
      <c r="AJ24" s="43">
        <v>0</v>
      </c>
      <c r="AK24" s="43"/>
      <c r="AL24" s="43">
        <v>51.283589999999997</v>
      </c>
      <c r="AM24" s="43">
        <v>104.87725</v>
      </c>
      <c r="AN24" s="43">
        <v>27.160799999999998</v>
      </c>
      <c r="AO24" s="43">
        <v>0.72</v>
      </c>
      <c r="AP24" s="43">
        <v>125.21</v>
      </c>
      <c r="AQ24" s="43"/>
      <c r="AR24" s="43">
        <v>35.591000000000001</v>
      </c>
      <c r="AS24" s="43">
        <v>27.97146</v>
      </c>
      <c r="AT24" s="43"/>
      <c r="AU24" s="43">
        <v>194.89606000000001</v>
      </c>
      <c r="AV24" s="43">
        <v>31.026499999999999</v>
      </c>
      <c r="AW24" s="43"/>
      <c r="AX24" s="43"/>
      <c r="AY24" s="43"/>
      <c r="AZ24" s="43"/>
      <c r="BA24" s="43"/>
      <c r="BB24" s="43">
        <v>49.195979999999999</v>
      </c>
      <c r="BC24" s="43"/>
      <c r="BD24" s="43">
        <v>23.8</v>
      </c>
      <c r="BE24" s="43"/>
      <c r="BF24" s="43"/>
      <c r="BG24" s="43"/>
      <c r="BH24" s="43">
        <v>15.75521</v>
      </c>
      <c r="BI24" s="43"/>
      <c r="BJ24" s="43">
        <v>4.6745799999999997</v>
      </c>
      <c r="BK24" s="43"/>
      <c r="BL24" s="43"/>
      <c r="BM24" s="43">
        <v>56.27</v>
      </c>
      <c r="BN24" s="43"/>
      <c r="BO24" s="43">
        <v>151.77278999999999</v>
      </c>
      <c r="BP24" s="43"/>
      <c r="BQ24" s="43">
        <v>4.3341000000000003</v>
      </c>
      <c r="BR24" s="43">
        <v>121.9301</v>
      </c>
      <c r="BS24" s="43">
        <v>15.1272</v>
      </c>
      <c r="BT24" s="43"/>
      <c r="BU24" s="43">
        <v>34.3324</v>
      </c>
      <c r="BV24" s="43">
        <v>3.87202</v>
      </c>
      <c r="BW24" s="43">
        <v>14.41</v>
      </c>
      <c r="BX24" s="43"/>
      <c r="BY24" s="43">
        <v>88.511600000000001</v>
      </c>
      <c r="BZ24" s="43">
        <v>24.987819999999999</v>
      </c>
      <c r="CA24" s="43"/>
      <c r="CB24" s="43">
        <v>0.56299999999999994</v>
      </c>
      <c r="CC24" s="43">
        <v>32.402540000000002</v>
      </c>
      <c r="CD24" s="43">
        <v>326.87934999999999</v>
      </c>
      <c r="CE24" s="43"/>
      <c r="CF24" s="43">
        <v>149.8852</v>
      </c>
      <c r="CG24" s="43">
        <v>17.513999999999999</v>
      </c>
      <c r="CH24" s="43"/>
      <c r="CI24" s="43"/>
      <c r="CJ24" s="43">
        <v>14.8652</v>
      </c>
      <c r="CK24" s="43">
        <v>4.5330700000000004</v>
      </c>
      <c r="CL24" s="43"/>
      <c r="CM24" s="43"/>
      <c r="CN24" s="43"/>
      <c r="CO24" s="43">
        <v>275.61</v>
      </c>
      <c r="CP24" s="43"/>
      <c r="CQ24" s="43">
        <v>29.742999999999999</v>
      </c>
      <c r="CR24" s="43"/>
      <c r="CS24" s="43">
        <v>21.422000000000001</v>
      </c>
    </row>
    <row r="25" spans="1:97" ht="15.75" x14ac:dyDescent="0.25">
      <c r="A25" s="1"/>
      <c r="B25" s="42" t="s">
        <v>874</v>
      </c>
      <c r="C25" s="43"/>
      <c r="D25" s="43"/>
      <c r="E25" s="43">
        <v>47.273000000000003</v>
      </c>
      <c r="F25" s="43">
        <v>13.351000000000001</v>
      </c>
      <c r="G25" s="43"/>
      <c r="H25" s="43"/>
      <c r="I25" s="43"/>
      <c r="J25" s="43"/>
      <c r="K25" s="43">
        <v>19.277799999999999</v>
      </c>
      <c r="L25" s="43">
        <v>27.974399999999999</v>
      </c>
      <c r="M25" s="43">
        <v>11.241199999999999</v>
      </c>
      <c r="N25" s="43">
        <v>12.81</v>
      </c>
      <c r="O25" s="43">
        <v>28.981999999999999</v>
      </c>
      <c r="P25" s="43"/>
      <c r="Q25" s="43"/>
      <c r="R25" s="43">
        <v>27.983000000000001</v>
      </c>
      <c r="S25" s="43"/>
      <c r="T25" s="43">
        <v>23.20684</v>
      </c>
      <c r="U25" s="43"/>
      <c r="V25" s="43">
        <v>9.5</v>
      </c>
      <c r="W25" s="43"/>
      <c r="X25" s="43">
        <v>96.261020000000002</v>
      </c>
      <c r="Y25" s="43"/>
      <c r="Z25" s="43"/>
      <c r="AA25" s="43"/>
      <c r="AB25" s="43"/>
      <c r="AC25" s="43">
        <v>18.420000000000002</v>
      </c>
      <c r="AD25" s="43"/>
      <c r="AE25" s="43"/>
      <c r="AF25" s="43"/>
      <c r="AG25" s="43"/>
      <c r="AH25" s="43"/>
      <c r="AI25" s="43">
        <v>9.0613799999999998</v>
      </c>
      <c r="AJ25" s="43">
        <v>0</v>
      </c>
      <c r="AK25" s="43"/>
      <c r="AL25" s="43">
        <v>52.422629999999998</v>
      </c>
      <c r="AM25" s="43">
        <v>97.464179999999999</v>
      </c>
      <c r="AN25" s="43">
        <v>27.380500000000001</v>
      </c>
      <c r="AO25" s="43">
        <v>0.63</v>
      </c>
      <c r="AP25" s="43">
        <v>126.33</v>
      </c>
      <c r="AQ25" s="43"/>
      <c r="AR25" s="43">
        <v>35.933</v>
      </c>
      <c r="AS25" s="43">
        <v>28.009989999999998</v>
      </c>
      <c r="AT25" s="43"/>
      <c r="AU25" s="43">
        <v>195.34323000000001</v>
      </c>
      <c r="AV25" s="43">
        <v>32.8857</v>
      </c>
      <c r="AW25" s="43"/>
      <c r="AX25" s="43"/>
      <c r="AY25" s="43"/>
      <c r="AZ25" s="43"/>
      <c r="BA25" s="43"/>
      <c r="BB25" s="43">
        <v>48.695799999999998</v>
      </c>
      <c r="BC25" s="43"/>
      <c r="BD25" s="43">
        <v>23.8</v>
      </c>
      <c r="BE25" s="43"/>
      <c r="BF25" s="43"/>
      <c r="BG25" s="43"/>
      <c r="BH25" s="43">
        <v>15.70429</v>
      </c>
      <c r="BI25" s="43"/>
      <c r="BJ25" s="43">
        <v>4.78132</v>
      </c>
      <c r="BK25" s="43"/>
      <c r="BL25" s="43"/>
      <c r="BM25" s="43">
        <v>55.82</v>
      </c>
      <c r="BN25" s="43"/>
      <c r="BO25" s="43">
        <v>150.66647</v>
      </c>
      <c r="BP25" s="43"/>
      <c r="BQ25" s="43">
        <v>4.7321999999999997</v>
      </c>
      <c r="BR25" s="43">
        <v>121.7971</v>
      </c>
      <c r="BS25" s="43">
        <v>15.194979999999999</v>
      </c>
      <c r="BT25" s="43"/>
      <c r="BU25" s="43">
        <v>35.313099999999999</v>
      </c>
      <c r="BV25" s="43">
        <v>3.9659300000000002</v>
      </c>
      <c r="BW25" s="43">
        <v>15.12</v>
      </c>
      <c r="BX25" s="43"/>
      <c r="BY25" s="43">
        <v>88.888199999999998</v>
      </c>
      <c r="BZ25" s="43">
        <v>25.011279999999999</v>
      </c>
      <c r="CA25" s="43"/>
      <c r="CB25" s="43">
        <v>0.57999999999999996</v>
      </c>
      <c r="CC25" s="43">
        <v>33.068390000000001</v>
      </c>
      <c r="CD25" s="43">
        <v>327.61874</v>
      </c>
      <c r="CE25" s="43"/>
      <c r="CF25" s="43">
        <v>151.96510000000001</v>
      </c>
      <c r="CG25" s="43">
        <v>17.109000000000002</v>
      </c>
      <c r="CH25" s="43"/>
      <c r="CI25" s="43"/>
      <c r="CJ25" s="43">
        <v>14.5459</v>
      </c>
      <c r="CK25" s="43">
        <v>4.5542499999999997</v>
      </c>
      <c r="CL25" s="43"/>
      <c r="CM25" s="43"/>
      <c r="CN25" s="43"/>
      <c r="CO25" s="43">
        <v>283.74</v>
      </c>
      <c r="CP25" s="43"/>
      <c r="CQ25" s="43">
        <v>30.111999999999998</v>
      </c>
      <c r="CR25" s="43"/>
      <c r="CS25" s="43">
        <v>18.254999999999999</v>
      </c>
    </row>
    <row r="26" spans="1:97" ht="15.75" x14ac:dyDescent="0.25">
      <c r="A26" s="1"/>
      <c r="B26" s="42" t="s">
        <v>875</v>
      </c>
      <c r="C26" s="43"/>
      <c r="D26" s="43"/>
      <c r="E26" s="43">
        <v>47.666800000000002</v>
      </c>
      <c r="F26" s="43">
        <v>14.12</v>
      </c>
      <c r="G26" s="43"/>
      <c r="H26" s="43"/>
      <c r="I26" s="43"/>
      <c r="J26" s="43"/>
      <c r="K26" s="43">
        <v>18.566299999999998</v>
      </c>
      <c r="L26" s="43">
        <v>28.110299999999999</v>
      </c>
      <c r="M26" s="43">
        <v>11.154400000000001</v>
      </c>
      <c r="N26" s="43">
        <v>13.75</v>
      </c>
      <c r="O26" s="43">
        <v>29.456</v>
      </c>
      <c r="P26" s="43"/>
      <c r="Q26" s="43"/>
      <c r="R26" s="43">
        <v>28.216000000000001</v>
      </c>
      <c r="S26" s="43"/>
      <c r="T26" s="43">
        <v>43.572420000000001</v>
      </c>
      <c r="U26" s="43"/>
      <c r="V26" s="43">
        <v>9.6</v>
      </c>
      <c r="W26" s="43"/>
      <c r="X26" s="43">
        <v>125.49441</v>
      </c>
      <c r="Y26" s="43"/>
      <c r="Z26" s="43"/>
      <c r="AA26" s="43"/>
      <c r="AB26" s="43"/>
      <c r="AC26" s="43">
        <v>18.59</v>
      </c>
      <c r="AD26" s="43"/>
      <c r="AE26" s="43"/>
      <c r="AF26" s="43"/>
      <c r="AG26" s="43"/>
      <c r="AH26" s="43"/>
      <c r="AI26" s="43">
        <v>8.5376700000000003</v>
      </c>
      <c r="AJ26" s="43">
        <v>0</v>
      </c>
      <c r="AK26" s="43"/>
      <c r="AL26" s="43">
        <v>51.611890000000002</v>
      </c>
      <c r="AM26" s="43">
        <v>106.25825</v>
      </c>
      <c r="AN26" s="43">
        <v>27.808199999999999</v>
      </c>
      <c r="AO26" s="43">
        <v>0.44</v>
      </c>
      <c r="AP26" s="43">
        <v>128.22</v>
      </c>
      <c r="AQ26" s="43"/>
      <c r="AR26" s="43">
        <v>36.920999999999999</v>
      </c>
      <c r="AS26" s="43">
        <v>28.388190000000002</v>
      </c>
      <c r="AT26" s="43"/>
      <c r="AU26" s="43">
        <v>195.1832</v>
      </c>
      <c r="AV26" s="43">
        <v>33.038400000000003</v>
      </c>
      <c r="AW26" s="43"/>
      <c r="AX26" s="43"/>
      <c r="AY26" s="43"/>
      <c r="AZ26" s="43"/>
      <c r="BA26" s="43"/>
      <c r="BB26" s="43">
        <v>48.925469999999997</v>
      </c>
      <c r="BC26" s="43"/>
      <c r="BD26" s="43">
        <v>23.8</v>
      </c>
      <c r="BE26" s="43"/>
      <c r="BF26" s="43"/>
      <c r="BG26" s="43"/>
      <c r="BH26" s="43">
        <v>15.33695</v>
      </c>
      <c r="BI26" s="43"/>
      <c r="BJ26" s="43">
        <v>4.8222800000000001</v>
      </c>
      <c r="BK26" s="43"/>
      <c r="BL26" s="43"/>
      <c r="BM26" s="43">
        <v>59.42</v>
      </c>
      <c r="BN26" s="43"/>
      <c r="BO26" s="43">
        <v>150.01687000000001</v>
      </c>
      <c r="BP26" s="43"/>
      <c r="BQ26" s="43">
        <v>4.8541999999999996</v>
      </c>
      <c r="BR26" s="43">
        <v>120.65779999999999</v>
      </c>
      <c r="BS26" s="43">
        <v>16.7638</v>
      </c>
      <c r="BT26" s="43"/>
      <c r="BU26" s="43">
        <v>36.478700000000003</v>
      </c>
      <c r="BV26" s="43">
        <v>4.0273599999999998</v>
      </c>
      <c r="BW26" s="43">
        <v>15.63</v>
      </c>
      <c r="BX26" s="43"/>
      <c r="BY26" s="43">
        <v>88.304400000000001</v>
      </c>
      <c r="BZ26" s="43">
        <v>24.995259999999998</v>
      </c>
      <c r="CA26" s="43"/>
      <c r="CB26" s="43">
        <v>0.56899999999999995</v>
      </c>
      <c r="CC26" s="43">
        <v>34.060169999999999</v>
      </c>
      <c r="CD26" s="43">
        <v>324.17734999999999</v>
      </c>
      <c r="CE26" s="43"/>
      <c r="CF26" s="43">
        <v>147.4803</v>
      </c>
      <c r="CG26" s="43">
        <v>17.649999999999999</v>
      </c>
      <c r="CH26" s="43"/>
      <c r="CI26" s="43"/>
      <c r="CJ26" s="43">
        <v>15.2271</v>
      </c>
      <c r="CK26" s="43">
        <v>4.5733300000000003</v>
      </c>
      <c r="CL26" s="43"/>
      <c r="CM26" s="43"/>
      <c r="CN26" s="43"/>
      <c r="CO26" s="43">
        <v>282.63</v>
      </c>
      <c r="CP26" s="43"/>
      <c r="CQ26" s="43">
        <v>30.177</v>
      </c>
      <c r="CR26" s="43"/>
      <c r="CS26" s="43">
        <v>15.414999999999999</v>
      </c>
    </row>
    <row r="27" spans="1:97" ht="15.75" x14ac:dyDescent="0.25">
      <c r="A27" s="1"/>
      <c r="B27" s="42" t="s">
        <v>876</v>
      </c>
      <c r="C27" s="43"/>
      <c r="D27" s="43"/>
      <c r="E27" s="43">
        <v>47.677999999999997</v>
      </c>
      <c r="F27" s="43">
        <v>13.577</v>
      </c>
      <c r="G27" s="43"/>
      <c r="H27" s="43"/>
      <c r="I27" s="43"/>
      <c r="J27" s="43"/>
      <c r="K27" s="43">
        <v>18.648199999999999</v>
      </c>
      <c r="L27" s="43">
        <v>28.170400000000001</v>
      </c>
      <c r="M27" s="43">
        <v>10.7559</v>
      </c>
      <c r="N27" s="43">
        <v>12.96</v>
      </c>
      <c r="O27" s="43">
        <v>29.738</v>
      </c>
      <c r="P27" s="43"/>
      <c r="Q27" s="43"/>
      <c r="R27" s="43">
        <v>28.43</v>
      </c>
      <c r="S27" s="43"/>
      <c r="T27" s="43">
        <v>46.085850000000001</v>
      </c>
      <c r="U27" s="43"/>
      <c r="V27" s="43">
        <v>9.1999999999999993</v>
      </c>
      <c r="W27" s="43"/>
      <c r="X27" s="43">
        <v>128.55171999999999</v>
      </c>
      <c r="Y27" s="43"/>
      <c r="Z27" s="43"/>
      <c r="AA27" s="43"/>
      <c r="AB27" s="43"/>
      <c r="AC27" s="43">
        <v>18.45</v>
      </c>
      <c r="AD27" s="43"/>
      <c r="AE27" s="43"/>
      <c r="AF27" s="43"/>
      <c r="AG27" s="43"/>
      <c r="AH27" s="43"/>
      <c r="AI27" s="43">
        <v>8.5033499999999993</v>
      </c>
      <c r="AJ27" s="43">
        <v>0</v>
      </c>
      <c r="AK27" s="43"/>
      <c r="AL27" s="43">
        <v>50.303240000000002</v>
      </c>
      <c r="AM27" s="43">
        <v>107.40778</v>
      </c>
      <c r="AN27" s="43">
        <v>27.559699999999999</v>
      </c>
      <c r="AO27" s="43">
        <v>0.24</v>
      </c>
      <c r="AP27" s="43">
        <v>126.16</v>
      </c>
      <c r="AQ27" s="43"/>
      <c r="AR27" s="43">
        <v>37.183999999999997</v>
      </c>
      <c r="AS27" s="43">
        <v>28.387</v>
      </c>
      <c r="AT27" s="43"/>
      <c r="AU27" s="43">
        <v>192.89022</v>
      </c>
      <c r="AV27" s="43">
        <v>34.028599999999997</v>
      </c>
      <c r="AW27" s="43"/>
      <c r="AX27" s="43"/>
      <c r="AY27" s="43"/>
      <c r="AZ27" s="43"/>
      <c r="BA27" s="43"/>
      <c r="BB27" s="43">
        <v>49.733699999999999</v>
      </c>
      <c r="BC27" s="43"/>
      <c r="BD27" s="43">
        <v>23.8</v>
      </c>
      <c r="BE27" s="43"/>
      <c r="BF27" s="43"/>
      <c r="BG27" s="43"/>
      <c r="BH27" s="43">
        <v>15.472379999999999</v>
      </c>
      <c r="BI27" s="43"/>
      <c r="BJ27" s="43">
        <v>4.7905499999999996</v>
      </c>
      <c r="BK27" s="43"/>
      <c r="BL27" s="43"/>
      <c r="BM27" s="43">
        <v>53.87</v>
      </c>
      <c r="BN27" s="43"/>
      <c r="BO27" s="43">
        <v>43.51032</v>
      </c>
      <c r="BP27" s="43"/>
      <c r="BQ27" s="43">
        <v>4.7949000000000002</v>
      </c>
      <c r="BR27" s="43">
        <v>120.36150000000001</v>
      </c>
      <c r="BS27" s="43">
        <v>17.16291</v>
      </c>
      <c r="BT27" s="43"/>
      <c r="BU27" s="43">
        <v>36.691000000000003</v>
      </c>
      <c r="BV27" s="43">
        <v>3.8865599999999998</v>
      </c>
      <c r="BW27" s="43">
        <v>13.16</v>
      </c>
      <c r="BX27" s="43"/>
      <c r="BY27" s="43">
        <v>88.104500000000002</v>
      </c>
      <c r="BZ27" s="43">
        <v>25.005859999999998</v>
      </c>
      <c r="CA27" s="43"/>
      <c r="CB27" s="43">
        <v>0.57899999999999996</v>
      </c>
      <c r="CC27" s="43">
        <v>34.574359999999999</v>
      </c>
      <c r="CD27" s="43">
        <v>276.35813000000002</v>
      </c>
      <c r="CE27" s="43"/>
      <c r="CF27" s="43">
        <v>154.87819999999999</v>
      </c>
      <c r="CG27" s="43">
        <v>17.832999999999998</v>
      </c>
      <c r="CH27" s="43"/>
      <c r="CI27" s="43"/>
      <c r="CJ27" s="43">
        <v>15.737299999999999</v>
      </c>
      <c r="CK27" s="43">
        <v>4.6587199999999998</v>
      </c>
      <c r="CL27" s="43"/>
      <c r="CM27" s="43"/>
      <c r="CN27" s="43"/>
      <c r="CO27" s="43">
        <v>233.98</v>
      </c>
      <c r="CP27" s="43"/>
      <c r="CQ27" s="43">
        <v>30.131</v>
      </c>
      <c r="CR27" s="43"/>
      <c r="CS27" s="43">
        <v>11.388</v>
      </c>
    </row>
    <row r="28" spans="1:97" ht="15.75" x14ac:dyDescent="0.25">
      <c r="A28" s="1"/>
      <c r="B28" s="42" t="s">
        <v>877</v>
      </c>
      <c r="C28" s="43"/>
      <c r="D28" s="43"/>
      <c r="E28" s="43">
        <v>48.193100000000001</v>
      </c>
      <c r="F28" s="43">
        <v>13.643000000000001</v>
      </c>
      <c r="G28" s="43"/>
      <c r="H28" s="43"/>
      <c r="I28" s="43"/>
      <c r="J28" s="43"/>
      <c r="K28" s="43">
        <v>18.021100000000001</v>
      </c>
      <c r="L28" s="43">
        <v>27.9818</v>
      </c>
      <c r="M28" s="43">
        <v>11.7372</v>
      </c>
      <c r="N28" s="43">
        <v>13.95</v>
      </c>
      <c r="O28" s="43">
        <v>29.66</v>
      </c>
      <c r="P28" s="43"/>
      <c r="Q28" s="43"/>
      <c r="R28" s="43">
        <v>28.37</v>
      </c>
      <c r="S28" s="43"/>
      <c r="T28" s="43">
        <v>43.024880000000003</v>
      </c>
      <c r="U28" s="43"/>
      <c r="V28" s="43">
        <v>9.3000000000000007</v>
      </c>
      <c r="W28" s="43"/>
      <c r="X28" s="43">
        <v>96.358170000000001</v>
      </c>
      <c r="Y28" s="43"/>
      <c r="Z28" s="43"/>
      <c r="AA28" s="43"/>
      <c r="AB28" s="43"/>
      <c r="AC28" s="43">
        <v>18.690000000000001</v>
      </c>
      <c r="AD28" s="43"/>
      <c r="AE28" s="43"/>
      <c r="AF28" s="43"/>
      <c r="AG28" s="43"/>
      <c r="AH28" s="43"/>
      <c r="AI28" s="43">
        <v>8.3814899999999994</v>
      </c>
      <c r="AJ28" s="43">
        <v>0</v>
      </c>
      <c r="AK28" s="43"/>
      <c r="AL28" s="43">
        <v>48.056629999999998</v>
      </c>
      <c r="AM28" s="43">
        <v>108.50057</v>
      </c>
      <c r="AN28" s="43">
        <v>28.3215</v>
      </c>
      <c r="AO28" s="43">
        <v>0.57999999999999996</v>
      </c>
      <c r="AP28" s="43">
        <v>126.51</v>
      </c>
      <c r="AQ28" s="43"/>
      <c r="AR28" s="43">
        <v>38.658000000000001</v>
      </c>
      <c r="AS28" s="43">
        <v>28.391490000000001</v>
      </c>
      <c r="AT28" s="43"/>
      <c r="AU28" s="43">
        <v>192.33765</v>
      </c>
      <c r="AV28" s="43">
        <v>33.297499999999999</v>
      </c>
      <c r="AW28" s="43"/>
      <c r="AX28" s="43"/>
      <c r="AY28" s="43"/>
      <c r="AZ28" s="43"/>
      <c r="BA28" s="43"/>
      <c r="BB28" s="43">
        <v>49.738410000000002</v>
      </c>
      <c r="BC28" s="43"/>
      <c r="BD28" s="43">
        <v>23.8</v>
      </c>
      <c r="BE28" s="43"/>
      <c r="BF28" s="43"/>
      <c r="BG28" s="43"/>
      <c r="BH28" s="43">
        <v>15.147650000000001</v>
      </c>
      <c r="BI28" s="43"/>
      <c r="BJ28" s="43">
        <v>4.7377599999999997</v>
      </c>
      <c r="BK28" s="43"/>
      <c r="BL28" s="43"/>
      <c r="BM28" s="43">
        <v>57.79</v>
      </c>
      <c r="BN28" s="43"/>
      <c r="BO28" s="43">
        <v>38.300449999999998</v>
      </c>
      <c r="BP28" s="43"/>
      <c r="BQ28" s="43">
        <v>4.8148</v>
      </c>
      <c r="BR28" s="43">
        <v>120.4426</v>
      </c>
      <c r="BS28" s="43">
        <v>16.09751</v>
      </c>
      <c r="BT28" s="43"/>
      <c r="BU28" s="43">
        <v>37.101399999999998</v>
      </c>
      <c r="BV28" s="43">
        <v>3.7307000000000001</v>
      </c>
      <c r="BW28" s="43">
        <v>13.25</v>
      </c>
      <c r="BX28" s="43"/>
      <c r="BY28" s="43">
        <v>87.845299999999995</v>
      </c>
      <c r="BZ28" s="43">
        <v>24.967400000000001</v>
      </c>
      <c r="CA28" s="43"/>
      <c r="CB28" s="43">
        <v>0.55400000000000005</v>
      </c>
      <c r="CC28" s="43">
        <v>35.067399999999999</v>
      </c>
      <c r="CD28" s="43">
        <v>330.42815999999999</v>
      </c>
      <c r="CE28" s="43"/>
      <c r="CF28" s="43">
        <v>157.34110000000001</v>
      </c>
      <c r="CG28" s="43">
        <v>18.318999999999999</v>
      </c>
      <c r="CH28" s="43"/>
      <c r="CI28" s="43"/>
      <c r="CJ28" s="43">
        <v>15.5924</v>
      </c>
      <c r="CK28" s="43">
        <v>4.5164099999999996</v>
      </c>
      <c r="CL28" s="43"/>
      <c r="CM28" s="43"/>
      <c r="CN28" s="43"/>
      <c r="CO28" s="43">
        <v>234.17</v>
      </c>
      <c r="CP28" s="43"/>
      <c r="CQ28" s="43">
        <v>30.041</v>
      </c>
      <c r="CR28" s="43"/>
      <c r="CS28" s="43">
        <v>14.904999999999999</v>
      </c>
    </row>
    <row r="29" spans="1:97" ht="15.75" x14ac:dyDescent="0.25">
      <c r="A29" s="1"/>
      <c r="B29" s="42" t="s">
        <v>878</v>
      </c>
      <c r="C29" s="43"/>
      <c r="D29" s="43"/>
      <c r="E29" s="43">
        <v>47.699599999999997</v>
      </c>
      <c r="F29" s="43">
        <v>13.122</v>
      </c>
      <c r="G29" s="43"/>
      <c r="H29" s="43"/>
      <c r="I29" s="43"/>
      <c r="J29" s="43"/>
      <c r="K29" s="43">
        <v>18.131900000000002</v>
      </c>
      <c r="L29" s="43">
        <v>28.7956</v>
      </c>
      <c r="M29" s="43">
        <v>11.2563</v>
      </c>
      <c r="N29" s="43">
        <v>14.22</v>
      </c>
      <c r="O29" s="43">
        <v>30.126000000000001</v>
      </c>
      <c r="P29" s="43"/>
      <c r="Q29" s="43"/>
      <c r="R29" s="43">
        <v>28.457999999999998</v>
      </c>
      <c r="S29" s="43"/>
      <c r="T29" s="43">
        <v>38.947789999999998</v>
      </c>
      <c r="U29" s="43"/>
      <c r="V29" s="43">
        <v>9.1</v>
      </c>
      <c r="W29" s="43"/>
      <c r="X29" s="43">
        <v>120.4233</v>
      </c>
      <c r="Y29" s="43"/>
      <c r="Z29" s="43"/>
      <c r="AA29" s="43"/>
      <c r="AB29" s="43"/>
      <c r="AC29" s="43">
        <v>18.36</v>
      </c>
      <c r="AD29" s="43"/>
      <c r="AE29" s="43"/>
      <c r="AF29" s="43"/>
      <c r="AG29" s="43"/>
      <c r="AH29" s="43"/>
      <c r="AI29" s="43">
        <v>8.4642300000000006</v>
      </c>
      <c r="AJ29" s="43">
        <v>0</v>
      </c>
      <c r="AK29" s="43"/>
      <c r="AL29" s="43">
        <v>43.616340000000001</v>
      </c>
      <c r="AM29" s="43">
        <v>106.26973</v>
      </c>
      <c r="AN29" s="43">
        <v>28.448399999999999</v>
      </c>
      <c r="AO29" s="43">
        <v>1</v>
      </c>
      <c r="AP29" s="43">
        <v>124.04</v>
      </c>
      <c r="AQ29" s="43"/>
      <c r="AR29" s="43">
        <v>38.411999999999999</v>
      </c>
      <c r="AS29" s="43">
        <v>28.512319999999999</v>
      </c>
      <c r="AT29" s="43"/>
      <c r="AU29" s="43">
        <v>190.75102999999999</v>
      </c>
      <c r="AV29" s="43">
        <v>33.8354</v>
      </c>
      <c r="AW29" s="43"/>
      <c r="AX29" s="43"/>
      <c r="AY29" s="43"/>
      <c r="AZ29" s="43"/>
      <c r="BA29" s="43"/>
      <c r="BB29" s="43">
        <v>49.778790000000001</v>
      </c>
      <c r="BC29" s="43"/>
      <c r="BD29" s="43">
        <v>23.8</v>
      </c>
      <c r="BE29" s="43"/>
      <c r="BF29" s="43"/>
      <c r="BG29" s="43"/>
      <c r="BH29" s="43">
        <v>15.087440000000001</v>
      </c>
      <c r="BI29" s="43"/>
      <c r="BJ29" s="43">
        <v>4.7317099999999996</v>
      </c>
      <c r="BK29" s="43"/>
      <c r="BL29" s="43"/>
      <c r="BM29" s="43">
        <v>58.28</v>
      </c>
      <c r="BN29" s="43"/>
      <c r="BO29" s="43">
        <v>85.123570000000001</v>
      </c>
      <c r="BP29" s="43"/>
      <c r="BQ29" s="43">
        <v>4.8451000000000004</v>
      </c>
      <c r="BR29" s="43">
        <v>120.285</v>
      </c>
      <c r="BS29" s="43">
        <v>14.30397</v>
      </c>
      <c r="BT29" s="43"/>
      <c r="BU29" s="43">
        <v>37.858199999999997</v>
      </c>
      <c r="BV29" s="43">
        <v>3.87202</v>
      </c>
      <c r="BW29" s="43">
        <v>13.69</v>
      </c>
      <c r="BX29" s="43"/>
      <c r="BY29" s="43">
        <v>87.394000000000005</v>
      </c>
      <c r="BZ29" s="43">
        <v>25.001390000000001</v>
      </c>
      <c r="CA29" s="43"/>
      <c r="CB29" s="43">
        <v>0.56499999999999995</v>
      </c>
      <c r="CC29" s="43">
        <v>35.081229999999998</v>
      </c>
      <c r="CD29" s="43">
        <v>333.64472000000001</v>
      </c>
      <c r="CE29" s="43"/>
      <c r="CF29" s="43">
        <v>155.4332</v>
      </c>
      <c r="CG29" s="43">
        <v>18.641999999999999</v>
      </c>
      <c r="CH29" s="43"/>
      <c r="CI29" s="43"/>
      <c r="CJ29" s="43">
        <v>16.179400000000001</v>
      </c>
      <c r="CK29" s="43">
        <v>4.4488300000000001</v>
      </c>
      <c r="CL29" s="43"/>
      <c r="CM29" s="43"/>
      <c r="CN29" s="43"/>
      <c r="CO29" s="43">
        <v>247.99</v>
      </c>
      <c r="CP29" s="43"/>
      <c r="CQ29" s="43">
        <v>29.11</v>
      </c>
      <c r="CR29" s="43"/>
      <c r="CS29" s="43">
        <v>18.611000000000001</v>
      </c>
    </row>
    <row r="30" spans="1:97" ht="15.75" x14ac:dyDescent="0.25">
      <c r="A30" s="1"/>
      <c r="B30" s="42" t="s">
        <v>879</v>
      </c>
      <c r="C30" s="43"/>
      <c r="D30" s="43"/>
      <c r="E30" s="43">
        <v>47.529299999999999</v>
      </c>
      <c r="F30" s="43">
        <v>12.906000000000001</v>
      </c>
      <c r="G30" s="43"/>
      <c r="H30" s="43"/>
      <c r="I30" s="43"/>
      <c r="J30" s="43"/>
      <c r="K30" s="43">
        <v>18.518899999999999</v>
      </c>
      <c r="L30" s="43">
        <v>27.469799999999999</v>
      </c>
      <c r="M30" s="43">
        <v>11.0938</v>
      </c>
      <c r="N30" s="43">
        <v>14.06</v>
      </c>
      <c r="O30" s="43">
        <v>29.571999999999999</v>
      </c>
      <c r="P30" s="43"/>
      <c r="Q30" s="43"/>
      <c r="R30" s="43">
        <v>28.126000000000001</v>
      </c>
      <c r="S30" s="43"/>
      <c r="T30" s="43">
        <v>35.658760000000001</v>
      </c>
      <c r="U30" s="43"/>
      <c r="V30" s="43">
        <v>9.5</v>
      </c>
      <c r="W30" s="43"/>
      <c r="X30" s="43">
        <v>129.77377999999999</v>
      </c>
      <c r="Y30" s="43"/>
      <c r="Z30" s="43"/>
      <c r="AA30" s="43"/>
      <c r="AB30" s="43"/>
      <c r="AC30" s="43">
        <v>17.760000000000002</v>
      </c>
      <c r="AD30" s="43"/>
      <c r="AE30" s="43"/>
      <c r="AF30" s="43"/>
      <c r="AG30" s="43"/>
      <c r="AH30" s="43"/>
      <c r="AI30" s="43">
        <v>8.4658200000000008</v>
      </c>
      <c r="AJ30" s="43">
        <v>0</v>
      </c>
      <c r="AK30" s="43"/>
      <c r="AL30" s="43">
        <v>44.352130000000002</v>
      </c>
      <c r="AM30" s="43">
        <v>109.54692</v>
      </c>
      <c r="AN30" s="43">
        <v>27.9009</v>
      </c>
      <c r="AO30" s="43">
        <v>0.9</v>
      </c>
      <c r="AP30" s="43">
        <v>120.51</v>
      </c>
      <c r="AQ30" s="43"/>
      <c r="AR30" s="43">
        <v>38.51</v>
      </c>
      <c r="AS30" s="43">
        <v>28.84477</v>
      </c>
      <c r="AT30" s="43"/>
      <c r="AU30" s="43">
        <v>189.75991999999999</v>
      </c>
      <c r="AV30" s="43">
        <v>33.430999999999997</v>
      </c>
      <c r="AW30" s="43"/>
      <c r="AX30" s="43"/>
      <c r="AY30" s="43"/>
      <c r="AZ30" s="43"/>
      <c r="BA30" s="43"/>
      <c r="BB30" s="43">
        <v>50.33079</v>
      </c>
      <c r="BC30" s="43"/>
      <c r="BD30" s="43">
        <v>23.8</v>
      </c>
      <c r="BE30" s="43"/>
      <c r="BF30" s="43"/>
      <c r="BG30" s="43"/>
      <c r="BH30" s="43">
        <v>15.583360000000001</v>
      </c>
      <c r="BI30" s="43"/>
      <c r="BJ30" s="43">
        <v>4.7675099999999997</v>
      </c>
      <c r="BK30" s="43"/>
      <c r="BL30" s="43"/>
      <c r="BM30" s="43">
        <v>57.98</v>
      </c>
      <c r="BN30" s="43"/>
      <c r="BO30" s="43">
        <v>124.82435</v>
      </c>
      <c r="BP30" s="43"/>
      <c r="BQ30" s="43">
        <v>4.8634000000000004</v>
      </c>
      <c r="BR30" s="43">
        <v>120.7764</v>
      </c>
      <c r="BS30" s="43">
        <v>14.232710000000001</v>
      </c>
      <c r="BT30" s="43"/>
      <c r="BU30" s="43">
        <v>37.498600000000003</v>
      </c>
      <c r="BV30" s="43">
        <v>3.7307000000000001</v>
      </c>
      <c r="BW30" s="43">
        <v>16.07</v>
      </c>
      <c r="BX30" s="43"/>
      <c r="BY30" s="43">
        <v>87.509</v>
      </c>
      <c r="BZ30" s="43">
        <v>24.994109999999999</v>
      </c>
      <c r="CA30" s="43"/>
      <c r="CB30" s="43">
        <v>0.55700000000000005</v>
      </c>
      <c r="CC30" s="43">
        <v>35.342309999999998</v>
      </c>
      <c r="CD30" s="43">
        <v>334.67545000000001</v>
      </c>
      <c r="CE30" s="43"/>
      <c r="CF30" s="43">
        <v>156.2441</v>
      </c>
      <c r="CG30" s="43">
        <v>18.193000000000001</v>
      </c>
      <c r="CH30" s="43"/>
      <c r="CI30" s="43"/>
      <c r="CJ30" s="43">
        <v>15.8919</v>
      </c>
      <c r="CK30" s="43">
        <v>4.4633000000000003</v>
      </c>
      <c r="CL30" s="43"/>
      <c r="CM30" s="43"/>
      <c r="CN30" s="43"/>
      <c r="CO30" s="43">
        <v>266.20999999999998</v>
      </c>
      <c r="CP30" s="43"/>
      <c r="CQ30" s="43">
        <v>29.652999999999999</v>
      </c>
      <c r="CR30" s="43"/>
      <c r="CS30" s="43">
        <v>18.577999999999999</v>
      </c>
    </row>
    <row r="31" spans="1:97" ht="15.75" x14ac:dyDescent="0.25">
      <c r="A31" s="1"/>
      <c r="B31" s="42" t="s">
        <v>880</v>
      </c>
      <c r="C31" s="43"/>
      <c r="D31" s="43"/>
      <c r="E31" s="43">
        <v>48.162799999999997</v>
      </c>
      <c r="F31" s="43">
        <v>12.215</v>
      </c>
      <c r="G31" s="43"/>
      <c r="H31" s="43"/>
      <c r="I31" s="43"/>
      <c r="J31" s="43"/>
      <c r="K31" s="43">
        <v>18.4709</v>
      </c>
      <c r="L31" s="43">
        <v>29.317699999999999</v>
      </c>
      <c r="M31" s="43">
        <v>11.0854</v>
      </c>
      <c r="N31" s="43">
        <v>12.81</v>
      </c>
      <c r="O31" s="43">
        <v>29.192</v>
      </c>
      <c r="P31" s="43"/>
      <c r="Q31" s="43"/>
      <c r="R31" s="43">
        <v>28.196000000000002</v>
      </c>
      <c r="S31" s="43"/>
      <c r="T31" s="43">
        <v>35.962739999999997</v>
      </c>
      <c r="U31" s="43"/>
      <c r="V31" s="43">
        <v>9.3000000000000007</v>
      </c>
      <c r="W31" s="43"/>
      <c r="X31" s="43">
        <v>131.05784</v>
      </c>
      <c r="Y31" s="43"/>
      <c r="Z31" s="43"/>
      <c r="AA31" s="43"/>
      <c r="AB31" s="43"/>
      <c r="AC31" s="43">
        <v>18.5</v>
      </c>
      <c r="AD31" s="43"/>
      <c r="AE31" s="43"/>
      <c r="AF31" s="43"/>
      <c r="AG31" s="43"/>
      <c r="AH31" s="43"/>
      <c r="AI31" s="43">
        <v>8.6671300000000002</v>
      </c>
      <c r="AJ31" s="43">
        <v>0</v>
      </c>
      <c r="AK31" s="43"/>
      <c r="AL31" s="43">
        <v>50.745980000000003</v>
      </c>
      <c r="AM31" s="43">
        <v>108.24283</v>
      </c>
      <c r="AN31" s="43">
        <v>26.276700000000002</v>
      </c>
      <c r="AO31" s="43">
        <v>0.73</v>
      </c>
      <c r="AP31" s="43">
        <v>120.77</v>
      </c>
      <c r="AQ31" s="43"/>
      <c r="AR31" s="43">
        <v>38.429000000000002</v>
      </c>
      <c r="AS31" s="43">
        <v>28.29871</v>
      </c>
      <c r="AT31" s="43"/>
      <c r="AU31" s="43">
        <v>189.45047</v>
      </c>
      <c r="AV31" s="43">
        <v>33.633400000000002</v>
      </c>
      <c r="AW31" s="43"/>
      <c r="AX31" s="43"/>
      <c r="AY31" s="43"/>
      <c r="AZ31" s="43"/>
      <c r="BA31" s="43"/>
      <c r="BB31" s="43">
        <v>50.234389999999998</v>
      </c>
      <c r="BC31" s="43"/>
      <c r="BD31" s="43">
        <v>23.8</v>
      </c>
      <c r="BE31" s="43"/>
      <c r="BF31" s="43"/>
      <c r="BG31" s="43"/>
      <c r="BH31" s="43">
        <v>15.16028</v>
      </c>
      <c r="BI31" s="43"/>
      <c r="BJ31" s="43">
        <v>4.6876100000000003</v>
      </c>
      <c r="BK31" s="43"/>
      <c r="BL31" s="43"/>
      <c r="BM31" s="43">
        <v>58.89</v>
      </c>
      <c r="BN31" s="43"/>
      <c r="BO31" s="43">
        <v>137.51311999999999</v>
      </c>
      <c r="BP31" s="43"/>
      <c r="BQ31" s="43">
        <v>4.9165999999999999</v>
      </c>
      <c r="BR31" s="43">
        <v>119.884</v>
      </c>
      <c r="BS31" s="43">
        <v>14.851599999999999</v>
      </c>
      <c r="BT31" s="43"/>
      <c r="BU31" s="43">
        <v>35.931199999999997</v>
      </c>
      <c r="BV31" s="43">
        <v>3.87202</v>
      </c>
      <c r="BW31" s="43">
        <v>15.94</v>
      </c>
      <c r="BX31" s="43"/>
      <c r="BY31" s="43">
        <v>88.290599999999998</v>
      </c>
      <c r="BZ31" s="43">
        <v>25.013870000000001</v>
      </c>
      <c r="CA31" s="43"/>
      <c r="CB31" s="43">
        <v>0.48099999999999998</v>
      </c>
      <c r="CC31" s="43">
        <v>34.528100000000002</v>
      </c>
      <c r="CD31" s="43">
        <v>334.45352000000003</v>
      </c>
      <c r="CE31" s="43"/>
      <c r="CF31" s="43">
        <v>158.3656</v>
      </c>
      <c r="CG31" s="43">
        <v>17.824999999999999</v>
      </c>
      <c r="CH31" s="43"/>
      <c r="CI31" s="43"/>
      <c r="CJ31" s="43">
        <v>16.0486</v>
      </c>
      <c r="CK31" s="43">
        <v>4.5346299999999999</v>
      </c>
      <c r="CL31" s="43"/>
      <c r="CM31" s="43"/>
      <c r="CN31" s="43"/>
      <c r="CO31" s="43">
        <v>266.57</v>
      </c>
      <c r="CP31" s="43"/>
      <c r="CQ31" s="43">
        <v>29.812000000000001</v>
      </c>
      <c r="CR31" s="43"/>
      <c r="CS31" s="43">
        <v>18.202999999999999</v>
      </c>
    </row>
    <row r="32" spans="1:97" ht="15.75" x14ac:dyDescent="0.25">
      <c r="A32" s="1"/>
      <c r="B32" s="42" t="s">
        <v>881</v>
      </c>
      <c r="C32" s="43"/>
      <c r="D32" s="43"/>
      <c r="E32" s="43">
        <v>48.683</v>
      </c>
      <c r="F32" s="43">
        <v>10.702</v>
      </c>
      <c r="G32" s="43"/>
      <c r="H32" s="43"/>
      <c r="I32" s="43"/>
      <c r="J32" s="43"/>
      <c r="K32" s="43">
        <v>18.541399999999999</v>
      </c>
      <c r="L32" s="43">
        <v>29.4373</v>
      </c>
      <c r="M32" s="43">
        <v>12.912599999999999</v>
      </c>
      <c r="N32" s="43">
        <v>12.38</v>
      </c>
      <c r="O32" s="43">
        <v>28.29</v>
      </c>
      <c r="P32" s="43"/>
      <c r="Q32" s="43"/>
      <c r="R32" s="43">
        <v>28.16</v>
      </c>
      <c r="S32" s="43"/>
      <c r="T32" s="43">
        <v>41.468620000000001</v>
      </c>
      <c r="U32" s="43"/>
      <c r="V32" s="43">
        <v>9.3000000000000007</v>
      </c>
      <c r="W32" s="43"/>
      <c r="X32" s="43">
        <v>110.25363</v>
      </c>
      <c r="Y32" s="43"/>
      <c r="Z32" s="43"/>
      <c r="AA32" s="43"/>
      <c r="AB32" s="43"/>
      <c r="AC32" s="43">
        <v>18.25</v>
      </c>
      <c r="AD32" s="43"/>
      <c r="AE32" s="43"/>
      <c r="AF32" s="43"/>
      <c r="AG32" s="43"/>
      <c r="AH32" s="43"/>
      <c r="AI32" s="43">
        <v>8.7516200000000008</v>
      </c>
      <c r="AJ32" s="43">
        <v>0</v>
      </c>
      <c r="AK32" s="43"/>
      <c r="AL32" s="43">
        <v>50.317599999999999</v>
      </c>
      <c r="AM32" s="43">
        <v>106.62418</v>
      </c>
      <c r="AN32" s="43">
        <v>25.082100000000001</v>
      </c>
      <c r="AO32" s="43">
        <v>0.78</v>
      </c>
      <c r="AP32" s="43">
        <v>122.85</v>
      </c>
      <c r="AQ32" s="43"/>
      <c r="AR32" s="43">
        <v>37.383000000000003</v>
      </c>
      <c r="AS32" s="43">
        <v>27.478059999999999</v>
      </c>
      <c r="AT32" s="43"/>
      <c r="AU32" s="43">
        <v>189.96091999999999</v>
      </c>
      <c r="AV32" s="43">
        <v>32.803199999999997</v>
      </c>
      <c r="AW32" s="43"/>
      <c r="AX32" s="43"/>
      <c r="AY32" s="43"/>
      <c r="AZ32" s="43"/>
      <c r="BA32" s="43"/>
      <c r="BB32" s="43">
        <v>50.117489999999997</v>
      </c>
      <c r="BC32" s="43"/>
      <c r="BD32" s="43">
        <v>23.8</v>
      </c>
      <c r="BE32" s="43"/>
      <c r="BF32" s="43"/>
      <c r="BG32" s="43"/>
      <c r="BH32" s="43">
        <v>14.792909999999999</v>
      </c>
      <c r="BI32" s="43"/>
      <c r="BJ32" s="43">
        <v>4.8179699999999999</v>
      </c>
      <c r="BK32" s="43"/>
      <c r="BL32" s="43"/>
      <c r="BM32" s="43">
        <v>58.62</v>
      </c>
      <c r="BN32" s="43"/>
      <c r="BO32" s="43">
        <v>137.83500000000001</v>
      </c>
      <c r="BP32" s="43"/>
      <c r="BQ32" s="43">
        <v>4.8552999999999997</v>
      </c>
      <c r="BR32" s="43">
        <v>120.94410000000001</v>
      </c>
      <c r="BS32" s="43">
        <v>13.212960000000001</v>
      </c>
      <c r="BT32" s="43"/>
      <c r="BU32" s="43">
        <v>34.332900000000002</v>
      </c>
      <c r="BV32" s="43">
        <v>3.9659300000000002</v>
      </c>
      <c r="BW32" s="43">
        <v>15.58</v>
      </c>
      <c r="BX32" s="43"/>
      <c r="BY32" s="43">
        <v>88.273700000000005</v>
      </c>
      <c r="BZ32" s="43">
        <v>25.005479999999999</v>
      </c>
      <c r="CA32" s="43"/>
      <c r="CB32" s="43">
        <v>0.57899999999999996</v>
      </c>
      <c r="CC32" s="43">
        <v>33.80162</v>
      </c>
      <c r="CD32" s="43">
        <v>335.30185999999998</v>
      </c>
      <c r="CE32" s="43"/>
      <c r="CF32" s="43">
        <v>159.3972</v>
      </c>
      <c r="CG32" s="43">
        <v>17.765999999999998</v>
      </c>
      <c r="CH32" s="43"/>
      <c r="CI32" s="43"/>
      <c r="CJ32" s="43">
        <v>17.1128</v>
      </c>
      <c r="CK32" s="43">
        <v>4.5952700000000002</v>
      </c>
      <c r="CL32" s="43"/>
      <c r="CM32" s="43"/>
      <c r="CN32" s="43"/>
      <c r="CO32" s="43">
        <v>267.3</v>
      </c>
      <c r="CP32" s="43"/>
      <c r="CQ32" s="43">
        <v>29.376999999999999</v>
      </c>
      <c r="CR32" s="43"/>
      <c r="CS32" s="43">
        <v>17.004999999999999</v>
      </c>
    </row>
    <row r="33" spans="1:97" ht="15.75" x14ac:dyDescent="0.25">
      <c r="A33" s="1"/>
      <c r="B33" s="42" t="s">
        <v>882</v>
      </c>
      <c r="C33" s="43"/>
      <c r="D33" s="43"/>
      <c r="E33" s="43">
        <v>44.265900000000002</v>
      </c>
      <c r="F33" s="43">
        <v>12.148</v>
      </c>
      <c r="G33" s="43"/>
      <c r="H33" s="43"/>
      <c r="I33" s="43"/>
      <c r="J33" s="43"/>
      <c r="K33" s="43">
        <v>18.846699999999998</v>
      </c>
      <c r="L33" s="43">
        <v>28.548999999999999</v>
      </c>
      <c r="M33" s="43">
        <v>14.187200000000001</v>
      </c>
      <c r="N33" s="43">
        <v>12.41</v>
      </c>
      <c r="O33" s="43">
        <v>28.533999999999999</v>
      </c>
      <c r="P33" s="43"/>
      <c r="Q33" s="43"/>
      <c r="R33" s="43">
        <v>28.542999999999999</v>
      </c>
      <c r="S33" s="43"/>
      <c r="T33" s="43">
        <v>48.697749999999999</v>
      </c>
      <c r="U33" s="43"/>
      <c r="V33" s="43">
        <v>9.3000000000000007</v>
      </c>
      <c r="W33" s="43"/>
      <c r="X33" s="43">
        <v>122.46563</v>
      </c>
      <c r="Y33" s="43"/>
      <c r="Z33" s="43"/>
      <c r="AA33" s="43"/>
      <c r="AB33" s="43"/>
      <c r="AC33" s="43">
        <v>18.11</v>
      </c>
      <c r="AD33" s="43"/>
      <c r="AE33" s="43"/>
      <c r="AF33" s="43"/>
      <c r="AG33" s="43"/>
      <c r="AH33" s="43"/>
      <c r="AI33" s="43">
        <v>8.6314299999999999</v>
      </c>
      <c r="AJ33" s="43">
        <v>0</v>
      </c>
      <c r="AK33" s="43"/>
      <c r="AL33" s="43">
        <v>50.237139999999997</v>
      </c>
      <c r="AM33" s="43">
        <v>103.98765</v>
      </c>
      <c r="AN33" s="43">
        <v>25.501000000000001</v>
      </c>
      <c r="AO33" s="43">
        <v>0.64</v>
      </c>
      <c r="AP33" s="43">
        <v>125.68</v>
      </c>
      <c r="AQ33" s="43"/>
      <c r="AR33" s="43">
        <v>37.521999999999998</v>
      </c>
      <c r="AS33" s="43">
        <v>27.178159999999998</v>
      </c>
      <c r="AT33" s="43"/>
      <c r="AU33" s="43">
        <v>189.71314000000001</v>
      </c>
      <c r="AV33" s="43">
        <v>32.759099999999997</v>
      </c>
      <c r="AW33" s="43"/>
      <c r="AX33" s="43"/>
      <c r="AY33" s="43"/>
      <c r="AZ33" s="43"/>
      <c r="BA33" s="43"/>
      <c r="BB33" s="43">
        <v>52.411450000000002</v>
      </c>
      <c r="BC33" s="43"/>
      <c r="BD33" s="43">
        <v>23.8</v>
      </c>
      <c r="BE33" s="43"/>
      <c r="BF33" s="43"/>
      <c r="BG33" s="43"/>
      <c r="BH33" s="43">
        <v>14.676920000000001</v>
      </c>
      <c r="BI33" s="43"/>
      <c r="BJ33" s="43">
        <v>4.7107999999999999</v>
      </c>
      <c r="BK33" s="43"/>
      <c r="BL33" s="43"/>
      <c r="BM33" s="43">
        <v>58.3</v>
      </c>
      <c r="BN33" s="43"/>
      <c r="BO33" s="43">
        <v>136.94193999999999</v>
      </c>
      <c r="BP33" s="43"/>
      <c r="BQ33" s="43">
        <v>4.8007</v>
      </c>
      <c r="BR33" s="43">
        <v>120.6521</v>
      </c>
      <c r="BS33" s="43">
        <v>11.47532</v>
      </c>
      <c r="BT33" s="43"/>
      <c r="BU33" s="43">
        <v>33.738599999999998</v>
      </c>
      <c r="BV33" s="43">
        <v>4.0273599999999998</v>
      </c>
      <c r="BW33" s="43">
        <v>15.66</v>
      </c>
      <c r="BX33" s="43"/>
      <c r="BY33" s="43">
        <v>87.4358</v>
      </c>
      <c r="BZ33" s="43">
        <v>25.042100000000001</v>
      </c>
      <c r="CA33" s="43"/>
      <c r="CB33" s="43">
        <v>0.55700000000000005</v>
      </c>
      <c r="CC33" s="43">
        <v>33.237650000000002</v>
      </c>
      <c r="CD33" s="43">
        <v>340.23651000000001</v>
      </c>
      <c r="CE33" s="43"/>
      <c r="CF33" s="43">
        <v>158.96010000000001</v>
      </c>
      <c r="CG33" s="43">
        <v>18.350999999999999</v>
      </c>
      <c r="CH33" s="43"/>
      <c r="CI33" s="43"/>
      <c r="CJ33" s="43">
        <v>17.1739</v>
      </c>
      <c r="CK33" s="43">
        <v>4.6181400000000004</v>
      </c>
      <c r="CL33" s="43"/>
      <c r="CM33" s="43"/>
      <c r="CN33" s="43"/>
      <c r="CO33" s="43">
        <v>273.70999999999998</v>
      </c>
      <c r="CP33" s="43"/>
      <c r="CQ33" s="43">
        <v>28.695</v>
      </c>
      <c r="CR33" s="43"/>
      <c r="CS33" s="43">
        <v>10.422000000000001</v>
      </c>
    </row>
    <row r="34" spans="1:97" ht="15.75" x14ac:dyDescent="0.25">
      <c r="A34" s="1"/>
      <c r="B34" s="42" t="s">
        <v>883</v>
      </c>
      <c r="C34" s="43"/>
      <c r="D34" s="43"/>
      <c r="E34" s="43">
        <v>43.019399999999997</v>
      </c>
      <c r="F34" s="43">
        <v>13.348000000000001</v>
      </c>
      <c r="G34" s="43"/>
      <c r="H34" s="43"/>
      <c r="I34" s="43"/>
      <c r="J34" s="43"/>
      <c r="K34" s="43">
        <v>18.9481</v>
      </c>
      <c r="L34" s="43">
        <v>28.093</v>
      </c>
      <c r="M34" s="43">
        <v>14.216799999999999</v>
      </c>
      <c r="N34" s="43">
        <v>12.51</v>
      </c>
      <c r="O34" s="43">
        <v>28.456</v>
      </c>
      <c r="P34" s="43"/>
      <c r="Q34" s="43"/>
      <c r="R34" s="43">
        <v>28.312000000000001</v>
      </c>
      <c r="S34" s="43"/>
      <c r="T34" s="43">
        <v>40.373080000000002</v>
      </c>
      <c r="U34" s="43"/>
      <c r="V34" s="43">
        <v>9.6</v>
      </c>
      <c r="W34" s="43"/>
      <c r="X34" s="43">
        <v>133.47117</v>
      </c>
      <c r="Y34" s="43"/>
      <c r="Z34" s="43"/>
      <c r="AA34" s="43"/>
      <c r="AB34" s="43"/>
      <c r="AC34" s="43">
        <v>17.91</v>
      </c>
      <c r="AD34" s="43"/>
      <c r="AE34" s="43"/>
      <c r="AF34" s="43"/>
      <c r="AG34" s="43"/>
      <c r="AH34" s="43"/>
      <c r="AI34" s="43">
        <v>9.8074399999999997</v>
      </c>
      <c r="AJ34" s="43">
        <v>0.01</v>
      </c>
      <c r="AK34" s="43"/>
      <c r="AL34" s="43">
        <v>50.599609999999998</v>
      </c>
      <c r="AM34" s="43">
        <v>103.18521</v>
      </c>
      <c r="AN34" s="43">
        <v>25.039300000000001</v>
      </c>
      <c r="AO34" s="43">
        <v>0.45</v>
      </c>
      <c r="AP34" s="43">
        <v>123.92</v>
      </c>
      <c r="AQ34" s="43"/>
      <c r="AR34" s="43">
        <v>36.887999999999998</v>
      </c>
      <c r="AS34" s="43">
        <v>27.769069999999999</v>
      </c>
      <c r="AT34" s="43"/>
      <c r="AU34" s="43">
        <v>192.27549999999999</v>
      </c>
      <c r="AV34" s="43">
        <v>33.0456</v>
      </c>
      <c r="AW34" s="43"/>
      <c r="AX34" s="43"/>
      <c r="AY34" s="43"/>
      <c r="AZ34" s="43"/>
      <c r="BA34" s="43"/>
      <c r="BB34" s="43">
        <v>55.503819999999997</v>
      </c>
      <c r="BC34" s="43"/>
      <c r="BD34" s="43">
        <v>23.8</v>
      </c>
      <c r="BE34" s="43"/>
      <c r="BF34" s="43"/>
      <c r="BG34" s="43"/>
      <c r="BH34" s="43">
        <v>14.820970000000001</v>
      </c>
      <c r="BI34" s="43"/>
      <c r="BJ34" s="43">
        <v>4.8624900000000002</v>
      </c>
      <c r="BK34" s="43"/>
      <c r="BL34" s="43"/>
      <c r="BM34" s="43">
        <v>58.05</v>
      </c>
      <c r="BN34" s="43"/>
      <c r="BO34" s="43">
        <v>136.33493999999999</v>
      </c>
      <c r="BP34" s="43"/>
      <c r="BQ34" s="43">
        <v>4.8342000000000001</v>
      </c>
      <c r="BR34" s="43">
        <v>121.6743</v>
      </c>
      <c r="BS34" s="43">
        <v>10.810409999999999</v>
      </c>
      <c r="BT34" s="43"/>
      <c r="BU34" s="43">
        <v>34.042999999999999</v>
      </c>
      <c r="BV34" s="43">
        <v>3.8865599999999998</v>
      </c>
      <c r="BW34" s="43">
        <v>15.87</v>
      </c>
      <c r="BX34" s="43"/>
      <c r="BY34" s="43">
        <v>86.855599999999995</v>
      </c>
      <c r="BZ34" s="43">
        <v>24.992830000000001</v>
      </c>
      <c r="CA34" s="43"/>
      <c r="CB34" s="43">
        <v>0.57199999999999995</v>
      </c>
      <c r="CC34" s="43">
        <v>33.230849999999997</v>
      </c>
      <c r="CD34" s="43">
        <v>337.70679999999999</v>
      </c>
      <c r="CE34" s="43"/>
      <c r="CF34" s="43">
        <v>157.536</v>
      </c>
      <c r="CG34" s="43">
        <v>18.122</v>
      </c>
      <c r="CH34" s="43"/>
      <c r="CI34" s="43"/>
      <c r="CJ34" s="43">
        <v>16.561199999999999</v>
      </c>
      <c r="CK34" s="43">
        <v>4.8824800000000002</v>
      </c>
      <c r="CL34" s="43"/>
      <c r="CM34" s="43"/>
      <c r="CN34" s="43"/>
      <c r="CO34" s="43">
        <v>258.91000000000003</v>
      </c>
      <c r="CP34" s="43"/>
      <c r="CQ34" s="43">
        <v>28.812999999999999</v>
      </c>
      <c r="CR34" s="43"/>
      <c r="CS34" s="43">
        <v>11.493</v>
      </c>
    </row>
    <row r="35" spans="1:97" ht="15.75" x14ac:dyDescent="0.25">
      <c r="A35" s="1"/>
      <c r="B35" s="42" t="s">
        <v>884</v>
      </c>
      <c r="C35" s="43"/>
      <c r="D35" s="43"/>
      <c r="E35" s="43">
        <v>43.986699999999999</v>
      </c>
      <c r="F35" s="43">
        <v>13.465999999999999</v>
      </c>
      <c r="G35" s="43"/>
      <c r="H35" s="43"/>
      <c r="I35" s="43"/>
      <c r="J35" s="43"/>
      <c r="K35" s="43">
        <v>18.591200000000001</v>
      </c>
      <c r="L35" s="43">
        <v>28.696000000000002</v>
      </c>
      <c r="M35" s="43">
        <v>15.3637</v>
      </c>
      <c r="N35" s="43">
        <v>13.74</v>
      </c>
      <c r="O35" s="43">
        <v>29.224</v>
      </c>
      <c r="P35" s="43"/>
      <c r="Q35" s="43"/>
      <c r="R35" s="43">
        <v>28.391999999999999</v>
      </c>
      <c r="S35" s="43"/>
      <c r="T35" s="43">
        <v>31.13241</v>
      </c>
      <c r="U35" s="43"/>
      <c r="V35" s="43">
        <v>9.1999999999999993</v>
      </c>
      <c r="W35" s="43"/>
      <c r="X35" s="43">
        <v>96.856200000000001</v>
      </c>
      <c r="Y35" s="43"/>
      <c r="Z35" s="43"/>
      <c r="AA35" s="43"/>
      <c r="AB35" s="43"/>
      <c r="AC35" s="43">
        <v>18.12</v>
      </c>
      <c r="AD35" s="43"/>
      <c r="AE35" s="43"/>
      <c r="AF35" s="43"/>
      <c r="AG35" s="43"/>
      <c r="AH35" s="43"/>
      <c r="AI35" s="43">
        <v>9.9712399999999999</v>
      </c>
      <c r="AJ35" s="43">
        <v>0</v>
      </c>
      <c r="AK35" s="43"/>
      <c r="AL35" s="43">
        <v>53.352679999999999</v>
      </c>
      <c r="AM35" s="43">
        <v>103.46295000000001</v>
      </c>
      <c r="AN35" s="43">
        <v>26.4026</v>
      </c>
      <c r="AO35" s="43">
        <v>0.73</v>
      </c>
      <c r="AP35" s="43">
        <v>125.43</v>
      </c>
      <c r="AQ35" s="43"/>
      <c r="AR35" s="43">
        <v>38.167000000000002</v>
      </c>
      <c r="AS35" s="43">
        <v>28.242619999999999</v>
      </c>
      <c r="AT35" s="43"/>
      <c r="AU35" s="43">
        <v>192.39061000000001</v>
      </c>
      <c r="AV35" s="43">
        <v>33.048499999999997</v>
      </c>
      <c r="AW35" s="43"/>
      <c r="AX35" s="43"/>
      <c r="AY35" s="43"/>
      <c r="AZ35" s="43"/>
      <c r="BA35" s="43"/>
      <c r="BB35" s="43">
        <v>59.948210000000003</v>
      </c>
      <c r="BC35" s="43"/>
      <c r="BD35" s="43">
        <v>23.8</v>
      </c>
      <c r="BE35" s="43"/>
      <c r="BF35" s="43"/>
      <c r="BG35" s="43"/>
      <c r="BH35" s="43">
        <v>14.757910000000001</v>
      </c>
      <c r="BI35" s="43"/>
      <c r="BJ35" s="43">
        <v>4.9856299999999996</v>
      </c>
      <c r="BK35" s="43"/>
      <c r="BL35" s="43"/>
      <c r="BM35" s="43">
        <v>59.26</v>
      </c>
      <c r="BN35" s="43"/>
      <c r="BO35" s="43">
        <v>140.75317999999999</v>
      </c>
      <c r="BP35" s="43"/>
      <c r="BQ35" s="43">
        <v>4.6736000000000004</v>
      </c>
      <c r="BR35" s="43">
        <v>121.82</v>
      </c>
      <c r="BS35" s="43">
        <v>13.07741</v>
      </c>
      <c r="BT35" s="43"/>
      <c r="BU35" s="43">
        <v>35.229700000000001</v>
      </c>
      <c r="BV35" s="43">
        <v>3.9036599999999999</v>
      </c>
      <c r="BW35" s="43">
        <v>15.55</v>
      </c>
      <c r="BX35" s="43"/>
      <c r="BY35" s="43">
        <v>86.840500000000006</v>
      </c>
      <c r="BZ35" s="43">
        <v>25.015239999999999</v>
      </c>
      <c r="CA35" s="43"/>
      <c r="CB35" s="43">
        <v>0.56200000000000006</v>
      </c>
      <c r="CC35" s="43">
        <v>33.80659</v>
      </c>
      <c r="CD35" s="43">
        <v>339.44047</v>
      </c>
      <c r="CE35" s="43"/>
      <c r="CF35" s="43">
        <v>151.5557</v>
      </c>
      <c r="CG35" s="43">
        <v>18.327999999999999</v>
      </c>
      <c r="CH35" s="43"/>
      <c r="CI35" s="43"/>
      <c r="CJ35" s="43">
        <v>17.476900000000001</v>
      </c>
      <c r="CK35" s="43">
        <v>5.0997199999999996</v>
      </c>
      <c r="CL35" s="43"/>
      <c r="CM35" s="43"/>
      <c r="CN35" s="43"/>
      <c r="CO35" s="43">
        <v>265.88</v>
      </c>
      <c r="CP35" s="43"/>
      <c r="CQ35" s="43">
        <v>31.102</v>
      </c>
      <c r="CR35" s="43"/>
      <c r="CS35" s="43">
        <v>18.401</v>
      </c>
    </row>
    <row r="36" spans="1:97" ht="15.75" x14ac:dyDescent="0.25">
      <c r="A36" s="1"/>
      <c r="B36" s="42" t="s">
        <v>885</v>
      </c>
      <c r="C36" s="43"/>
      <c r="D36" s="43"/>
      <c r="E36" s="43">
        <v>47.932400000000001</v>
      </c>
      <c r="F36" s="43">
        <v>13.939</v>
      </c>
      <c r="G36" s="43"/>
      <c r="H36" s="43"/>
      <c r="I36" s="43"/>
      <c r="J36" s="43"/>
      <c r="K36" s="43">
        <v>18.461099999999998</v>
      </c>
      <c r="L36" s="43">
        <v>29.4939</v>
      </c>
      <c r="M36" s="43">
        <v>15.8241</v>
      </c>
      <c r="N36" s="43">
        <v>14.27</v>
      </c>
      <c r="O36" s="43">
        <v>29.143999999999998</v>
      </c>
      <c r="P36" s="43"/>
      <c r="Q36" s="43"/>
      <c r="R36" s="43">
        <v>28.189</v>
      </c>
      <c r="S36" s="43"/>
      <c r="T36" s="43">
        <v>34.0672</v>
      </c>
      <c r="U36" s="43"/>
      <c r="V36" s="43">
        <v>9</v>
      </c>
      <c r="W36" s="43"/>
      <c r="X36" s="43">
        <v>140.75567000000001</v>
      </c>
      <c r="Y36" s="43"/>
      <c r="Z36" s="43"/>
      <c r="AA36" s="43"/>
      <c r="AB36" s="43"/>
      <c r="AC36" s="43">
        <v>17.91</v>
      </c>
      <c r="AD36" s="43"/>
      <c r="AE36" s="43"/>
      <c r="AF36" s="43"/>
      <c r="AG36" s="43"/>
      <c r="AH36" s="43"/>
      <c r="AI36" s="43">
        <v>9.6080199999999998</v>
      </c>
      <c r="AJ36" s="43">
        <v>0</v>
      </c>
      <c r="AK36" s="43"/>
      <c r="AL36" s="43">
        <v>53.903889999999997</v>
      </c>
      <c r="AM36" s="43">
        <v>116.21962000000001</v>
      </c>
      <c r="AN36" s="43">
        <v>27.1938</v>
      </c>
      <c r="AO36" s="43">
        <v>0.86</v>
      </c>
      <c r="AP36" s="43">
        <v>124.68</v>
      </c>
      <c r="AQ36" s="43"/>
      <c r="AR36" s="43">
        <v>38.197000000000003</v>
      </c>
      <c r="AS36" s="43">
        <v>28.429970000000001</v>
      </c>
      <c r="AT36" s="43"/>
      <c r="AU36" s="43">
        <v>192.97104999999999</v>
      </c>
      <c r="AV36" s="43">
        <v>34.721400000000003</v>
      </c>
      <c r="AW36" s="43"/>
      <c r="AX36" s="43"/>
      <c r="AY36" s="43"/>
      <c r="AZ36" s="43"/>
      <c r="BA36" s="43"/>
      <c r="BB36" s="43">
        <v>66.63785</v>
      </c>
      <c r="BC36" s="43"/>
      <c r="BD36" s="43">
        <v>23.8</v>
      </c>
      <c r="BE36" s="43"/>
      <c r="BF36" s="43"/>
      <c r="BG36" s="43"/>
      <c r="BH36" s="43">
        <v>15.32208</v>
      </c>
      <c r="BI36" s="43"/>
      <c r="BJ36" s="43">
        <v>4.9359599999999997</v>
      </c>
      <c r="BK36" s="43"/>
      <c r="BL36" s="43"/>
      <c r="BM36" s="43">
        <v>63.2</v>
      </c>
      <c r="BN36" s="43"/>
      <c r="BO36" s="43">
        <v>143.58536000000001</v>
      </c>
      <c r="BP36" s="43"/>
      <c r="BQ36" s="43">
        <v>4.6665999999999999</v>
      </c>
      <c r="BR36" s="43">
        <v>124.1722</v>
      </c>
      <c r="BS36" s="43">
        <v>14.53035</v>
      </c>
      <c r="BT36" s="43"/>
      <c r="BU36" s="43">
        <v>37.442300000000003</v>
      </c>
      <c r="BV36" s="43">
        <v>4.3754099999999996</v>
      </c>
      <c r="BW36" s="43">
        <v>15.69</v>
      </c>
      <c r="BX36" s="43"/>
      <c r="BY36" s="43">
        <v>87.950299999999999</v>
      </c>
      <c r="BZ36" s="43">
        <v>24.94323</v>
      </c>
      <c r="CA36" s="43"/>
      <c r="CB36" s="43">
        <v>0.58899999999999997</v>
      </c>
      <c r="CC36" s="43">
        <v>35.012230000000002</v>
      </c>
      <c r="CD36" s="43">
        <v>335.38231999999999</v>
      </c>
      <c r="CE36" s="43"/>
      <c r="CF36" s="43">
        <v>158.68469999999999</v>
      </c>
      <c r="CG36" s="43">
        <v>18.053000000000001</v>
      </c>
      <c r="CH36" s="43"/>
      <c r="CI36" s="43"/>
      <c r="CJ36" s="43">
        <v>17.617799999999999</v>
      </c>
      <c r="CK36" s="43">
        <v>5.0192899999999998</v>
      </c>
      <c r="CL36" s="43"/>
      <c r="CM36" s="43"/>
      <c r="CN36" s="43"/>
      <c r="CO36" s="43">
        <v>264.14999999999998</v>
      </c>
      <c r="CP36" s="43"/>
      <c r="CQ36" s="43">
        <v>31.515999999999998</v>
      </c>
      <c r="CR36" s="43"/>
      <c r="CS36" s="43">
        <v>17.283999999999999</v>
      </c>
    </row>
    <row r="37" spans="1:97" ht="15.75" x14ac:dyDescent="0.25">
      <c r="A37" s="1"/>
      <c r="B37" s="42" t="s">
        <v>886</v>
      </c>
      <c r="C37" s="43"/>
      <c r="D37" s="43"/>
      <c r="E37" s="43">
        <v>47.675800000000002</v>
      </c>
      <c r="F37" s="43">
        <v>13.925000000000001</v>
      </c>
      <c r="G37" s="43"/>
      <c r="H37" s="43"/>
      <c r="I37" s="43"/>
      <c r="J37" s="43"/>
      <c r="K37" s="43">
        <v>19.092099999999999</v>
      </c>
      <c r="L37" s="43">
        <v>30.049600000000002</v>
      </c>
      <c r="M37" s="43">
        <v>15.5999</v>
      </c>
      <c r="N37" s="43">
        <v>14.08</v>
      </c>
      <c r="O37" s="43">
        <v>28.931999999999999</v>
      </c>
      <c r="P37" s="43"/>
      <c r="Q37" s="43"/>
      <c r="R37" s="43">
        <v>28.291</v>
      </c>
      <c r="S37" s="43"/>
      <c r="T37" s="43">
        <v>43.303460000000001</v>
      </c>
      <c r="U37" s="43"/>
      <c r="V37" s="43">
        <v>8.5</v>
      </c>
      <c r="W37" s="43"/>
      <c r="X37" s="43">
        <v>127.92619999999999</v>
      </c>
      <c r="Y37" s="43"/>
      <c r="Z37" s="43"/>
      <c r="AA37" s="43"/>
      <c r="AB37" s="43"/>
      <c r="AC37" s="43">
        <v>17.36</v>
      </c>
      <c r="AD37" s="43"/>
      <c r="AE37" s="43"/>
      <c r="AF37" s="43"/>
      <c r="AG37" s="43"/>
      <c r="AH37" s="43"/>
      <c r="AI37" s="43">
        <v>9.9486399999999993</v>
      </c>
      <c r="AJ37" s="43">
        <v>0</v>
      </c>
      <c r="AK37" s="43"/>
      <c r="AL37" s="43">
        <v>54.98104</v>
      </c>
      <c r="AM37" s="43">
        <v>120.56334</v>
      </c>
      <c r="AN37" s="43">
        <v>25.935400000000001</v>
      </c>
      <c r="AO37" s="43">
        <v>0.97</v>
      </c>
      <c r="AP37" s="43">
        <v>127.66</v>
      </c>
      <c r="AQ37" s="43"/>
      <c r="AR37" s="43">
        <v>38.137999999999998</v>
      </c>
      <c r="AS37" s="43">
        <v>27.24447</v>
      </c>
      <c r="AT37" s="43"/>
      <c r="AU37" s="43">
        <v>193.01097999999999</v>
      </c>
      <c r="AV37" s="43">
        <v>34.472099999999998</v>
      </c>
      <c r="AW37" s="43"/>
      <c r="AX37" s="43"/>
      <c r="AY37" s="43"/>
      <c r="AZ37" s="43"/>
      <c r="BA37" s="43"/>
      <c r="BB37" s="43">
        <v>69.872780000000006</v>
      </c>
      <c r="BC37" s="43"/>
      <c r="BD37" s="43">
        <v>23.8</v>
      </c>
      <c r="BE37" s="43"/>
      <c r="BF37" s="43"/>
      <c r="BG37" s="43"/>
      <c r="BH37" s="43">
        <v>15.39908</v>
      </c>
      <c r="BI37" s="43"/>
      <c r="BJ37" s="43">
        <v>4.8082099999999999</v>
      </c>
      <c r="BK37" s="43"/>
      <c r="BL37" s="43"/>
      <c r="BM37" s="43">
        <v>60.92</v>
      </c>
      <c r="BN37" s="43"/>
      <c r="BO37" s="43">
        <v>145.16565</v>
      </c>
      <c r="BP37" s="43"/>
      <c r="BQ37" s="43">
        <v>4.5327999999999999</v>
      </c>
      <c r="BR37" s="43">
        <v>122.646</v>
      </c>
      <c r="BS37" s="43">
        <v>14.972709999999999</v>
      </c>
      <c r="BT37" s="43"/>
      <c r="BU37" s="43">
        <v>37.432899999999997</v>
      </c>
      <c r="BV37" s="43">
        <v>4.0273599999999998</v>
      </c>
      <c r="BW37" s="43">
        <v>15.72</v>
      </c>
      <c r="BX37" s="43"/>
      <c r="BY37" s="43">
        <v>88.2226</v>
      </c>
      <c r="BZ37" s="43">
        <v>24.99081</v>
      </c>
      <c r="CA37" s="43"/>
      <c r="CB37" s="43">
        <v>0.58399999999999996</v>
      </c>
      <c r="CC37" s="43">
        <v>36.017440000000001</v>
      </c>
      <c r="CD37" s="43">
        <v>333.23025000000001</v>
      </c>
      <c r="CE37" s="43"/>
      <c r="CF37" s="43">
        <v>158.11580000000001</v>
      </c>
      <c r="CG37" s="43">
        <v>18.163</v>
      </c>
      <c r="CH37" s="43"/>
      <c r="CI37" s="43"/>
      <c r="CJ37" s="43">
        <v>18.2683</v>
      </c>
      <c r="CK37" s="43">
        <v>4.9905600000000003</v>
      </c>
      <c r="CL37" s="43"/>
      <c r="CM37" s="43"/>
      <c r="CN37" s="43"/>
      <c r="CO37" s="43">
        <v>263.37</v>
      </c>
      <c r="CP37" s="43"/>
      <c r="CQ37" s="43">
        <v>31.023</v>
      </c>
      <c r="CR37" s="43"/>
      <c r="CS37" s="43">
        <v>13.954000000000001</v>
      </c>
    </row>
    <row r="38" spans="1:97" ht="15.75" x14ac:dyDescent="0.25">
      <c r="A38" s="1"/>
      <c r="B38" s="42" t="s">
        <v>887</v>
      </c>
      <c r="C38" s="43"/>
      <c r="D38" s="43"/>
      <c r="E38" s="43">
        <v>47.289700000000003</v>
      </c>
      <c r="F38" s="43">
        <v>13.103999999999999</v>
      </c>
      <c r="G38" s="43"/>
      <c r="H38" s="43"/>
      <c r="I38" s="43"/>
      <c r="J38" s="43"/>
      <c r="K38" s="43">
        <v>18.806799999999999</v>
      </c>
      <c r="L38" s="43">
        <v>30.540700000000001</v>
      </c>
      <c r="M38" s="43">
        <v>15.850899999999999</v>
      </c>
      <c r="N38" s="43">
        <v>11.86</v>
      </c>
      <c r="O38" s="43">
        <v>28.91</v>
      </c>
      <c r="P38" s="43"/>
      <c r="Q38" s="43"/>
      <c r="R38" s="43">
        <v>28.411000000000001</v>
      </c>
      <c r="S38" s="43"/>
      <c r="T38" s="43">
        <v>29.698090000000001</v>
      </c>
      <c r="U38" s="43"/>
      <c r="V38" s="43">
        <v>8.1999999999999993</v>
      </c>
      <c r="W38" s="43"/>
      <c r="X38" s="43">
        <v>93.646060000000006</v>
      </c>
      <c r="Y38" s="43"/>
      <c r="Z38" s="43"/>
      <c r="AA38" s="43"/>
      <c r="AB38" s="43"/>
      <c r="AC38" s="43">
        <v>16.48</v>
      </c>
      <c r="AD38" s="43"/>
      <c r="AE38" s="43"/>
      <c r="AF38" s="43"/>
      <c r="AG38" s="43"/>
      <c r="AH38" s="43"/>
      <c r="AI38" s="43">
        <v>10.03382</v>
      </c>
      <c r="AJ38" s="43">
        <v>0</v>
      </c>
      <c r="AK38" s="43"/>
      <c r="AL38" s="43">
        <v>54.953150000000001</v>
      </c>
      <c r="AM38" s="43">
        <v>123.3835</v>
      </c>
      <c r="AN38" s="43">
        <v>26.828800000000001</v>
      </c>
      <c r="AO38" s="43">
        <v>0.6</v>
      </c>
      <c r="AP38" s="43">
        <v>126.3</v>
      </c>
      <c r="AQ38" s="43"/>
      <c r="AR38" s="43">
        <v>37.566000000000003</v>
      </c>
      <c r="AS38" s="43">
        <v>26.087150000000001</v>
      </c>
      <c r="AT38" s="43"/>
      <c r="AU38" s="43">
        <v>185.52481</v>
      </c>
      <c r="AV38" s="43">
        <v>33.634599999999999</v>
      </c>
      <c r="AW38" s="43"/>
      <c r="AX38" s="43"/>
      <c r="AY38" s="43"/>
      <c r="AZ38" s="43"/>
      <c r="BA38" s="43"/>
      <c r="BB38" s="43">
        <v>70.608189999999993</v>
      </c>
      <c r="BC38" s="43"/>
      <c r="BD38" s="43">
        <v>23.5</v>
      </c>
      <c r="BE38" s="43"/>
      <c r="BF38" s="43"/>
      <c r="BG38" s="43"/>
      <c r="BH38" s="43">
        <v>15.458629999999999</v>
      </c>
      <c r="BI38" s="43"/>
      <c r="BJ38" s="43">
        <v>4.8338700000000001</v>
      </c>
      <c r="BK38" s="43"/>
      <c r="BL38" s="43"/>
      <c r="BM38" s="43">
        <v>60.63</v>
      </c>
      <c r="BN38" s="43"/>
      <c r="BO38" s="43">
        <v>144.06107</v>
      </c>
      <c r="BP38" s="43"/>
      <c r="BQ38" s="43">
        <v>4.5369999999999999</v>
      </c>
      <c r="BR38" s="43">
        <v>123.9871</v>
      </c>
      <c r="BS38" s="43">
        <v>15.204409999999999</v>
      </c>
      <c r="BT38" s="43"/>
      <c r="BU38" s="43">
        <v>36.950699999999998</v>
      </c>
      <c r="BV38" s="43">
        <v>3.8865599999999998</v>
      </c>
      <c r="BW38" s="43">
        <v>15.67</v>
      </c>
      <c r="BX38" s="43"/>
      <c r="BY38" s="43">
        <v>88.764399999999995</v>
      </c>
      <c r="BZ38" s="43">
        <v>25.005099999999999</v>
      </c>
      <c r="CA38" s="43"/>
      <c r="CB38" s="43">
        <v>0.54800000000000004</v>
      </c>
      <c r="CC38" s="43">
        <v>35.836089999999999</v>
      </c>
      <c r="CD38" s="43">
        <v>339.98637000000002</v>
      </c>
      <c r="CE38" s="43"/>
      <c r="CF38" s="43">
        <v>152.8159</v>
      </c>
      <c r="CG38" s="43">
        <v>17.937999999999999</v>
      </c>
      <c r="CH38" s="43"/>
      <c r="CI38" s="43"/>
      <c r="CJ38" s="43">
        <v>18.179200000000002</v>
      </c>
      <c r="CK38" s="43">
        <v>4.9690399999999997</v>
      </c>
      <c r="CL38" s="43"/>
      <c r="CM38" s="43"/>
      <c r="CN38" s="43"/>
      <c r="CO38" s="43">
        <v>268.66000000000003</v>
      </c>
      <c r="CP38" s="43"/>
      <c r="CQ38" s="43">
        <v>30.736999999999998</v>
      </c>
      <c r="CR38" s="43"/>
      <c r="CS38" s="43">
        <v>16.311</v>
      </c>
    </row>
    <row r="39" spans="1:97" ht="15.75" x14ac:dyDescent="0.25">
      <c r="A39" s="1"/>
      <c r="B39" s="42" t="s">
        <v>888</v>
      </c>
      <c r="C39" s="43"/>
      <c r="D39" s="43"/>
      <c r="E39" s="43">
        <v>47.078400000000002</v>
      </c>
      <c r="F39" s="43">
        <v>13.093</v>
      </c>
      <c r="G39" s="43"/>
      <c r="H39" s="43"/>
      <c r="I39" s="43"/>
      <c r="J39" s="43"/>
      <c r="K39" s="43">
        <v>19.000399999999999</v>
      </c>
      <c r="L39" s="43">
        <v>30.1386</v>
      </c>
      <c r="M39" s="43">
        <v>15.8294</v>
      </c>
      <c r="N39" s="43">
        <v>14.17</v>
      </c>
      <c r="O39" s="43">
        <v>29.384</v>
      </c>
      <c r="P39" s="43"/>
      <c r="Q39" s="43"/>
      <c r="R39" s="43">
        <v>28.411000000000001</v>
      </c>
      <c r="S39" s="43"/>
      <c r="T39" s="43">
        <v>31.995190000000001</v>
      </c>
      <c r="U39" s="43"/>
      <c r="V39" s="43">
        <v>8</v>
      </c>
      <c r="W39" s="43"/>
      <c r="X39" s="43">
        <v>115.38028</v>
      </c>
      <c r="Y39" s="43"/>
      <c r="Z39" s="43"/>
      <c r="AA39" s="43"/>
      <c r="AB39" s="43"/>
      <c r="AC39" s="43">
        <v>15.18</v>
      </c>
      <c r="AD39" s="43"/>
      <c r="AE39" s="43"/>
      <c r="AF39" s="43"/>
      <c r="AG39" s="43"/>
      <c r="AH39" s="43"/>
      <c r="AI39" s="43">
        <v>10.404960000000001</v>
      </c>
      <c r="AJ39" s="43">
        <v>0</v>
      </c>
      <c r="AK39" s="43"/>
      <c r="AL39" s="43">
        <v>53.821190000000001</v>
      </c>
      <c r="AM39" s="43">
        <v>122.43254</v>
      </c>
      <c r="AN39" s="43">
        <v>26.7879</v>
      </c>
      <c r="AO39" s="43">
        <v>0.23</v>
      </c>
      <c r="AP39" s="43">
        <v>125.25</v>
      </c>
      <c r="AQ39" s="43"/>
      <c r="AR39" s="43">
        <v>37.441000000000003</v>
      </c>
      <c r="AS39" s="43">
        <v>25.624140000000001</v>
      </c>
      <c r="AT39" s="43"/>
      <c r="AU39" s="43">
        <v>185.32525000000001</v>
      </c>
      <c r="AV39" s="43">
        <v>33.315199999999997</v>
      </c>
      <c r="AW39" s="43"/>
      <c r="AX39" s="43"/>
      <c r="AY39" s="43"/>
      <c r="AZ39" s="43"/>
      <c r="BA39" s="43"/>
      <c r="BB39" s="43">
        <v>72.620840000000001</v>
      </c>
      <c r="BC39" s="43"/>
      <c r="BD39" s="43">
        <v>23.5</v>
      </c>
      <c r="BE39" s="43"/>
      <c r="BF39" s="43"/>
      <c r="BG39" s="43"/>
      <c r="BH39" s="43">
        <v>15.82934</v>
      </c>
      <c r="BI39" s="43"/>
      <c r="BJ39" s="43">
        <v>4.75345</v>
      </c>
      <c r="BK39" s="43"/>
      <c r="BL39" s="43"/>
      <c r="BM39" s="43">
        <v>60.04</v>
      </c>
      <c r="BN39" s="43"/>
      <c r="BO39" s="43">
        <v>140.80494999999999</v>
      </c>
      <c r="BP39" s="43"/>
      <c r="BQ39" s="43">
        <v>4.7594000000000003</v>
      </c>
      <c r="BR39" s="43">
        <v>121.5916</v>
      </c>
      <c r="BS39" s="43">
        <v>14.98198</v>
      </c>
      <c r="BT39" s="43"/>
      <c r="BU39" s="43">
        <v>36.146799999999999</v>
      </c>
      <c r="BV39" s="43">
        <v>3.9036599999999999</v>
      </c>
      <c r="BW39" s="43">
        <v>15.8</v>
      </c>
      <c r="BX39" s="43"/>
      <c r="BY39" s="43">
        <v>88.932500000000005</v>
      </c>
      <c r="BZ39" s="43">
        <v>25.009810000000002</v>
      </c>
      <c r="CA39" s="43"/>
      <c r="CB39" s="43">
        <v>0.55200000000000005</v>
      </c>
      <c r="CC39" s="43">
        <v>35.487699999999997</v>
      </c>
      <c r="CD39" s="43">
        <v>338.41676999999999</v>
      </c>
      <c r="CE39" s="43"/>
      <c r="CF39" s="43">
        <v>156.62639999999999</v>
      </c>
      <c r="CG39" s="43">
        <v>17.417000000000002</v>
      </c>
      <c r="CH39" s="43"/>
      <c r="CI39" s="43"/>
      <c r="CJ39" s="43">
        <v>17.5427</v>
      </c>
      <c r="CK39" s="43">
        <v>5.0076499999999999</v>
      </c>
      <c r="CL39" s="43"/>
      <c r="CM39" s="43"/>
      <c r="CN39" s="43"/>
      <c r="CO39" s="43">
        <v>256.92</v>
      </c>
      <c r="CP39" s="43"/>
      <c r="CQ39" s="43">
        <v>30.841000000000001</v>
      </c>
      <c r="CR39" s="43"/>
      <c r="CS39" s="43">
        <v>24.555</v>
      </c>
    </row>
    <row r="40" spans="1:97" ht="15.75" x14ac:dyDescent="0.25">
      <c r="A40" s="1"/>
      <c r="B40" s="42" t="s">
        <v>889</v>
      </c>
      <c r="C40" s="43"/>
      <c r="D40" s="43"/>
      <c r="E40" s="43">
        <v>47.272799999999997</v>
      </c>
      <c r="F40" s="43">
        <v>13.606999999999999</v>
      </c>
      <c r="G40" s="43"/>
      <c r="H40" s="43"/>
      <c r="I40" s="43"/>
      <c r="J40" s="43"/>
      <c r="K40" s="43">
        <v>19.257999999999999</v>
      </c>
      <c r="L40" s="43">
        <v>30.073599999999999</v>
      </c>
      <c r="M40" s="43">
        <v>13.5114</v>
      </c>
      <c r="N40" s="43">
        <v>13.51</v>
      </c>
      <c r="O40" s="43">
        <v>29.617999999999999</v>
      </c>
      <c r="P40" s="43"/>
      <c r="Q40" s="43"/>
      <c r="R40" s="43">
        <v>28.855</v>
      </c>
      <c r="S40" s="43"/>
      <c r="T40" s="43">
        <v>34.997030000000002</v>
      </c>
      <c r="U40" s="43"/>
      <c r="V40" s="43">
        <v>8.9</v>
      </c>
      <c r="W40" s="43"/>
      <c r="X40" s="43">
        <v>95.04589</v>
      </c>
      <c r="Y40" s="43"/>
      <c r="Z40" s="43"/>
      <c r="AA40" s="43"/>
      <c r="AB40" s="43"/>
      <c r="AC40" s="43">
        <v>14.81</v>
      </c>
      <c r="AD40" s="43"/>
      <c r="AE40" s="43"/>
      <c r="AF40" s="43"/>
      <c r="AG40" s="43"/>
      <c r="AH40" s="43"/>
      <c r="AI40" s="43">
        <v>10.376139999999999</v>
      </c>
      <c r="AJ40" s="43">
        <v>0</v>
      </c>
      <c r="AK40" s="43"/>
      <c r="AL40" s="43">
        <v>53.552990000000001</v>
      </c>
      <c r="AM40" s="43">
        <v>120.66352000000001</v>
      </c>
      <c r="AN40" s="43">
        <v>26.493099999999998</v>
      </c>
      <c r="AO40" s="43">
        <v>0.37</v>
      </c>
      <c r="AP40" s="43">
        <v>125.79</v>
      </c>
      <c r="AQ40" s="43"/>
      <c r="AR40" s="43">
        <v>38.008000000000003</v>
      </c>
      <c r="AS40" s="43">
        <v>24.748000000000001</v>
      </c>
      <c r="AT40" s="43"/>
      <c r="AU40" s="43">
        <v>185.54954000000001</v>
      </c>
      <c r="AV40" s="43">
        <v>33.716200000000001</v>
      </c>
      <c r="AW40" s="43"/>
      <c r="AX40" s="43"/>
      <c r="AY40" s="43"/>
      <c r="AZ40" s="43"/>
      <c r="BA40" s="43"/>
      <c r="BB40" s="43">
        <v>72.855350000000001</v>
      </c>
      <c r="BC40" s="43"/>
      <c r="BD40" s="43">
        <v>23.5</v>
      </c>
      <c r="BE40" s="43"/>
      <c r="BF40" s="43"/>
      <c r="BG40" s="43"/>
      <c r="BH40" s="43">
        <v>15.332269999999999</v>
      </c>
      <c r="BI40" s="43"/>
      <c r="BJ40" s="43">
        <v>4.8302199999999997</v>
      </c>
      <c r="BK40" s="43"/>
      <c r="BL40" s="43"/>
      <c r="BM40" s="43">
        <v>60.46</v>
      </c>
      <c r="BN40" s="43"/>
      <c r="BO40" s="43">
        <v>143.95400000000001</v>
      </c>
      <c r="BP40" s="43"/>
      <c r="BQ40" s="43">
        <v>4.7407000000000004</v>
      </c>
      <c r="BR40" s="43">
        <v>122.4297</v>
      </c>
      <c r="BS40" s="43">
        <v>18.558759999999999</v>
      </c>
      <c r="BT40" s="43"/>
      <c r="BU40" s="43">
        <v>36.726700000000001</v>
      </c>
      <c r="BV40" s="43">
        <v>4.3754099999999996</v>
      </c>
      <c r="BW40" s="43">
        <v>15.8</v>
      </c>
      <c r="BX40" s="43"/>
      <c r="BY40" s="43">
        <v>89.870599999999996</v>
      </c>
      <c r="BZ40" s="43">
        <v>24.99306</v>
      </c>
      <c r="CA40" s="43"/>
      <c r="CB40" s="43">
        <v>0.56899999999999995</v>
      </c>
      <c r="CC40" s="43">
        <v>36.14011</v>
      </c>
      <c r="CD40" s="43">
        <v>336.77140000000003</v>
      </c>
      <c r="CE40" s="43"/>
      <c r="CF40" s="43">
        <v>156.2116</v>
      </c>
      <c r="CG40" s="43">
        <v>18.032</v>
      </c>
      <c r="CH40" s="43"/>
      <c r="CI40" s="43"/>
      <c r="CJ40" s="43">
        <v>17.7315</v>
      </c>
      <c r="CK40" s="43">
        <v>4.8759199999999998</v>
      </c>
      <c r="CL40" s="43"/>
      <c r="CM40" s="43"/>
      <c r="CN40" s="43"/>
      <c r="CO40" s="43">
        <v>260.10000000000002</v>
      </c>
      <c r="CP40" s="43"/>
      <c r="CQ40" s="43">
        <v>31.109000000000002</v>
      </c>
      <c r="CR40" s="43"/>
      <c r="CS40" s="43">
        <v>30.855</v>
      </c>
    </row>
    <row r="41" spans="1:97" ht="15.75" x14ac:dyDescent="0.25">
      <c r="A41" s="1"/>
      <c r="B41" s="42" t="s">
        <v>890</v>
      </c>
      <c r="C41" s="43"/>
      <c r="D41" s="43"/>
      <c r="E41" s="43">
        <v>45.696300000000001</v>
      </c>
      <c r="F41" s="43">
        <v>12.295999999999999</v>
      </c>
      <c r="G41" s="43"/>
      <c r="H41" s="43"/>
      <c r="I41" s="43"/>
      <c r="J41" s="43"/>
      <c r="K41" s="43">
        <v>19.3202</v>
      </c>
      <c r="L41" s="43">
        <v>29.201799999999999</v>
      </c>
      <c r="M41" s="43">
        <v>13.438000000000001</v>
      </c>
      <c r="N41" s="43">
        <v>13.71</v>
      </c>
      <c r="O41" s="43">
        <v>29.518000000000001</v>
      </c>
      <c r="P41" s="43"/>
      <c r="Q41" s="43"/>
      <c r="R41" s="43">
        <v>28.472000000000001</v>
      </c>
      <c r="S41" s="43"/>
      <c r="T41" s="43">
        <v>33.68918</v>
      </c>
      <c r="U41" s="43"/>
      <c r="V41" s="43">
        <v>9.3000000000000007</v>
      </c>
      <c r="W41" s="43"/>
      <c r="X41" s="43">
        <v>55.30059</v>
      </c>
      <c r="Y41" s="43"/>
      <c r="Z41" s="43"/>
      <c r="AA41" s="43"/>
      <c r="AB41" s="43"/>
      <c r="AC41" s="43">
        <v>15.08</v>
      </c>
      <c r="AD41" s="43"/>
      <c r="AE41" s="43"/>
      <c r="AF41" s="43"/>
      <c r="AG41" s="43"/>
      <c r="AH41" s="43"/>
      <c r="AI41" s="43">
        <v>9.9531200000000002</v>
      </c>
      <c r="AJ41" s="43">
        <v>0</v>
      </c>
      <c r="AK41" s="43"/>
      <c r="AL41" s="43">
        <v>55.014989999999997</v>
      </c>
      <c r="AM41" s="43">
        <v>121.73614000000001</v>
      </c>
      <c r="AN41" s="43">
        <v>27.134399999999999</v>
      </c>
      <c r="AO41" s="43">
        <v>0.4</v>
      </c>
      <c r="AP41" s="43">
        <v>127</v>
      </c>
      <c r="AQ41" s="43"/>
      <c r="AR41" s="43">
        <v>38.027000000000001</v>
      </c>
      <c r="AS41" s="43">
        <v>25.626470000000001</v>
      </c>
      <c r="AT41" s="43"/>
      <c r="AU41" s="43">
        <v>190.75906000000001</v>
      </c>
      <c r="AV41" s="43">
        <v>32.853099999999998</v>
      </c>
      <c r="AW41" s="43"/>
      <c r="AX41" s="43"/>
      <c r="AY41" s="43"/>
      <c r="AZ41" s="43"/>
      <c r="BA41" s="43"/>
      <c r="BB41" s="43">
        <v>57.215649999999997</v>
      </c>
      <c r="BC41" s="43"/>
      <c r="BD41" s="43">
        <v>23.5</v>
      </c>
      <c r="BE41" s="43"/>
      <c r="BF41" s="43"/>
      <c r="BG41" s="43"/>
      <c r="BH41" s="43">
        <v>15.73021</v>
      </c>
      <c r="BI41" s="43"/>
      <c r="BJ41" s="43">
        <v>4.7851800000000004</v>
      </c>
      <c r="BK41" s="43"/>
      <c r="BL41" s="43"/>
      <c r="BM41" s="43">
        <v>57.92</v>
      </c>
      <c r="BN41" s="43"/>
      <c r="BO41" s="43">
        <v>147.12403</v>
      </c>
      <c r="BP41" s="43"/>
      <c r="BQ41" s="43">
        <v>4.8163</v>
      </c>
      <c r="BR41" s="43">
        <v>123.1314</v>
      </c>
      <c r="BS41" s="43">
        <v>17.902760000000001</v>
      </c>
      <c r="BT41" s="43"/>
      <c r="BU41" s="43">
        <v>36.189</v>
      </c>
      <c r="BV41" s="43">
        <v>3.85894</v>
      </c>
      <c r="BW41" s="43">
        <v>15.48</v>
      </c>
      <c r="BX41" s="43"/>
      <c r="BY41" s="43">
        <v>90.359899999999996</v>
      </c>
      <c r="BZ41" s="43">
        <v>24.935600000000001</v>
      </c>
      <c r="CA41" s="43"/>
      <c r="CB41" s="43">
        <v>0.57499999999999996</v>
      </c>
      <c r="CC41" s="43">
        <v>35.732309999999998</v>
      </c>
      <c r="CD41" s="43">
        <v>338.36495000000002</v>
      </c>
      <c r="CE41" s="43"/>
      <c r="CF41" s="43">
        <v>157.00970000000001</v>
      </c>
      <c r="CG41" s="43">
        <v>17.693000000000001</v>
      </c>
      <c r="CH41" s="43"/>
      <c r="CI41" s="43"/>
      <c r="CJ41" s="43">
        <v>17.046500000000002</v>
      </c>
      <c r="CK41" s="43">
        <v>5.0980400000000001</v>
      </c>
      <c r="CL41" s="43"/>
      <c r="CM41" s="43"/>
      <c r="CN41" s="43"/>
      <c r="CO41" s="43">
        <v>251.36</v>
      </c>
      <c r="CP41" s="43"/>
      <c r="CQ41" s="43">
        <v>30.75</v>
      </c>
      <c r="CR41" s="43"/>
      <c r="CS41" s="43">
        <v>34.918999999999997</v>
      </c>
    </row>
    <row r="42" spans="1:97" ht="15.75" x14ac:dyDescent="0.25">
      <c r="A42" s="1"/>
      <c r="B42" s="42" t="s">
        <v>891</v>
      </c>
      <c r="C42" s="43"/>
      <c r="D42" s="43"/>
      <c r="E42" s="43">
        <v>42.349800000000002</v>
      </c>
      <c r="F42" s="43">
        <v>10.956</v>
      </c>
      <c r="G42" s="43"/>
      <c r="H42" s="43"/>
      <c r="I42" s="43"/>
      <c r="J42" s="43"/>
      <c r="K42" s="43">
        <v>18.180399999999999</v>
      </c>
      <c r="L42" s="43">
        <v>29.227599999999999</v>
      </c>
      <c r="M42" s="43">
        <v>14.9476</v>
      </c>
      <c r="N42" s="43">
        <v>13.98</v>
      </c>
      <c r="O42" s="43">
        <v>29.402000000000001</v>
      </c>
      <c r="P42" s="43"/>
      <c r="Q42" s="43"/>
      <c r="R42" s="43">
        <v>28.777000000000001</v>
      </c>
      <c r="S42" s="43"/>
      <c r="T42" s="43">
        <v>38.4711</v>
      </c>
      <c r="U42" s="43"/>
      <c r="V42" s="43">
        <v>8.6999999999999993</v>
      </c>
      <c r="W42" s="43"/>
      <c r="X42" s="43">
        <v>56.472819999999999</v>
      </c>
      <c r="Y42" s="43"/>
      <c r="Z42" s="43"/>
      <c r="AA42" s="43"/>
      <c r="AB42" s="43"/>
      <c r="AC42" s="43">
        <v>16.79</v>
      </c>
      <c r="AD42" s="43"/>
      <c r="AE42" s="43"/>
      <c r="AF42" s="43"/>
      <c r="AG42" s="43"/>
      <c r="AH42" s="43"/>
      <c r="AI42" s="43">
        <v>7.1899699999999998</v>
      </c>
      <c r="AJ42" s="43">
        <v>0</v>
      </c>
      <c r="AK42" s="43"/>
      <c r="AL42" s="43">
        <v>54.795760000000001</v>
      </c>
      <c r="AM42" s="43">
        <v>122.71335999999999</v>
      </c>
      <c r="AN42" s="43">
        <v>27.179600000000001</v>
      </c>
      <c r="AO42" s="43">
        <v>0.41</v>
      </c>
      <c r="AP42" s="43">
        <v>126.52</v>
      </c>
      <c r="AQ42" s="43"/>
      <c r="AR42" s="43">
        <v>36.247</v>
      </c>
      <c r="AS42" s="43">
        <v>25.69894</v>
      </c>
      <c r="AT42" s="43"/>
      <c r="AU42" s="43">
        <v>192.72017</v>
      </c>
      <c r="AV42" s="43">
        <v>30.602900000000002</v>
      </c>
      <c r="AW42" s="43"/>
      <c r="AX42" s="43"/>
      <c r="AY42" s="43"/>
      <c r="AZ42" s="43"/>
      <c r="BA42" s="43"/>
      <c r="BB42" s="43">
        <v>49.579430000000002</v>
      </c>
      <c r="BC42" s="43"/>
      <c r="BD42" s="43">
        <v>23.5</v>
      </c>
      <c r="BE42" s="43"/>
      <c r="BF42" s="43"/>
      <c r="BG42" s="43"/>
      <c r="BH42" s="43">
        <v>15.23095</v>
      </c>
      <c r="BI42" s="43"/>
      <c r="BJ42" s="43">
        <v>4.7059300000000004</v>
      </c>
      <c r="BK42" s="43"/>
      <c r="BL42" s="43"/>
      <c r="BM42" s="43">
        <v>57.91</v>
      </c>
      <c r="BN42" s="43"/>
      <c r="BO42" s="43">
        <v>146.66766999999999</v>
      </c>
      <c r="BP42" s="43"/>
      <c r="BQ42" s="43">
        <v>4.8521999999999998</v>
      </c>
      <c r="BR42" s="43">
        <v>126.12479999999999</v>
      </c>
      <c r="BS42" s="43">
        <v>17.166720000000002</v>
      </c>
      <c r="BT42" s="43"/>
      <c r="BU42" s="43">
        <v>34.959699999999998</v>
      </c>
      <c r="BV42" s="43">
        <v>3.6508500000000002</v>
      </c>
      <c r="BW42" s="43">
        <v>15.33</v>
      </c>
      <c r="BX42" s="43"/>
      <c r="BY42" s="43">
        <v>89.790499999999994</v>
      </c>
      <c r="BZ42" s="43">
        <v>24.958169999999999</v>
      </c>
      <c r="CA42" s="43"/>
      <c r="CB42" s="43">
        <v>0.58199999999999996</v>
      </c>
      <c r="CC42" s="43">
        <v>34.378549999999997</v>
      </c>
      <c r="CD42" s="43">
        <v>338.66383999999999</v>
      </c>
      <c r="CE42" s="43"/>
      <c r="CF42" s="43">
        <v>156.52180000000001</v>
      </c>
      <c r="CG42" s="43">
        <v>18.295000000000002</v>
      </c>
      <c r="CH42" s="43"/>
      <c r="CI42" s="43"/>
      <c r="CJ42" s="43">
        <v>16.587299999999999</v>
      </c>
      <c r="CK42" s="43">
        <v>5.0179999999999998</v>
      </c>
      <c r="CL42" s="43"/>
      <c r="CM42" s="43"/>
      <c r="CN42" s="43"/>
      <c r="CO42" s="43">
        <v>252.71</v>
      </c>
      <c r="CP42" s="43"/>
      <c r="CQ42" s="43">
        <v>26.021999999999998</v>
      </c>
      <c r="CR42" s="43"/>
      <c r="CS42" s="43">
        <v>37.546999999999997</v>
      </c>
    </row>
    <row r="43" spans="1:97" ht="15.75" x14ac:dyDescent="0.25">
      <c r="A43" s="1"/>
      <c r="B43" s="42" t="s">
        <v>892</v>
      </c>
      <c r="C43" s="43"/>
      <c r="D43" s="43"/>
      <c r="E43" s="43">
        <v>35.732500000000002</v>
      </c>
      <c r="F43" s="43">
        <v>10.54</v>
      </c>
      <c r="G43" s="43"/>
      <c r="H43" s="43"/>
      <c r="I43" s="43"/>
      <c r="J43" s="43"/>
      <c r="K43" s="43">
        <v>17.889399999999998</v>
      </c>
      <c r="L43" s="43">
        <v>30.299800000000001</v>
      </c>
      <c r="M43" s="43">
        <v>15.646699999999999</v>
      </c>
      <c r="N43" s="43">
        <v>13.89</v>
      </c>
      <c r="O43" s="43">
        <v>29.846</v>
      </c>
      <c r="P43" s="43"/>
      <c r="Q43" s="43"/>
      <c r="R43" s="43">
        <v>28.893000000000001</v>
      </c>
      <c r="S43" s="43"/>
      <c r="T43" s="43">
        <v>18.28566</v>
      </c>
      <c r="U43" s="43"/>
      <c r="V43" s="43">
        <v>8</v>
      </c>
      <c r="W43" s="43"/>
      <c r="X43" s="43">
        <v>52.76097</v>
      </c>
      <c r="Y43" s="43"/>
      <c r="Z43" s="43"/>
      <c r="AA43" s="43"/>
      <c r="AB43" s="43"/>
      <c r="AC43" s="43">
        <v>17.55</v>
      </c>
      <c r="AD43" s="43"/>
      <c r="AE43" s="43"/>
      <c r="AF43" s="43"/>
      <c r="AG43" s="43"/>
      <c r="AH43" s="43"/>
      <c r="AI43" s="43">
        <v>5.8734500000000001</v>
      </c>
      <c r="AJ43" s="43">
        <v>0</v>
      </c>
      <c r="AK43" s="43"/>
      <c r="AL43" s="43">
        <v>54.906950000000002</v>
      </c>
      <c r="AM43" s="43">
        <v>117.42822</v>
      </c>
      <c r="AN43" s="43">
        <v>25.824200000000001</v>
      </c>
      <c r="AO43" s="43">
        <v>0.46</v>
      </c>
      <c r="AP43" s="43">
        <v>125.42</v>
      </c>
      <c r="AQ43" s="43"/>
      <c r="AR43" s="43">
        <v>35.857999999999997</v>
      </c>
      <c r="AS43" s="43">
        <v>25.675740000000001</v>
      </c>
      <c r="AT43" s="43"/>
      <c r="AU43" s="43">
        <v>162.76504</v>
      </c>
      <c r="AV43" s="43">
        <v>29.563400000000001</v>
      </c>
      <c r="AW43" s="43"/>
      <c r="AX43" s="43"/>
      <c r="AY43" s="43"/>
      <c r="AZ43" s="43"/>
      <c r="BA43" s="43"/>
      <c r="BB43" s="43">
        <v>34.06664</v>
      </c>
      <c r="BC43" s="43"/>
      <c r="BD43" s="43">
        <v>23.5</v>
      </c>
      <c r="BE43" s="43"/>
      <c r="BF43" s="43"/>
      <c r="BG43" s="43"/>
      <c r="BH43" s="43">
        <v>14.47212</v>
      </c>
      <c r="BI43" s="43"/>
      <c r="BJ43" s="43">
        <v>4.6192700000000002</v>
      </c>
      <c r="BK43" s="43"/>
      <c r="BL43" s="43"/>
      <c r="BM43" s="43">
        <v>30.02</v>
      </c>
      <c r="BN43" s="43"/>
      <c r="BO43" s="43">
        <v>145.28623999999999</v>
      </c>
      <c r="BP43" s="43"/>
      <c r="BQ43" s="43">
        <v>4.8236999999999997</v>
      </c>
      <c r="BR43" s="43">
        <v>126.7012</v>
      </c>
      <c r="BS43" s="43">
        <v>17.148890000000002</v>
      </c>
      <c r="BT43" s="43"/>
      <c r="BU43" s="43">
        <v>34.157600000000002</v>
      </c>
      <c r="BV43" s="43">
        <v>3.6075599999999999</v>
      </c>
      <c r="BW43" s="43">
        <v>15.26</v>
      </c>
      <c r="BX43" s="43"/>
      <c r="BY43" s="43">
        <v>89.459299999999999</v>
      </c>
      <c r="BZ43" s="43">
        <v>3.07742</v>
      </c>
      <c r="CA43" s="43"/>
      <c r="CB43" s="43">
        <v>0.55600000000000005</v>
      </c>
      <c r="CC43" s="43">
        <v>32.041490000000003</v>
      </c>
      <c r="CD43" s="43">
        <v>339.60158999999999</v>
      </c>
      <c r="CE43" s="43"/>
      <c r="CF43" s="43">
        <v>160.3717</v>
      </c>
      <c r="CG43" s="43">
        <v>18.501999999999999</v>
      </c>
      <c r="CH43" s="43"/>
      <c r="CI43" s="43"/>
      <c r="CJ43" s="43">
        <v>16.131900000000002</v>
      </c>
      <c r="CK43" s="43">
        <v>4.7433300000000003</v>
      </c>
      <c r="CL43" s="43"/>
      <c r="CM43" s="43"/>
      <c r="CN43" s="43"/>
      <c r="CO43" s="43">
        <v>257.87</v>
      </c>
      <c r="CP43" s="43"/>
      <c r="CQ43" s="43">
        <v>25.634</v>
      </c>
      <c r="CR43" s="43"/>
      <c r="CS43" s="43">
        <v>33.064</v>
      </c>
    </row>
    <row r="44" spans="1:97" ht="15.75" x14ac:dyDescent="0.25">
      <c r="A44" s="1"/>
      <c r="B44" s="42" t="s">
        <v>893</v>
      </c>
      <c r="C44" s="43"/>
      <c r="D44" s="43"/>
      <c r="E44" s="43">
        <v>33.334099999999999</v>
      </c>
      <c r="F44" s="43">
        <v>10.273999999999999</v>
      </c>
      <c r="G44" s="43"/>
      <c r="H44" s="43"/>
      <c r="I44" s="43"/>
      <c r="J44" s="43"/>
      <c r="K44" s="43">
        <v>18.423400000000001</v>
      </c>
      <c r="L44" s="43">
        <v>30.557099999999998</v>
      </c>
      <c r="M44" s="43">
        <v>15.494400000000001</v>
      </c>
      <c r="N44" s="43">
        <v>14.21</v>
      </c>
      <c r="O44" s="43">
        <v>29.992000000000001</v>
      </c>
      <c r="P44" s="43"/>
      <c r="Q44" s="43"/>
      <c r="R44" s="43">
        <v>32.398000000000003</v>
      </c>
      <c r="S44" s="43"/>
      <c r="T44" s="43">
        <v>10.09085</v>
      </c>
      <c r="U44" s="43"/>
      <c r="V44" s="43">
        <v>7.8</v>
      </c>
      <c r="W44" s="43"/>
      <c r="X44" s="43">
        <v>38.54365</v>
      </c>
      <c r="Y44" s="43"/>
      <c r="Z44" s="43"/>
      <c r="AA44" s="43"/>
      <c r="AB44" s="43"/>
      <c r="AC44" s="43">
        <v>17.649999999999999</v>
      </c>
      <c r="AD44" s="43"/>
      <c r="AE44" s="43"/>
      <c r="AF44" s="43"/>
      <c r="AG44" s="43"/>
      <c r="AH44" s="43"/>
      <c r="AI44" s="43">
        <v>4.5821300000000003</v>
      </c>
      <c r="AJ44" s="43">
        <v>0</v>
      </c>
      <c r="AK44" s="43"/>
      <c r="AL44" s="43">
        <v>55.139569999999999</v>
      </c>
      <c r="AM44" s="43">
        <v>115.85035000000001</v>
      </c>
      <c r="AN44" s="43">
        <v>22.165900000000001</v>
      </c>
      <c r="AO44" s="43">
        <v>0.11</v>
      </c>
      <c r="AP44" s="43">
        <v>125.51</v>
      </c>
      <c r="AQ44" s="43"/>
      <c r="AR44" s="43">
        <v>33.253999999999998</v>
      </c>
      <c r="AS44" s="43">
        <v>24.284300000000002</v>
      </c>
      <c r="AT44" s="43"/>
      <c r="AU44" s="43">
        <v>61.887540000000001</v>
      </c>
      <c r="AV44" s="43">
        <v>29.467300000000002</v>
      </c>
      <c r="AW44" s="43"/>
      <c r="AX44" s="43"/>
      <c r="AY44" s="43"/>
      <c r="AZ44" s="43"/>
      <c r="BA44" s="43"/>
      <c r="BB44" s="43">
        <v>24.91133</v>
      </c>
      <c r="BC44" s="43"/>
      <c r="BD44" s="43">
        <v>23.5</v>
      </c>
      <c r="BE44" s="43"/>
      <c r="BF44" s="43"/>
      <c r="BG44" s="43"/>
      <c r="BH44" s="43">
        <v>12.463889999999999</v>
      </c>
      <c r="BI44" s="43"/>
      <c r="BJ44" s="43">
        <v>4.9311400000000001</v>
      </c>
      <c r="BK44" s="43"/>
      <c r="BL44" s="43"/>
      <c r="BM44" s="43">
        <v>8.89</v>
      </c>
      <c r="BN44" s="43"/>
      <c r="BO44" s="43">
        <v>146.43599</v>
      </c>
      <c r="BP44" s="43"/>
      <c r="BQ44" s="43">
        <v>4.3677999999999999</v>
      </c>
      <c r="BR44" s="43">
        <v>125.3948</v>
      </c>
      <c r="BS44" s="43">
        <v>17.011810000000001</v>
      </c>
      <c r="BT44" s="43"/>
      <c r="BU44" s="43">
        <v>32.2181</v>
      </c>
      <c r="BV44" s="43">
        <v>3.8024800000000001</v>
      </c>
      <c r="BW44" s="43">
        <v>14.38</v>
      </c>
      <c r="BX44" s="43"/>
      <c r="BY44" s="43">
        <v>89.031099999999995</v>
      </c>
      <c r="BZ44" s="43">
        <v>3.0237799999999999</v>
      </c>
      <c r="CA44" s="43"/>
      <c r="CB44" s="43">
        <v>0.60299999999999998</v>
      </c>
      <c r="CC44" s="43">
        <v>31.594830000000002</v>
      </c>
      <c r="CD44" s="43">
        <v>339.29419000000001</v>
      </c>
      <c r="CE44" s="43"/>
      <c r="CF44" s="43">
        <v>153.07040000000001</v>
      </c>
      <c r="CG44" s="43">
        <v>17.042999999999999</v>
      </c>
      <c r="CH44" s="43"/>
      <c r="CI44" s="43"/>
      <c r="CJ44" s="43">
        <v>14.9656</v>
      </c>
      <c r="CK44" s="43">
        <v>4.70404</v>
      </c>
      <c r="CL44" s="43"/>
      <c r="CM44" s="43"/>
      <c r="CN44" s="43"/>
      <c r="CO44" s="43">
        <v>254.25</v>
      </c>
      <c r="CP44" s="43"/>
      <c r="CQ44" s="43">
        <v>20.459</v>
      </c>
      <c r="CR44" s="43"/>
      <c r="CS44" s="43">
        <v>17.844000000000001</v>
      </c>
    </row>
    <row r="45" spans="1:97" ht="15.75" x14ac:dyDescent="0.25">
      <c r="A45" s="1"/>
      <c r="B45" s="42" t="s">
        <v>894</v>
      </c>
      <c r="C45" s="43"/>
      <c r="D45" s="43"/>
      <c r="E45" s="43">
        <v>34.082299999999996</v>
      </c>
      <c r="F45" s="43">
        <v>11.433</v>
      </c>
      <c r="G45" s="43"/>
      <c r="H45" s="43"/>
      <c r="I45" s="43"/>
      <c r="J45" s="43"/>
      <c r="K45" s="43">
        <v>18.081800000000001</v>
      </c>
      <c r="L45" s="43">
        <v>33.558900000000001</v>
      </c>
      <c r="M45" s="43">
        <v>14.7075</v>
      </c>
      <c r="N45" s="43">
        <v>14.08</v>
      </c>
      <c r="O45" s="43">
        <v>29.86</v>
      </c>
      <c r="P45" s="43"/>
      <c r="Q45" s="43"/>
      <c r="R45" s="43">
        <v>29.992000000000001</v>
      </c>
      <c r="S45" s="43"/>
      <c r="T45" s="43">
        <v>8.0252599999999994</v>
      </c>
      <c r="U45" s="43"/>
      <c r="V45" s="43">
        <v>7.6</v>
      </c>
      <c r="W45" s="43"/>
      <c r="X45" s="43">
        <v>25.138629999999999</v>
      </c>
      <c r="Y45" s="43"/>
      <c r="Z45" s="43"/>
      <c r="AA45" s="43"/>
      <c r="AB45" s="43"/>
      <c r="AC45" s="43">
        <v>17.52</v>
      </c>
      <c r="AD45" s="43"/>
      <c r="AE45" s="43"/>
      <c r="AF45" s="43"/>
      <c r="AG45" s="43"/>
      <c r="AH45" s="43"/>
      <c r="AI45" s="43">
        <v>4.6883800000000004</v>
      </c>
      <c r="AJ45" s="43">
        <v>0</v>
      </c>
      <c r="AK45" s="43"/>
      <c r="AL45" s="43">
        <v>48.151310000000002</v>
      </c>
      <c r="AM45" s="43">
        <v>116.19158</v>
      </c>
      <c r="AN45" s="43">
        <v>22.5397</v>
      </c>
      <c r="AO45" s="43">
        <v>0.35</v>
      </c>
      <c r="AP45" s="43">
        <v>125.25</v>
      </c>
      <c r="AQ45" s="43"/>
      <c r="AR45" s="43">
        <v>27.199000000000002</v>
      </c>
      <c r="AS45" s="43">
        <v>24.99184</v>
      </c>
      <c r="AT45" s="43"/>
      <c r="AU45" s="43">
        <v>61.116790000000002</v>
      </c>
      <c r="AV45" s="43">
        <v>29.562100000000001</v>
      </c>
      <c r="AW45" s="43"/>
      <c r="AX45" s="43"/>
      <c r="AY45" s="43"/>
      <c r="AZ45" s="43"/>
      <c r="BA45" s="43"/>
      <c r="BB45" s="43">
        <v>25.08126</v>
      </c>
      <c r="BC45" s="43"/>
      <c r="BD45" s="43">
        <v>23.5</v>
      </c>
      <c r="BE45" s="43"/>
      <c r="BF45" s="43"/>
      <c r="BG45" s="43"/>
      <c r="BH45" s="43">
        <v>12.854100000000001</v>
      </c>
      <c r="BI45" s="43"/>
      <c r="BJ45" s="43">
        <v>4.8403200000000002</v>
      </c>
      <c r="BK45" s="43"/>
      <c r="BL45" s="43"/>
      <c r="BM45" s="43">
        <v>8.94</v>
      </c>
      <c r="BN45" s="43"/>
      <c r="BO45" s="43">
        <v>148.23806999999999</v>
      </c>
      <c r="BP45" s="43"/>
      <c r="BQ45" s="43">
        <v>4.4459999999999997</v>
      </c>
      <c r="BR45" s="43">
        <v>122.414</v>
      </c>
      <c r="BS45" s="43">
        <v>14.57269</v>
      </c>
      <c r="BT45" s="43"/>
      <c r="BU45" s="43">
        <v>31.5061</v>
      </c>
      <c r="BV45" s="43">
        <v>3.7406999999999999</v>
      </c>
      <c r="BW45" s="43">
        <v>14.3</v>
      </c>
      <c r="BX45" s="43"/>
      <c r="BY45" s="43">
        <v>88.205100000000002</v>
      </c>
      <c r="BZ45" s="43">
        <v>3.0520900000000002</v>
      </c>
      <c r="CA45" s="43"/>
      <c r="CB45" s="43">
        <v>0.623</v>
      </c>
      <c r="CC45" s="43">
        <v>31.055389999999999</v>
      </c>
      <c r="CD45" s="43">
        <v>338.58600999999999</v>
      </c>
      <c r="CE45" s="43"/>
      <c r="CF45" s="43">
        <v>147.82560000000001</v>
      </c>
      <c r="CG45" s="43">
        <v>16.036000000000001</v>
      </c>
      <c r="CH45" s="43"/>
      <c r="CI45" s="43"/>
      <c r="CJ45" s="43">
        <v>14.699</v>
      </c>
      <c r="CK45" s="43">
        <v>4.7439600000000004</v>
      </c>
      <c r="CL45" s="43"/>
      <c r="CM45" s="43"/>
      <c r="CN45" s="43"/>
      <c r="CO45" s="43">
        <v>252.41</v>
      </c>
      <c r="CP45" s="43"/>
      <c r="CQ45" s="43">
        <v>20.405999999999999</v>
      </c>
      <c r="CR45" s="43"/>
      <c r="CS45" s="43">
        <v>17.803000000000001</v>
      </c>
    </row>
    <row r="46" spans="1:97" ht="15.75" x14ac:dyDescent="0.25">
      <c r="A46" s="1"/>
      <c r="B46" s="42" t="s">
        <v>895</v>
      </c>
      <c r="C46" s="43"/>
      <c r="D46" s="43"/>
      <c r="E46" s="43">
        <v>33.625500000000002</v>
      </c>
      <c r="F46" s="43">
        <v>11.757999999999999</v>
      </c>
      <c r="G46" s="43"/>
      <c r="H46" s="43"/>
      <c r="I46" s="43"/>
      <c r="J46" s="43"/>
      <c r="K46" s="43">
        <v>18.044</v>
      </c>
      <c r="L46" s="43">
        <v>33.869799999999998</v>
      </c>
      <c r="M46" s="43">
        <v>14.1912</v>
      </c>
      <c r="N46" s="43">
        <v>12.54</v>
      </c>
      <c r="O46" s="43">
        <v>30.126000000000001</v>
      </c>
      <c r="P46" s="43"/>
      <c r="Q46" s="43"/>
      <c r="R46" s="43">
        <v>33.548000000000002</v>
      </c>
      <c r="S46" s="43"/>
      <c r="T46" s="43">
        <v>8.6866299999999992</v>
      </c>
      <c r="U46" s="43"/>
      <c r="V46" s="43">
        <v>7.6</v>
      </c>
      <c r="W46" s="43"/>
      <c r="X46" s="43">
        <v>23.72062</v>
      </c>
      <c r="Y46" s="43"/>
      <c r="Z46" s="43"/>
      <c r="AA46" s="43"/>
      <c r="AB46" s="43"/>
      <c r="AC46" s="43">
        <v>17.32</v>
      </c>
      <c r="AD46" s="43"/>
      <c r="AE46" s="43"/>
      <c r="AF46" s="43"/>
      <c r="AG46" s="43"/>
      <c r="AH46" s="43"/>
      <c r="AI46" s="43">
        <v>4.73529</v>
      </c>
      <c r="AJ46" s="43">
        <v>0</v>
      </c>
      <c r="AK46" s="43"/>
      <c r="AL46" s="43">
        <v>53.487270000000002</v>
      </c>
      <c r="AM46" s="43">
        <v>114.45846</v>
      </c>
      <c r="AN46" s="43">
        <v>26.7454</v>
      </c>
      <c r="AO46" s="43">
        <v>0.46</v>
      </c>
      <c r="AP46" s="43">
        <v>123.95</v>
      </c>
      <c r="AQ46" s="43"/>
      <c r="AR46" s="43">
        <v>27.63</v>
      </c>
      <c r="AS46" s="43">
        <v>24.42351</v>
      </c>
      <c r="AT46" s="43"/>
      <c r="AU46" s="43">
        <v>58.494889999999998</v>
      </c>
      <c r="AV46" s="43">
        <v>30.352699999999999</v>
      </c>
      <c r="AW46" s="43"/>
      <c r="AX46" s="43"/>
      <c r="AY46" s="43"/>
      <c r="AZ46" s="43"/>
      <c r="BA46" s="43"/>
      <c r="BB46" s="43">
        <v>26.485810000000001</v>
      </c>
      <c r="BC46" s="43"/>
      <c r="BD46" s="43">
        <v>23.5</v>
      </c>
      <c r="BE46" s="43"/>
      <c r="BF46" s="43"/>
      <c r="BG46" s="43"/>
      <c r="BH46" s="43">
        <v>14.558299999999999</v>
      </c>
      <c r="BI46" s="43"/>
      <c r="BJ46" s="43">
        <v>4.8946699999999996</v>
      </c>
      <c r="BK46" s="43"/>
      <c r="BL46" s="43"/>
      <c r="BM46" s="43">
        <v>8</v>
      </c>
      <c r="BN46" s="43"/>
      <c r="BO46" s="43">
        <v>144.61982</v>
      </c>
      <c r="BP46" s="43"/>
      <c r="BQ46" s="43">
        <v>4.4978999999999996</v>
      </c>
      <c r="BR46" s="43">
        <v>129.59899999999999</v>
      </c>
      <c r="BS46" s="43">
        <v>14.93009</v>
      </c>
      <c r="BT46" s="43"/>
      <c r="BU46" s="43">
        <v>31.798100000000002</v>
      </c>
      <c r="BV46" s="43">
        <v>3.7400099999999998</v>
      </c>
      <c r="BW46" s="43">
        <v>14.49</v>
      </c>
      <c r="BX46" s="43"/>
      <c r="BY46" s="43">
        <v>88.500600000000006</v>
      </c>
      <c r="BZ46" s="43">
        <v>3.0438999999999998</v>
      </c>
      <c r="CA46" s="43"/>
      <c r="CB46" s="43">
        <v>0.60599999999999998</v>
      </c>
      <c r="CC46" s="43">
        <v>32.637889999999999</v>
      </c>
      <c r="CD46" s="43">
        <v>336.72809999999998</v>
      </c>
      <c r="CE46" s="43"/>
      <c r="CF46" s="43">
        <v>145.92590000000001</v>
      </c>
      <c r="CG46" s="43">
        <v>16.067</v>
      </c>
      <c r="CH46" s="43"/>
      <c r="CI46" s="43"/>
      <c r="CJ46" s="43">
        <v>14.430099999999999</v>
      </c>
      <c r="CK46" s="43">
        <v>4.6937499999999996</v>
      </c>
      <c r="CL46" s="43"/>
      <c r="CM46" s="43"/>
      <c r="CN46" s="43"/>
      <c r="CO46" s="43">
        <v>249.77</v>
      </c>
      <c r="CP46" s="43"/>
      <c r="CQ46" s="43">
        <v>22.600999999999999</v>
      </c>
      <c r="CR46" s="43"/>
      <c r="CS46" s="43">
        <v>18.082000000000001</v>
      </c>
    </row>
    <row r="47" spans="1:97" ht="15.75" x14ac:dyDescent="0.25">
      <c r="A47" s="1"/>
      <c r="B47" s="42" t="s">
        <v>896</v>
      </c>
      <c r="C47" s="43"/>
      <c r="D47" s="43"/>
      <c r="E47" s="43">
        <v>34.793999999999997</v>
      </c>
      <c r="F47" s="43">
        <v>12.496</v>
      </c>
      <c r="G47" s="43"/>
      <c r="H47" s="43"/>
      <c r="I47" s="43"/>
      <c r="J47" s="43"/>
      <c r="K47" s="43">
        <v>18.0181</v>
      </c>
      <c r="L47" s="43">
        <v>33.4833</v>
      </c>
      <c r="M47" s="43">
        <v>11.7135</v>
      </c>
      <c r="N47" s="43">
        <v>6.94</v>
      </c>
      <c r="O47" s="43">
        <v>30.584</v>
      </c>
      <c r="P47" s="43"/>
      <c r="Q47" s="43"/>
      <c r="R47" s="43">
        <v>29.71</v>
      </c>
      <c r="S47" s="43"/>
      <c r="T47" s="43">
        <v>8.5958199999999998</v>
      </c>
      <c r="U47" s="43"/>
      <c r="V47" s="43">
        <v>7.8</v>
      </c>
      <c r="W47" s="43"/>
      <c r="X47" s="43">
        <v>29.283159999999999</v>
      </c>
      <c r="Y47" s="43"/>
      <c r="Z47" s="43"/>
      <c r="AA47" s="43"/>
      <c r="AB47" s="43"/>
      <c r="AC47" s="43">
        <v>18.07</v>
      </c>
      <c r="AD47" s="43"/>
      <c r="AE47" s="43"/>
      <c r="AF47" s="43"/>
      <c r="AG47" s="43"/>
      <c r="AH47" s="43"/>
      <c r="AI47" s="43">
        <v>4.81412</v>
      </c>
      <c r="AJ47" s="43">
        <v>0</v>
      </c>
      <c r="AK47" s="43"/>
      <c r="AL47" s="43">
        <v>54.143999999999998</v>
      </c>
      <c r="AM47" s="43">
        <v>116.54021</v>
      </c>
      <c r="AN47" s="43">
        <v>27.776499999999999</v>
      </c>
      <c r="AO47" s="43">
        <v>0.37</v>
      </c>
      <c r="AP47" s="43">
        <v>122.62</v>
      </c>
      <c r="AQ47" s="43"/>
      <c r="AR47" s="43">
        <v>29.504999999999999</v>
      </c>
      <c r="AS47" s="43">
        <v>25.442540000000001</v>
      </c>
      <c r="AT47" s="43"/>
      <c r="AU47" s="43">
        <v>61.807130000000001</v>
      </c>
      <c r="AV47" s="43">
        <v>30.7972</v>
      </c>
      <c r="AW47" s="43"/>
      <c r="AX47" s="43"/>
      <c r="AY47" s="43"/>
      <c r="AZ47" s="43"/>
      <c r="BA47" s="43"/>
      <c r="BB47" s="43">
        <v>33.142780000000002</v>
      </c>
      <c r="BC47" s="43"/>
      <c r="BD47" s="43">
        <v>23.5</v>
      </c>
      <c r="BE47" s="43"/>
      <c r="BF47" s="43"/>
      <c r="BG47" s="43"/>
      <c r="BH47" s="43">
        <v>14.38256</v>
      </c>
      <c r="BI47" s="43"/>
      <c r="BJ47" s="43">
        <v>4.8962199999999996</v>
      </c>
      <c r="BK47" s="43"/>
      <c r="BL47" s="43"/>
      <c r="BM47" s="43">
        <v>8.11</v>
      </c>
      <c r="BN47" s="43"/>
      <c r="BO47" s="43">
        <v>146.08279999999999</v>
      </c>
      <c r="BP47" s="43"/>
      <c r="BQ47" s="43">
        <v>4.5037000000000003</v>
      </c>
      <c r="BR47" s="43">
        <v>127.77200000000001</v>
      </c>
      <c r="BS47" s="43">
        <v>15.146649999999999</v>
      </c>
      <c r="BT47" s="43"/>
      <c r="BU47" s="43">
        <v>33.532499999999999</v>
      </c>
      <c r="BV47" s="43">
        <v>3.69495</v>
      </c>
      <c r="BW47" s="43">
        <v>14.65</v>
      </c>
      <c r="BX47" s="43"/>
      <c r="BY47" s="43">
        <v>89.058400000000006</v>
      </c>
      <c r="BZ47" s="43">
        <v>3.0532599999999999</v>
      </c>
      <c r="CA47" s="43"/>
      <c r="CB47" s="43">
        <v>0.61799999999999999</v>
      </c>
      <c r="CC47" s="43">
        <v>33.12182</v>
      </c>
      <c r="CD47" s="43">
        <v>337.43095</v>
      </c>
      <c r="CE47" s="43"/>
      <c r="CF47" s="43">
        <v>147.3425</v>
      </c>
      <c r="CG47" s="43">
        <v>16.047999999999998</v>
      </c>
      <c r="CH47" s="43"/>
      <c r="CI47" s="43"/>
      <c r="CJ47" s="43">
        <v>14.829700000000001</v>
      </c>
      <c r="CK47" s="43">
        <v>4.7254300000000002</v>
      </c>
      <c r="CL47" s="43"/>
      <c r="CM47" s="43"/>
      <c r="CN47" s="43"/>
      <c r="CO47" s="43">
        <v>241.79</v>
      </c>
      <c r="CP47" s="43"/>
      <c r="CQ47" s="43">
        <v>22.707000000000001</v>
      </c>
      <c r="CR47" s="43"/>
      <c r="CS47" s="43">
        <v>18.378</v>
      </c>
    </row>
    <row r="48" spans="1:97" ht="15.75" x14ac:dyDescent="0.25">
      <c r="A48" s="1"/>
      <c r="B48" s="42" t="s">
        <v>897</v>
      </c>
      <c r="C48" s="43"/>
      <c r="D48" s="43"/>
      <c r="E48" s="43">
        <v>33.903399999999998</v>
      </c>
      <c r="F48" s="43">
        <v>13.180999999999999</v>
      </c>
      <c r="G48" s="43"/>
      <c r="H48" s="43"/>
      <c r="I48" s="43"/>
      <c r="J48" s="43"/>
      <c r="K48" s="43">
        <v>18.2242</v>
      </c>
      <c r="L48" s="43">
        <v>33.187600000000003</v>
      </c>
      <c r="M48" s="43">
        <v>11.2675</v>
      </c>
      <c r="N48" s="43">
        <v>6.92</v>
      </c>
      <c r="O48" s="43">
        <v>31.218</v>
      </c>
      <c r="P48" s="43"/>
      <c r="Q48" s="43"/>
      <c r="R48" s="43">
        <v>29.699000000000002</v>
      </c>
      <c r="S48" s="43"/>
      <c r="T48" s="43">
        <v>12.753270000000001</v>
      </c>
      <c r="U48" s="43"/>
      <c r="V48" s="43">
        <v>8.1999999999999993</v>
      </c>
      <c r="W48" s="43"/>
      <c r="X48" s="43">
        <v>24.445399999999999</v>
      </c>
      <c r="Y48" s="43"/>
      <c r="Z48" s="43"/>
      <c r="AA48" s="43"/>
      <c r="AB48" s="43"/>
      <c r="AC48" s="43">
        <v>18.37</v>
      </c>
      <c r="AD48" s="43"/>
      <c r="AE48" s="43"/>
      <c r="AF48" s="43"/>
      <c r="AG48" s="43"/>
      <c r="AH48" s="43"/>
      <c r="AI48" s="43">
        <v>4.6922499999999996</v>
      </c>
      <c r="AJ48" s="43">
        <v>0</v>
      </c>
      <c r="AK48" s="43"/>
      <c r="AL48" s="43">
        <v>54.15213</v>
      </c>
      <c r="AM48" s="43">
        <v>119.70244</v>
      </c>
      <c r="AN48" s="43">
        <v>27.393899999999999</v>
      </c>
      <c r="AO48" s="43">
        <v>0.84</v>
      </c>
      <c r="AP48" s="43">
        <v>128.9</v>
      </c>
      <c r="AQ48" s="43"/>
      <c r="AR48" s="43">
        <v>34.817</v>
      </c>
      <c r="AS48" s="43">
        <v>23.90868</v>
      </c>
      <c r="AT48" s="43"/>
      <c r="AU48" s="43">
        <v>74.150350000000003</v>
      </c>
      <c r="AV48" s="43">
        <v>32.116300000000003</v>
      </c>
      <c r="AW48" s="43"/>
      <c r="AX48" s="43"/>
      <c r="AY48" s="43"/>
      <c r="AZ48" s="43"/>
      <c r="BA48" s="43"/>
      <c r="BB48" s="43">
        <v>33.163559999999997</v>
      </c>
      <c r="BC48" s="43"/>
      <c r="BD48" s="43">
        <v>23.5</v>
      </c>
      <c r="BE48" s="43"/>
      <c r="BF48" s="43"/>
      <c r="BG48" s="43"/>
      <c r="BH48" s="43">
        <v>15.229039999999999</v>
      </c>
      <c r="BI48" s="43"/>
      <c r="BJ48" s="43">
        <v>4.8632499999999999</v>
      </c>
      <c r="BK48" s="43"/>
      <c r="BL48" s="43"/>
      <c r="BM48" s="43">
        <v>8.2100000000000009</v>
      </c>
      <c r="BN48" s="43"/>
      <c r="BO48" s="43">
        <v>145.69129000000001</v>
      </c>
      <c r="BP48" s="43"/>
      <c r="BQ48" s="43">
        <v>4.5437000000000003</v>
      </c>
      <c r="BR48" s="43">
        <v>128.2535</v>
      </c>
      <c r="BS48" s="43">
        <v>16.140270000000001</v>
      </c>
      <c r="BT48" s="43"/>
      <c r="BU48" s="43">
        <v>34.977200000000003</v>
      </c>
      <c r="BV48" s="43">
        <v>4.0013500000000004</v>
      </c>
      <c r="BW48" s="43">
        <v>14.83</v>
      </c>
      <c r="BX48" s="43"/>
      <c r="BY48" s="43">
        <v>91.005499999999998</v>
      </c>
      <c r="BZ48" s="43">
        <v>3.19659</v>
      </c>
      <c r="CA48" s="43"/>
      <c r="CB48" s="43">
        <v>0.60399999999999998</v>
      </c>
      <c r="CC48" s="43">
        <v>32.070799999999998</v>
      </c>
      <c r="CD48" s="43">
        <v>338.10165000000001</v>
      </c>
      <c r="CE48" s="43"/>
      <c r="CF48" s="43">
        <v>155.78290000000001</v>
      </c>
      <c r="CG48" s="43">
        <v>16.164000000000001</v>
      </c>
      <c r="CH48" s="43"/>
      <c r="CI48" s="43"/>
      <c r="CJ48" s="43">
        <v>14.619300000000001</v>
      </c>
      <c r="CK48" s="43">
        <v>4.8635000000000002</v>
      </c>
      <c r="CL48" s="43"/>
      <c r="CM48" s="43"/>
      <c r="CN48" s="43"/>
      <c r="CO48" s="43">
        <v>245.71</v>
      </c>
      <c r="CP48" s="43"/>
      <c r="CQ48" s="43">
        <v>22.567</v>
      </c>
      <c r="CR48" s="43"/>
      <c r="CS48" s="43">
        <v>22.5</v>
      </c>
    </row>
    <row r="49" spans="1:97" ht="15.75" x14ac:dyDescent="0.25">
      <c r="A49" s="1"/>
      <c r="B49" s="42" t="s">
        <v>898</v>
      </c>
      <c r="C49" s="43"/>
      <c r="D49" s="43"/>
      <c r="E49" s="43">
        <v>34.006700000000002</v>
      </c>
      <c r="F49" s="43">
        <v>13.728999999999999</v>
      </c>
      <c r="G49" s="43"/>
      <c r="H49" s="43"/>
      <c r="I49" s="43"/>
      <c r="J49" s="43"/>
      <c r="K49" s="43">
        <v>18.424199999999999</v>
      </c>
      <c r="L49" s="43">
        <v>33.106200000000001</v>
      </c>
      <c r="M49" s="43">
        <v>10.940899999999999</v>
      </c>
      <c r="N49" s="43">
        <v>13.88</v>
      </c>
      <c r="O49" s="43">
        <v>31.152000000000001</v>
      </c>
      <c r="P49" s="43"/>
      <c r="Q49" s="43"/>
      <c r="R49" s="43">
        <v>29.62</v>
      </c>
      <c r="S49" s="43"/>
      <c r="T49" s="43">
        <v>31.691949999999999</v>
      </c>
      <c r="U49" s="43"/>
      <c r="V49" s="43">
        <v>8.9</v>
      </c>
      <c r="W49" s="43"/>
      <c r="X49" s="43">
        <v>25.43919</v>
      </c>
      <c r="Y49" s="43"/>
      <c r="Z49" s="43"/>
      <c r="AA49" s="43"/>
      <c r="AB49" s="43"/>
      <c r="AC49" s="43">
        <v>19.010000000000002</v>
      </c>
      <c r="AD49" s="43"/>
      <c r="AE49" s="43"/>
      <c r="AF49" s="43"/>
      <c r="AG49" s="43"/>
      <c r="AH49" s="43"/>
      <c r="AI49" s="43">
        <v>4.6971499999999997</v>
      </c>
      <c r="AJ49" s="43">
        <v>0</v>
      </c>
      <c r="AK49" s="43"/>
      <c r="AL49" s="43">
        <v>53.544589999999999</v>
      </c>
      <c r="AM49" s="43">
        <v>120.00313</v>
      </c>
      <c r="AN49" s="43">
        <v>26.938300000000002</v>
      </c>
      <c r="AO49" s="43">
        <v>0.87</v>
      </c>
      <c r="AP49" s="43">
        <v>128.6</v>
      </c>
      <c r="AQ49" s="43"/>
      <c r="AR49" s="43">
        <v>36.869999999999997</v>
      </c>
      <c r="AS49" s="43">
        <v>24.527560000000001</v>
      </c>
      <c r="AT49" s="43"/>
      <c r="AU49" s="43">
        <v>74.153530000000003</v>
      </c>
      <c r="AV49" s="43">
        <v>33.528399999999998</v>
      </c>
      <c r="AW49" s="43"/>
      <c r="AX49" s="43"/>
      <c r="AY49" s="43"/>
      <c r="AZ49" s="43"/>
      <c r="BA49" s="43"/>
      <c r="BB49" s="43">
        <v>33.174520000000001</v>
      </c>
      <c r="BC49" s="43"/>
      <c r="BD49" s="43">
        <v>23.5</v>
      </c>
      <c r="BE49" s="43"/>
      <c r="BF49" s="43"/>
      <c r="BG49" s="43"/>
      <c r="BH49" s="43">
        <v>15.381080000000001</v>
      </c>
      <c r="BI49" s="43"/>
      <c r="BJ49" s="43">
        <v>4.8818200000000003</v>
      </c>
      <c r="BK49" s="43"/>
      <c r="BL49" s="43"/>
      <c r="BM49" s="43">
        <v>8.31</v>
      </c>
      <c r="BN49" s="43"/>
      <c r="BO49" s="43">
        <v>147.92165</v>
      </c>
      <c r="BP49" s="43"/>
      <c r="BQ49" s="43">
        <v>4.4499000000000004</v>
      </c>
      <c r="BR49" s="43">
        <v>129.6018</v>
      </c>
      <c r="BS49" s="43">
        <v>16.4754</v>
      </c>
      <c r="BT49" s="43"/>
      <c r="BU49" s="43">
        <v>36.434600000000003</v>
      </c>
      <c r="BV49" s="43">
        <v>4.0848199999999997</v>
      </c>
      <c r="BW49" s="43">
        <v>15.47</v>
      </c>
      <c r="BX49" s="43"/>
      <c r="BY49" s="43">
        <v>91.103499999999997</v>
      </c>
      <c r="BZ49" s="43">
        <v>3.5554100000000002</v>
      </c>
      <c r="CA49" s="43"/>
      <c r="CB49" s="43">
        <v>0.61599999999999999</v>
      </c>
      <c r="CC49" s="43">
        <v>33.471690000000002</v>
      </c>
      <c r="CD49" s="43">
        <v>339.10789999999997</v>
      </c>
      <c r="CE49" s="43"/>
      <c r="CF49" s="43">
        <v>158.90100000000001</v>
      </c>
      <c r="CG49" s="43">
        <v>18.117000000000001</v>
      </c>
      <c r="CH49" s="43"/>
      <c r="CI49" s="43"/>
      <c r="CJ49" s="43">
        <v>14.906700000000001</v>
      </c>
      <c r="CK49" s="43">
        <v>5.0641800000000003</v>
      </c>
      <c r="CL49" s="43"/>
      <c r="CM49" s="43"/>
      <c r="CN49" s="43"/>
      <c r="CO49" s="43">
        <v>254.9</v>
      </c>
      <c r="CP49" s="43"/>
      <c r="CQ49" s="43">
        <v>22.841999999999999</v>
      </c>
      <c r="CR49" s="43"/>
      <c r="CS49" s="43">
        <v>24.02</v>
      </c>
    </row>
    <row r="50" spans="1:97" ht="15.75" x14ac:dyDescent="0.25">
      <c r="A50" s="1"/>
      <c r="B50" s="42" t="s">
        <v>899</v>
      </c>
      <c r="C50" s="43"/>
      <c r="D50" s="43"/>
      <c r="E50" s="43">
        <v>35.171199999999999</v>
      </c>
      <c r="F50" s="43">
        <v>14.015000000000001</v>
      </c>
      <c r="G50" s="43"/>
      <c r="H50" s="43"/>
      <c r="I50" s="43"/>
      <c r="J50" s="43"/>
      <c r="K50" s="43">
        <v>17.575500000000002</v>
      </c>
      <c r="L50" s="43">
        <v>32.488199999999999</v>
      </c>
      <c r="M50" s="43">
        <v>11.381600000000001</v>
      </c>
      <c r="N50" s="43">
        <v>13.69</v>
      </c>
      <c r="O50" s="43">
        <v>31.056000000000001</v>
      </c>
      <c r="P50" s="43"/>
      <c r="Q50" s="43"/>
      <c r="R50" s="43">
        <v>29.593</v>
      </c>
      <c r="S50" s="43"/>
      <c r="T50" s="43">
        <v>47.261769999999999</v>
      </c>
      <c r="U50" s="43"/>
      <c r="V50" s="43">
        <v>9</v>
      </c>
      <c r="W50" s="43"/>
      <c r="X50" s="43">
        <v>28.372810000000001</v>
      </c>
      <c r="Y50" s="43"/>
      <c r="Z50" s="43"/>
      <c r="AA50" s="43"/>
      <c r="AB50" s="43"/>
      <c r="AC50" s="43">
        <v>19.2</v>
      </c>
      <c r="AD50" s="43"/>
      <c r="AE50" s="43"/>
      <c r="AF50" s="43"/>
      <c r="AG50" s="43"/>
      <c r="AH50" s="43"/>
      <c r="AI50" s="43">
        <v>4.6364400000000003</v>
      </c>
      <c r="AJ50" s="43">
        <v>0</v>
      </c>
      <c r="AK50" s="43"/>
      <c r="AL50" s="43">
        <v>54.169429999999998</v>
      </c>
      <c r="AM50" s="43">
        <v>122.69086</v>
      </c>
      <c r="AN50" s="43">
        <v>26.6496</v>
      </c>
      <c r="AO50" s="43">
        <v>0.94</v>
      </c>
      <c r="AP50" s="43">
        <v>127.96</v>
      </c>
      <c r="AQ50" s="43"/>
      <c r="AR50" s="43">
        <v>37.901000000000003</v>
      </c>
      <c r="AS50" s="43">
        <v>24.488810000000001</v>
      </c>
      <c r="AT50" s="43"/>
      <c r="AU50" s="43">
        <v>96.478830000000002</v>
      </c>
      <c r="AV50" s="43">
        <v>34.303899999999999</v>
      </c>
      <c r="AW50" s="43"/>
      <c r="AX50" s="43"/>
      <c r="AY50" s="43"/>
      <c r="AZ50" s="43"/>
      <c r="BA50" s="43"/>
      <c r="BB50" s="43">
        <v>53.215739999999997</v>
      </c>
      <c r="BC50" s="43"/>
      <c r="BD50" s="43">
        <v>23.5</v>
      </c>
      <c r="BE50" s="43"/>
      <c r="BF50" s="43"/>
      <c r="BG50" s="43"/>
      <c r="BH50" s="43">
        <v>15.25081</v>
      </c>
      <c r="BI50" s="43"/>
      <c r="BJ50" s="43">
        <v>4.76492</v>
      </c>
      <c r="BK50" s="43"/>
      <c r="BL50" s="43"/>
      <c r="BM50" s="43">
        <v>8.69</v>
      </c>
      <c r="BN50" s="43"/>
      <c r="BO50" s="43">
        <v>147.04931999999999</v>
      </c>
      <c r="BP50" s="43"/>
      <c r="BQ50" s="43">
        <v>4.5373999999999999</v>
      </c>
      <c r="BR50" s="43">
        <v>129.00710000000001</v>
      </c>
      <c r="BS50" s="43">
        <v>16.998480000000001</v>
      </c>
      <c r="BT50" s="43"/>
      <c r="BU50" s="43">
        <v>36.329500000000003</v>
      </c>
      <c r="BV50" s="43">
        <v>4.1258100000000004</v>
      </c>
      <c r="BW50" s="43">
        <v>15.45</v>
      </c>
      <c r="BX50" s="43"/>
      <c r="BY50" s="43">
        <v>90.536900000000003</v>
      </c>
      <c r="BZ50" s="43">
        <v>6.64011</v>
      </c>
      <c r="CA50" s="43"/>
      <c r="CB50" s="43">
        <v>0.625</v>
      </c>
      <c r="CC50" s="43">
        <v>33.539850000000001</v>
      </c>
      <c r="CD50" s="43">
        <v>336.29615999999999</v>
      </c>
      <c r="CE50" s="43"/>
      <c r="CF50" s="43">
        <v>154.76249999999999</v>
      </c>
      <c r="CG50" s="43">
        <v>18.43</v>
      </c>
      <c r="CH50" s="43"/>
      <c r="CI50" s="43"/>
      <c r="CJ50" s="43">
        <v>15.7217</v>
      </c>
      <c r="CK50" s="43">
        <v>4.99017</v>
      </c>
      <c r="CL50" s="43"/>
      <c r="CM50" s="43"/>
      <c r="CN50" s="43"/>
      <c r="CO50" s="43">
        <v>255.67</v>
      </c>
      <c r="CP50" s="43"/>
      <c r="CQ50" s="43">
        <v>29.152999999999999</v>
      </c>
      <c r="CR50" s="43"/>
      <c r="CS50" s="43">
        <v>24.015000000000001</v>
      </c>
    </row>
    <row r="51" spans="1:97" ht="15.75" x14ac:dyDescent="0.25">
      <c r="A51" s="1"/>
      <c r="B51" s="42" t="s">
        <v>900</v>
      </c>
      <c r="C51" s="43"/>
      <c r="D51" s="43"/>
      <c r="E51" s="43">
        <v>34.043999999999997</v>
      </c>
      <c r="F51" s="43">
        <v>14.211</v>
      </c>
      <c r="G51" s="43"/>
      <c r="H51" s="43"/>
      <c r="I51" s="43"/>
      <c r="J51" s="43"/>
      <c r="K51" s="43">
        <v>18.801100000000002</v>
      </c>
      <c r="L51" s="43">
        <v>31.743400000000001</v>
      </c>
      <c r="M51" s="43">
        <v>11.290800000000001</v>
      </c>
      <c r="N51" s="43">
        <v>13.82</v>
      </c>
      <c r="O51" s="43">
        <v>31.122</v>
      </c>
      <c r="P51" s="43"/>
      <c r="Q51" s="43"/>
      <c r="R51" s="43">
        <v>29.387</v>
      </c>
      <c r="S51" s="43"/>
      <c r="T51" s="43">
        <v>41.368769999999998</v>
      </c>
      <c r="U51" s="43"/>
      <c r="V51" s="43">
        <v>9</v>
      </c>
      <c r="W51" s="43"/>
      <c r="X51" s="43">
        <v>31.627420000000001</v>
      </c>
      <c r="Y51" s="43"/>
      <c r="Z51" s="43"/>
      <c r="AA51" s="43"/>
      <c r="AB51" s="43"/>
      <c r="AC51" s="43">
        <v>19.36</v>
      </c>
      <c r="AD51" s="43"/>
      <c r="AE51" s="43"/>
      <c r="AF51" s="43"/>
      <c r="AG51" s="43"/>
      <c r="AH51" s="43"/>
      <c r="AI51" s="43">
        <v>4.5223500000000003</v>
      </c>
      <c r="AJ51" s="43">
        <v>0</v>
      </c>
      <c r="AK51" s="43"/>
      <c r="AL51" s="43">
        <v>54.281509999999997</v>
      </c>
      <c r="AM51" s="43">
        <v>123.10051</v>
      </c>
      <c r="AN51" s="43">
        <v>26.909500000000001</v>
      </c>
      <c r="AO51" s="43">
        <v>1.03</v>
      </c>
      <c r="AP51" s="43">
        <v>128.52000000000001</v>
      </c>
      <c r="AQ51" s="43"/>
      <c r="AR51" s="43">
        <v>37.710999999999999</v>
      </c>
      <c r="AS51" s="43">
        <v>24.619199999999999</v>
      </c>
      <c r="AT51" s="43"/>
      <c r="AU51" s="43">
        <v>124.37604</v>
      </c>
      <c r="AV51" s="43">
        <v>34.655299999999997</v>
      </c>
      <c r="AW51" s="43"/>
      <c r="AX51" s="43"/>
      <c r="AY51" s="43"/>
      <c r="AZ51" s="43"/>
      <c r="BA51" s="43"/>
      <c r="BB51" s="43">
        <v>65.85539</v>
      </c>
      <c r="BC51" s="43"/>
      <c r="BD51" s="43">
        <v>23.5</v>
      </c>
      <c r="BE51" s="43"/>
      <c r="BF51" s="43"/>
      <c r="BG51" s="43"/>
      <c r="BH51" s="43">
        <v>15.53834</v>
      </c>
      <c r="BI51" s="43"/>
      <c r="BJ51" s="43">
        <v>4.78315</v>
      </c>
      <c r="BK51" s="43"/>
      <c r="BL51" s="43"/>
      <c r="BM51" s="43">
        <v>8.6300000000000008</v>
      </c>
      <c r="BN51" s="43"/>
      <c r="BO51" s="43">
        <v>146.65658999999999</v>
      </c>
      <c r="BP51" s="43"/>
      <c r="BQ51" s="43">
        <v>4.4173</v>
      </c>
      <c r="BR51" s="43">
        <v>130.91890000000001</v>
      </c>
      <c r="BS51" s="43">
        <v>17.205960000000001</v>
      </c>
      <c r="BT51" s="43"/>
      <c r="BU51" s="43">
        <v>37.203499999999998</v>
      </c>
      <c r="BV51" s="43">
        <v>3.9547300000000001</v>
      </c>
      <c r="BW51" s="43">
        <v>15.83</v>
      </c>
      <c r="BX51" s="43"/>
      <c r="BY51" s="43">
        <v>90.801100000000005</v>
      </c>
      <c r="BZ51" s="43">
        <v>6.6668900000000004</v>
      </c>
      <c r="CA51" s="43"/>
      <c r="CB51" s="43">
        <v>0.59799999999999998</v>
      </c>
      <c r="CC51" s="43">
        <v>33.362920000000003</v>
      </c>
      <c r="CD51" s="43">
        <v>335.02199999999999</v>
      </c>
      <c r="CE51" s="43"/>
      <c r="CF51" s="43">
        <v>159.0498</v>
      </c>
      <c r="CG51" s="43">
        <v>18.678000000000001</v>
      </c>
      <c r="CH51" s="43"/>
      <c r="CI51" s="43"/>
      <c r="CJ51" s="43">
        <v>17.024999999999999</v>
      </c>
      <c r="CK51" s="43">
        <v>4.9835500000000001</v>
      </c>
      <c r="CL51" s="43"/>
      <c r="CM51" s="43"/>
      <c r="CN51" s="43"/>
      <c r="CO51" s="43">
        <v>259.08</v>
      </c>
      <c r="CP51" s="43"/>
      <c r="CQ51" s="43">
        <v>29.651</v>
      </c>
      <c r="CR51" s="43"/>
      <c r="CS51" s="43">
        <v>24.068999999999999</v>
      </c>
    </row>
    <row r="52" spans="1:97" ht="15.75" x14ac:dyDescent="0.25">
      <c r="A52" s="1"/>
      <c r="B52" s="42" t="s">
        <v>901</v>
      </c>
      <c r="C52" s="43"/>
      <c r="D52" s="43"/>
      <c r="E52" s="43">
        <v>33.402299999999997</v>
      </c>
      <c r="F52" s="43">
        <v>13.816000000000001</v>
      </c>
      <c r="G52" s="43"/>
      <c r="H52" s="43"/>
      <c r="I52" s="43"/>
      <c r="J52" s="43"/>
      <c r="K52" s="43">
        <v>19.0198</v>
      </c>
      <c r="L52" s="43">
        <v>31.042999999999999</v>
      </c>
      <c r="M52" s="43">
        <v>11.2181</v>
      </c>
      <c r="N52" s="43">
        <v>14.2</v>
      </c>
      <c r="O52" s="43">
        <v>31.268000000000001</v>
      </c>
      <c r="P52" s="43"/>
      <c r="Q52" s="43"/>
      <c r="R52" s="43">
        <v>29.366</v>
      </c>
      <c r="S52" s="43"/>
      <c r="T52" s="43">
        <v>27.131170000000001</v>
      </c>
      <c r="U52" s="43"/>
      <c r="V52" s="43">
        <v>9</v>
      </c>
      <c r="W52" s="43"/>
      <c r="X52" s="43">
        <v>129.11734999999999</v>
      </c>
      <c r="Y52" s="43"/>
      <c r="Z52" s="43"/>
      <c r="AA52" s="43"/>
      <c r="AB52" s="43"/>
      <c r="AC52" s="43">
        <v>19.100000000000001</v>
      </c>
      <c r="AD52" s="43"/>
      <c r="AE52" s="43"/>
      <c r="AF52" s="43"/>
      <c r="AG52" s="43"/>
      <c r="AH52" s="43"/>
      <c r="AI52" s="43">
        <v>5.1414900000000001</v>
      </c>
      <c r="AJ52" s="43">
        <v>0</v>
      </c>
      <c r="AK52" s="43"/>
      <c r="AL52" s="43">
        <v>54.823819999999998</v>
      </c>
      <c r="AM52" s="43">
        <v>124.0244</v>
      </c>
      <c r="AN52" s="43">
        <v>27.9161</v>
      </c>
      <c r="AO52" s="43">
        <v>1.1499999999999999</v>
      </c>
      <c r="AP52" s="43">
        <v>128.91</v>
      </c>
      <c r="AQ52" s="43"/>
      <c r="AR52" s="43">
        <v>37.344999999999999</v>
      </c>
      <c r="AS52" s="43">
        <v>27.135719999999999</v>
      </c>
      <c r="AT52" s="43"/>
      <c r="AU52" s="43">
        <v>123.20910000000001</v>
      </c>
      <c r="AV52" s="43">
        <v>34.448700000000002</v>
      </c>
      <c r="AW52" s="43"/>
      <c r="AX52" s="43"/>
      <c r="AY52" s="43"/>
      <c r="AZ52" s="43"/>
      <c r="BA52" s="43"/>
      <c r="BB52" s="43">
        <v>71.729249999999993</v>
      </c>
      <c r="BC52" s="43"/>
      <c r="BD52" s="43">
        <v>23.5</v>
      </c>
      <c r="BE52" s="43"/>
      <c r="BF52" s="43"/>
      <c r="BG52" s="43"/>
      <c r="BH52" s="43">
        <v>16.264479999999999</v>
      </c>
      <c r="BI52" s="43"/>
      <c r="BJ52" s="43">
        <v>4.7738199999999997</v>
      </c>
      <c r="BK52" s="43"/>
      <c r="BL52" s="43"/>
      <c r="BM52" s="43">
        <v>36.93</v>
      </c>
      <c r="BN52" s="43"/>
      <c r="BO52" s="43">
        <v>143.75594000000001</v>
      </c>
      <c r="BP52" s="43"/>
      <c r="BQ52" s="43">
        <v>4.4805000000000001</v>
      </c>
      <c r="BR52" s="43">
        <v>129.98099999999999</v>
      </c>
      <c r="BS52" s="43">
        <v>17.356439999999999</v>
      </c>
      <c r="BT52" s="43"/>
      <c r="BU52" s="43">
        <v>36.657899999999998</v>
      </c>
      <c r="BV52" s="43">
        <v>3.9614600000000002</v>
      </c>
      <c r="BW52" s="43">
        <v>15.92</v>
      </c>
      <c r="BX52" s="43"/>
      <c r="BY52" s="43">
        <v>90.225899999999996</v>
      </c>
      <c r="BZ52" s="43">
        <v>21.04569</v>
      </c>
      <c r="CA52" s="43"/>
      <c r="CB52" s="43">
        <v>0.61799999999999999</v>
      </c>
      <c r="CC52" s="43">
        <v>33.736220000000003</v>
      </c>
      <c r="CD52" s="43">
        <v>335.27703000000002</v>
      </c>
      <c r="CE52" s="43"/>
      <c r="CF52" s="43">
        <v>157.67750000000001</v>
      </c>
      <c r="CG52" s="43">
        <v>18.347999999999999</v>
      </c>
      <c r="CH52" s="43"/>
      <c r="CI52" s="43"/>
      <c r="CJ52" s="43">
        <v>16.8721</v>
      </c>
      <c r="CK52" s="43">
        <v>5.0194799999999997</v>
      </c>
      <c r="CL52" s="43"/>
      <c r="CM52" s="43"/>
      <c r="CN52" s="43"/>
      <c r="CO52" s="43">
        <v>260.02</v>
      </c>
      <c r="CP52" s="43"/>
      <c r="CQ52" s="43">
        <v>31.722999999999999</v>
      </c>
      <c r="CR52" s="43"/>
      <c r="CS52" s="43">
        <v>28.818999999999999</v>
      </c>
    </row>
    <row r="53" spans="1:97" ht="15.75" x14ac:dyDescent="0.25">
      <c r="A53" s="1"/>
      <c r="B53" s="42" t="s">
        <v>902</v>
      </c>
      <c r="C53" s="43"/>
      <c r="D53" s="43"/>
      <c r="E53" s="43">
        <v>34.063200000000002</v>
      </c>
      <c r="F53" s="43">
        <v>13.826499999999999</v>
      </c>
      <c r="G53" s="43"/>
      <c r="H53" s="43"/>
      <c r="I53" s="43"/>
      <c r="J53" s="43"/>
      <c r="K53" s="43">
        <v>19.305399999999999</v>
      </c>
      <c r="L53" s="43">
        <v>30.178100000000001</v>
      </c>
      <c r="M53" s="43">
        <v>11.2624</v>
      </c>
      <c r="N53" s="43">
        <v>13.82</v>
      </c>
      <c r="O53" s="43">
        <v>30.622</v>
      </c>
      <c r="P53" s="43"/>
      <c r="Q53" s="43"/>
      <c r="R53" s="43">
        <v>29.33</v>
      </c>
      <c r="S53" s="43"/>
      <c r="T53" s="43">
        <v>50.449100000000001</v>
      </c>
      <c r="U53" s="43"/>
      <c r="V53" s="43">
        <v>8.9</v>
      </c>
      <c r="W53" s="43"/>
      <c r="X53" s="43">
        <v>115.18463</v>
      </c>
      <c r="Y53" s="43"/>
      <c r="Z53" s="43"/>
      <c r="AA53" s="43"/>
      <c r="AB53" s="43"/>
      <c r="AC53" s="43">
        <v>19.149999999999999</v>
      </c>
      <c r="AD53" s="43"/>
      <c r="AE53" s="43"/>
      <c r="AF53" s="43"/>
      <c r="AG53" s="43"/>
      <c r="AH53" s="43"/>
      <c r="AI53" s="43">
        <v>4.4371799999999997</v>
      </c>
      <c r="AJ53" s="43">
        <v>0</v>
      </c>
      <c r="AK53" s="43"/>
      <c r="AL53" s="43">
        <v>54.110430000000001</v>
      </c>
      <c r="AM53" s="43">
        <v>124.22977</v>
      </c>
      <c r="AN53" s="43">
        <v>28.4664</v>
      </c>
      <c r="AO53" s="43">
        <v>1.26</v>
      </c>
      <c r="AP53" s="43">
        <v>125.75</v>
      </c>
      <c r="AQ53" s="43"/>
      <c r="AR53" s="43">
        <v>37.993000000000002</v>
      </c>
      <c r="AS53" s="43">
        <v>28.498460000000001</v>
      </c>
      <c r="AT53" s="43"/>
      <c r="AU53" s="43">
        <v>122.69197</v>
      </c>
      <c r="AV53" s="43">
        <v>34.928600000000003</v>
      </c>
      <c r="AW53" s="43"/>
      <c r="AX53" s="43"/>
      <c r="AY53" s="43"/>
      <c r="AZ53" s="43"/>
      <c r="BA53" s="43"/>
      <c r="BB53" s="43">
        <v>72.093379999999996</v>
      </c>
      <c r="BC53" s="43"/>
      <c r="BD53" s="43">
        <v>23.5</v>
      </c>
      <c r="BE53" s="43"/>
      <c r="BF53" s="43"/>
      <c r="BG53" s="43"/>
      <c r="BH53" s="43">
        <v>16.576460000000001</v>
      </c>
      <c r="BI53" s="43"/>
      <c r="BJ53" s="43">
        <v>4.7310400000000001</v>
      </c>
      <c r="BK53" s="43"/>
      <c r="BL53" s="43"/>
      <c r="BM53" s="43">
        <v>53.2</v>
      </c>
      <c r="BN53" s="43"/>
      <c r="BO53" s="43">
        <v>144.73268999999999</v>
      </c>
      <c r="BP53" s="43"/>
      <c r="BQ53" s="43">
        <v>4.4896000000000003</v>
      </c>
      <c r="BR53" s="43">
        <v>128.37540000000001</v>
      </c>
      <c r="BS53" s="43">
        <v>17.244789999999998</v>
      </c>
      <c r="BT53" s="43"/>
      <c r="BU53" s="43">
        <v>37.421700000000001</v>
      </c>
      <c r="BV53" s="43">
        <v>3.9545699999999999</v>
      </c>
      <c r="BW53" s="43">
        <v>15.7</v>
      </c>
      <c r="BX53" s="43"/>
      <c r="BY53" s="43">
        <v>90.104799999999997</v>
      </c>
      <c r="BZ53" s="43">
        <v>20.834849999999999</v>
      </c>
      <c r="CA53" s="43"/>
      <c r="CB53" s="43">
        <v>0.59399999999999997</v>
      </c>
      <c r="CC53" s="43">
        <v>33.58775</v>
      </c>
      <c r="CD53" s="43">
        <v>337.23095000000001</v>
      </c>
      <c r="CE53" s="43"/>
      <c r="CF53" s="43">
        <v>153.8758</v>
      </c>
      <c r="CG53" s="43">
        <v>18.97</v>
      </c>
      <c r="CH53" s="43"/>
      <c r="CI53" s="43"/>
      <c r="CJ53" s="43">
        <v>16.910399999999999</v>
      </c>
      <c r="CK53" s="43">
        <v>4.9215600000000004</v>
      </c>
      <c r="CL53" s="43"/>
      <c r="CM53" s="43"/>
      <c r="CN53" s="43"/>
      <c r="CO53" s="43">
        <v>250.43</v>
      </c>
      <c r="CP53" s="43"/>
      <c r="CQ53" s="43">
        <v>31.265000000000001</v>
      </c>
      <c r="CR53" s="43"/>
      <c r="CS53" s="43">
        <v>26.943000000000001</v>
      </c>
    </row>
    <row r="54" spans="1:97" ht="15.75" x14ac:dyDescent="0.25">
      <c r="A54" s="1"/>
      <c r="B54" s="42" t="s">
        <v>903</v>
      </c>
      <c r="C54" s="43"/>
      <c r="D54" s="43"/>
      <c r="E54" s="43">
        <v>36.619799999999998</v>
      </c>
      <c r="F54" s="43">
        <v>14.082000000000001</v>
      </c>
      <c r="G54" s="43"/>
      <c r="H54" s="43"/>
      <c r="I54" s="43"/>
      <c r="J54" s="43"/>
      <c r="K54" s="43">
        <v>19.163499999999999</v>
      </c>
      <c r="L54" s="43">
        <v>29.614999999999998</v>
      </c>
      <c r="M54" s="43">
        <v>12.375299999999999</v>
      </c>
      <c r="N54" s="43">
        <v>13.98</v>
      </c>
      <c r="O54" s="43">
        <v>29.524000000000001</v>
      </c>
      <c r="P54" s="43"/>
      <c r="Q54" s="43"/>
      <c r="R54" s="43">
        <v>29.602</v>
      </c>
      <c r="S54" s="43"/>
      <c r="T54" s="43">
        <v>47.35671</v>
      </c>
      <c r="U54" s="43"/>
      <c r="V54" s="43">
        <v>8.6</v>
      </c>
      <c r="W54" s="43"/>
      <c r="X54" s="43">
        <v>117.11322</v>
      </c>
      <c r="Y54" s="43"/>
      <c r="Z54" s="43"/>
      <c r="AA54" s="43"/>
      <c r="AB54" s="43"/>
      <c r="AC54" s="43">
        <v>18.79</v>
      </c>
      <c r="AD54" s="43"/>
      <c r="AE54" s="43"/>
      <c r="AF54" s="43"/>
      <c r="AG54" s="43"/>
      <c r="AH54" s="43"/>
      <c r="AI54" s="43">
        <v>4.9653</v>
      </c>
      <c r="AJ54" s="43">
        <v>0</v>
      </c>
      <c r="AK54" s="43"/>
      <c r="AL54" s="43">
        <v>53.78669</v>
      </c>
      <c r="AM54" s="43">
        <v>122.20627</v>
      </c>
      <c r="AN54" s="43">
        <v>28.548200000000001</v>
      </c>
      <c r="AO54" s="43">
        <v>1.2</v>
      </c>
      <c r="AP54" s="43">
        <v>127.46</v>
      </c>
      <c r="AQ54" s="43"/>
      <c r="AR54" s="43">
        <v>38.552999999999997</v>
      </c>
      <c r="AS54" s="43">
        <v>28.68675</v>
      </c>
      <c r="AT54" s="43"/>
      <c r="AU54" s="43">
        <v>125.80974999999999</v>
      </c>
      <c r="AV54" s="43">
        <v>35.337600000000002</v>
      </c>
      <c r="AW54" s="43"/>
      <c r="AX54" s="43"/>
      <c r="AY54" s="43"/>
      <c r="AZ54" s="43"/>
      <c r="BA54" s="43"/>
      <c r="BB54" s="43">
        <v>71.450909999999993</v>
      </c>
      <c r="BC54" s="43"/>
      <c r="BD54" s="43">
        <v>23.5</v>
      </c>
      <c r="BE54" s="43"/>
      <c r="BF54" s="43"/>
      <c r="BG54" s="43"/>
      <c r="BH54" s="43">
        <v>17.012820000000001</v>
      </c>
      <c r="BI54" s="43"/>
      <c r="BJ54" s="43">
        <v>4.8858600000000001</v>
      </c>
      <c r="BK54" s="43"/>
      <c r="BL54" s="43"/>
      <c r="BM54" s="43">
        <v>53.78</v>
      </c>
      <c r="BN54" s="43"/>
      <c r="BO54" s="43">
        <v>144.85189</v>
      </c>
      <c r="BP54" s="43"/>
      <c r="BQ54" s="43">
        <v>4.5556999999999999</v>
      </c>
      <c r="BR54" s="43">
        <v>127.5943</v>
      </c>
      <c r="BS54" s="43">
        <v>18.028890000000001</v>
      </c>
      <c r="BT54" s="43"/>
      <c r="BU54" s="43">
        <v>38.436999999999998</v>
      </c>
      <c r="BV54" s="43">
        <v>3.8564400000000001</v>
      </c>
      <c r="BW54" s="43">
        <v>15.43</v>
      </c>
      <c r="BX54" s="43"/>
      <c r="BY54" s="43">
        <v>90.365899999999996</v>
      </c>
      <c r="BZ54" s="43">
        <v>21.4269</v>
      </c>
      <c r="CA54" s="43"/>
      <c r="CB54" s="43">
        <v>0.52700000000000002</v>
      </c>
      <c r="CC54" s="43">
        <v>34.741869999999999</v>
      </c>
      <c r="CD54" s="43">
        <v>338.81506999999999</v>
      </c>
      <c r="CE54" s="43"/>
      <c r="CF54" s="43">
        <v>156.46770000000001</v>
      </c>
      <c r="CG54" s="43">
        <v>19.234000000000002</v>
      </c>
      <c r="CH54" s="43"/>
      <c r="CI54" s="43"/>
      <c r="CJ54" s="43">
        <v>16.233699999999999</v>
      </c>
      <c r="CK54" s="43">
        <v>5.1094999999999997</v>
      </c>
      <c r="CL54" s="43"/>
      <c r="CM54" s="43"/>
      <c r="CN54" s="43"/>
      <c r="CO54" s="43">
        <v>255.29</v>
      </c>
      <c r="CP54" s="43"/>
      <c r="CQ54" s="43">
        <v>30.946999999999999</v>
      </c>
      <c r="CR54" s="43"/>
      <c r="CS54" s="43">
        <v>29.440999999999999</v>
      </c>
    </row>
    <row r="55" spans="1:97" ht="15.75" x14ac:dyDescent="0.25">
      <c r="A55" s="1"/>
      <c r="B55" s="42" t="s">
        <v>70</v>
      </c>
      <c r="C55" s="43"/>
      <c r="D55" s="43"/>
      <c r="E55" s="43">
        <v>43.126300000000001</v>
      </c>
      <c r="F55" s="43">
        <v>13.398999999999999</v>
      </c>
      <c r="G55" s="43"/>
      <c r="H55" s="43"/>
      <c r="I55" s="43"/>
      <c r="J55" s="43"/>
      <c r="K55" s="43">
        <v>18.9297</v>
      </c>
      <c r="L55" s="43">
        <v>29.002700000000001</v>
      </c>
      <c r="M55" s="43">
        <v>15.116300000000001</v>
      </c>
      <c r="N55" s="43">
        <v>14.28</v>
      </c>
      <c r="O55" s="43">
        <v>30.452000000000002</v>
      </c>
      <c r="P55" s="43"/>
      <c r="Q55" s="43"/>
      <c r="R55" s="43">
        <v>29.277000000000001</v>
      </c>
      <c r="S55" s="43"/>
      <c r="T55" s="43">
        <v>34.142159999999997</v>
      </c>
      <c r="U55" s="43"/>
      <c r="V55" s="43">
        <v>8.6</v>
      </c>
      <c r="W55" s="43"/>
      <c r="X55" s="43">
        <v>140.88928000000001</v>
      </c>
      <c r="Y55" s="43"/>
      <c r="Z55" s="43"/>
      <c r="AA55" s="43"/>
      <c r="AB55" s="43"/>
      <c r="AC55" s="43">
        <v>17.63</v>
      </c>
      <c r="AD55" s="43"/>
      <c r="AE55" s="43"/>
      <c r="AF55" s="43"/>
      <c r="AG55" s="43"/>
      <c r="AH55" s="43"/>
      <c r="AI55" s="43">
        <v>5.6241500000000002</v>
      </c>
      <c r="AJ55" s="43">
        <v>0</v>
      </c>
      <c r="AK55" s="43"/>
      <c r="AL55" s="43">
        <v>50.186689999999999</v>
      </c>
      <c r="AM55" s="43">
        <v>120.93454</v>
      </c>
      <c r="AN55" s="43">
        <v>28.2789</v>
      </c>
      <c r="AO55" s="43">
        <v>0.83</v>
      </c>
      <c r="AP55" s="43">
        <v>128.97999999999999</v>
      </c>
      <c r="AQ55" s="43"/>
      <c r="AR55" s="43">
        <v>39.036999999999999</v>
      </c>
      <c r="AS55" s="43">
        <v>28.756129999999999</v>
      </c>
      <c r="AT55" s="43"/>
      <c r="AU55" s="43">
        <v>130.15257</v>
      </c>
      <c r="AV55" s="43">
        <v>35.096699999999998</v>
      </c>
      <c r="AW55" s="43"/>
      <c r="AX55" s="43"/>
      <c r="AY55" s="43"/>
      <c r="AZ55" s="43"/>
      <c r="BA55" s="43"/>
      <c r="BB55" s="43">
        <v>71.333489999999998</v>
      </c>
      <c r="BC55" s="43"/>
      <c r="BD55" s="43">
        <v>23.5</v>
      </c>
      <c r="BE55" s="43"/>
      <c r="BF55" s="43"/>
      <c r="BG55" s="43"/>
      <c r="BH55" s="43">
        <v>17.253129999999999</v>
      </c>
      <c r="BI55" s="43"/>
      <c r="BJ55" s="43">
        <v>4.9170100000000003</v>
      </c>
      <c r="BK55" s="43"/>
      <c r="BL55" s="43"/>
      <c r="BM55" s="43">
        <v>53.82</v>
      </c>
      <c r="BN55" s="43"/>
      <c r="BO55" s="43">
        <v>147.40109000000001</v>
      </c>
      <c r="BP55" s="43"/>
      <c r="BQ55" s="43">
        <v>4.4264000000000001</v>
      </c>
      <c r="BR55" s="43">
        <v>128.7466</v>
      </c>
      <c r="BS55" s="43">
        <v>18.270409999999998</v>
      </c>
      <c r="BT55" s="43"/>
      <c r="BU55" s="43">
        <v>38.661200000000001</v>
      </c>
      <c r="BV55" s="43">
        <v>3.8369499999999999</v>
      </c>
      <c r="BW55" s="43">
        <v>15.67</v>
      </c>
      <c r="BX55" s="43"/>
      <c r="BY55" s="43">
        <v>90.028899999999993</v>
      </c>
      <c r="BZ55" s="43">
        <v>21.381640000000001</v>
      </c>
      <c r="CA55" s="43"/>
      <c r="CB55" s="43">
        <v>0.58499999999999996</v>
      </c>
      <c r="CC55" s="43">
        <v>33.624079999999999</v>
      </c>
      <c r="CD55" s="43">
        <v>338.56979000000001</v>
      </c>
      <c r="CE55" s="43"/>
      <c r="CF55" s="43">
        <v>156.3321</v>
      </c>
      <c r="CG55" s="43">
        <v>19.338999999999999</v>
      </c>
      <c r="CH55" s="43"/>
      <c r="CI55" s="43"/>
      <c r="CJ55" s="43">
        <v>17.239799999999999</v>
      </c>
      <c r="CK55" s="43">
        <v>5.1683899999999996</v>
      </c>
      <c r="CL55" s="43"/>
      <c r="CM55" s="43"/>
      <c r="CN55" s="43"/>
      <c r="CO55" s="43">
        <v>265.83</v>
      </c>
      <c r="CP55" s="43"/>
      <c r="CQ55" s="43">
        <v>31.843</v>
      </c>
      <c r="CR55" s="43"/>
      <c r="CS55" s="43">
        <v>29.602</v>
      </c>
    </row>
    <row r="56" spans="1:97" ht="31.35" customHeight="1" x14ac:dyDescent="0.25">
      <c r="A56" s="1"/>
      <c r="B56" s="44" t="s">
        <v>993</v>
      </c>
      <c r="C56" s="45">
        <v>0</v>
      </c>
      <c r="D56" s="45">
        <v>0</v>
      </c>
      <c r="E56" s="45">
        <v>1043.4357500000001</v>
      </c>
      <c r="F56" s="45">
        <v>310.06425000000002</v>
      </c>
      <c r="G56" s="45">
        <v>0</v>
      </c>
      <c r="H56" s="45">
        <v>0</v>
      </c>
      <c r="I56" s="45">
        <v>0</v>
      </c>
      <c r="J56" s="45">
        <v>0</v>
      </c>
      <c r="K56" s="45">
        <v>450.0077</v>
      </c>
      <c r="L56" s="45">
        <v>697.06119999999999</v>
      </c>
      <c r="M56" s="45">
        <v>326.68365</v>
      </c>
      <c r="N56" s="45">
        <v>317.68</v>
      </c>
      <c r="O56" s="45">
        <v>714.08900000000006</v>
      </c>
      <c r="P56" s="45">
        <v>0</v>
      </c>
      <c r="Q56" s="45">
        <v>0</v>
      </c>
      <c r="R56" s="45">
        <v>693.75400000000002</v>
      </c>
      <c r="S56" s="45">
        <v>0</v>
      </c>
      <c r="T56" s="45">
        <v>862.00063499999999</v>
      </c>
      <c r="U56" s="45">
        <v>0</v>
      </c>
      <c r="V56" s="45">
        <v>217.9</v>
      </c>
      <c r="W56" s="45">
        <v>0</v>
      </c>
      <c r="X56" s="45">
        <v>2420.3430050000002</v>
      </c>
      <c r="Y56" s="45">
        <v>0</v>
      </c>
      <c r="Z56" s="45">
        <v>0</v>
      </c>
      <c r="AA56" s="45">
        <v>0</v>
      </c>
      <c r="AB56" s="45">
        <v>0</v>
      </c>
      <c r="AC56" s="45">
        <v>427.51</v>
      </c>
      <c r="AD56" s="45">
        <v>0</v>
      </c>
      <c r="AE56" s="45">
        <v>0</v>
      </c>
      <c r="AF56" s="45">
        <v>0</v>
      </c>
      <c r="AG56" s="45">
        <v>0</v>
      </c>
      <c r="AH56" s="45">
        <v>0</v>
      </c>
      <c r="AI56" s="45">
        <v>190.61381</v>
      </c>
      <c r="AJ56" s="45">
        <v>1.05</v>
      </c>
      <c r="AK56" s="45">
        <v>0</v>
      </c>
      <c r="AL56" s="45">
        <v>1245.959965</v>
      </c>
      <c r="AM56" s="45">
        <v>2692.31846</v>
      </c>
      <c r="AN56" s="45">
        <v>646.25945000000002</v>
      </c>
      <c r="AO56" s="45">
        <v>18.010000000000002</v>
      </c>
      <c r="AP56" s="45">
        <v>3009.3449999999998</v>
      </c>
      <c r="AQ56" s="45">
        <v>0</v>
      </c>
      <c r="AR56" s="45">
        <v>879.73950000000002</v>
      </c>
      <c r="AS56" s="45">
        <v>646.11805000000004</v>
      </c>
      <c r="AT56" s="45">
        <v>0</v>
      </c>
      <c r="AU56" s="45">
        <v>4010.7653599999999</v>
      </c>
      <c r="AV56" s="45">
        <v>781.76454999999999</v>
      </c>
      <c r="AW56" s="45">
        <v>0</v>
      </c>
      <c r="AX56" s="45">
        <v>0</v>
      </c>
      <c r="AY56" s="45">
        <v>0</v>
      </c>
      <c r="AZ56" s="45">
        <v>0</v>
      </c>
      <c r="BA56" s="45">
        <v>0</v>
      </c>
      <c r="BB56" s="45">
        <v>1413.9589800000001</v>
      </c>
      <c r="BC56" s="45">
        <v>0</v>
      </c>
      <c r="BD56" s="45">
        <v>567.1</v>
      </c>
      <c r="BE56" s="45">
        <v>0</v>
      </c>
      <c r="BF56" s="45">
        <v>0</v>
      </c>
      <c r="BG56" s="45">
        <v>0</v>
      </c>
      <c r="BH56" s="45">
        <v>369.46618000000001</v>
      </c>
      <c r="BI56" s="45">
        <v>0</v>
      </c>
      <c r="BJ56" s="45">
        <v>115.19674500000001</v>
      </c>
      <c r="BK56" s="45">
        <v>0</v>
      </c>
      <c r="BL56" s="45">
        <v>0</v>
      </c>
      <c r="BM56" s="45">
        <v>1174.0999999999999</v>
      </c>
      <c r="BN56" s="45">
        <v>0</v>
      </c>
      <c r="BO56" s="45">
        <v>3366.8744200000001</v>
      </c>
      <c r="BP56" s="45">
        <v>0</v>
      </c>
      <c r="BQ56" s="45">
        <v>109.98625</v>
      </c>
      <c r="BR56" s="45">
        <v>2972.3917000000001</v>
      </c>
      <c r="BS56" s="45">
        <v>398.642</v>
      </c>
      <c r="BT56" s="45">
        <v>0</v>
      </c>
      <c r="BU56" s="45">
        <v>853.66115000000002</v>
      </c>
      <c r="BV56" s="45">
        <v>93.576340000000002</v>
      </c>
      <c r="BW56" s="45">
        <v>367.99</v>
      </c>
      <c r="BX56" s="45">
        <v>0</v>
      </c>
      <c r="BY56" s="45">
        <v>2126.7634499999999</v>
      </c>
      <c r="BZ56" s="45">
        <v>496.05473000000001</v>
      </c>
      <c r="CA56" s="45">
        <v>0</v>
      </c>
      <c r="CB56" s="45">
        <v>13.967499999999999</v>
      </c>
      <c r="CC56" s="45">
        <v>809.42595500000004</v>
      </c>
      <c r="CD56" s="45">
        <v>7920.2200199999997</v>
      </c>
      <c r="CE56" s="45">
        <v>0</v>
      </c>
      <c r="CF56" s="45">
        <v>3736.6549</v>
      </c>
      <c r="CG56" s="45">
        <v>432.83300000000003</v>
      </c>
      <c r="CH56" s="45">
        <v>0</v>
      </c>
      <c r="CI56" s="45">
        <v>0</v>
      </c>
      <c r="CJ56" s="45">
        <v>393.43115</v>
      </c>
      <c r="CK56" s="45">
        <v>114.488975</v>
      </c>
      <c r="CL56" s="45">
        <v>0</v>
      </c>
      <c r="CM56" s="45">
        <v>0</v>
      </c>
      <c r="CN56" s="45">
        <v>0</v>
      </c>
      <c r="CO56" s="45">
        <v>6423.12</v>
      </c>
      <c r="CP56" s="45">
        <v>0</v>
      </c>
      <c r="CQ56" s="45">
        <v>715.37400000000002</v>
      </c>
      <c r="CR56" s="45">
        <v>0</v>
      </c>
      <c r="CS56" s="45">
        <v>619.20600000000002</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994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995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996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997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M3" sqref="M3"/>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2" t="s">
        <v>0</v>
      </c>
      <c r="C3" s="203"/>
      <c r="D3" s="203"/>
      <c r="E3" s="203"/>
      <c r="F3" s="203"/>
      <c r="G3" s="203"/>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998</v>
      </c>
      <c r="C5" s="1"/>
      <c r="D5" s="1"/>
      <c r="E5" s="1"/>
      <c r="F5" s="1"/>
      <c r="G5" s="1"/>
      <c r="H5" s="1"/>
      <c r="I5" s="1"/>
      <c r="J5" s="1"/>
      <c r="K5" s="1"/>
      <c r="L5" s="1"/>
      <c r="M5" s="1"/>
      <c r="N5" s="1"/>
      <c r="O5" s="1"/>
      <c r="P5" s="1"/>
      <c r="Q5" s="1"/>
      <c r="R5" s="1"/>
      <c r="S5" s="1"/>
      <c r="T5" s="1"/>
      <c r="U5" s="1"/>
      <c r="V5" s="1"/>
      <c r="W5" s="1"/>
      <c r="X5" s="1"/>
    </row>
    <row r="6" spans="1:24" ht="48" x14ac:dyDescent="0.25">
      <c r="A6" s="1"/>
      <c r="B6" s="37" t="s">
        <v>635</v>
      </c>
      <c r="C6" s="48" t="s">
        <v>999</v>
      </c>
      <c r="D6" s="48" t="s">
        <v>1000</v>
      </c>
      <c r="E6" s="48" t="s">
        <v>1001</v>
      </c>
      <c r="F6" s="48" t="s">
        <v>1002</v>
      </c>
      <c r="G6" s="48" t="s">
        <v>1003</v>
      </c>
      <c r="H6" s="48" t="s">
        <v>1004</v>
      </c>
      <c r="I6" s="48" t="s">
        <v>2653</v>
      </c>
      <c r="J6" s="48" t="s">
        <v>2654</v>
      </c>
      <c r="K6" s="48" t="s">
        <v>2655</v>
      </c>
      <c r="L6" s="48" t="s">
        <v>1005</v>
      </c>
      <c r="M6" s="48" t="s">
        <v>1006</v>
      </c>
      <c r="N6" s="48" t="s">
        <v>1007</v>
      </c>
      <c r="O6" s="48" t="s">
        <v>1008</v>
      </c>
      <c r="P6" s="37" t="s">
        <v>1009</v>
      </c>
      <c r="Q6" s="1"/>
      <c r="R6" s="1"/>
      <c r="S6" s="1"/>
      <c r="T6" s="1"/>
      <c r="U6" s="49" t="s">
        <v>3</v>
      </c>
      <c r="V6" s="49" t="s">
        <v>78</v>
      </c>
      <c r="W6" s="49" t="s">
        <v>1010</v>
      </c>
      <c r="X6" s="49" t="s">
        <v>1011</v>
      </c>
    </row>
    <row r="7" spans="1:24" x14ac:dyDescent="0.25">
      <c r="A7" s="1"/>
      <c r="B7" s="50" t="s">
        <v>857</v>
      </c>
      <c r="C7" s="51">
        <v>952.1</v>
      </c>
      <c r="D7" s="51">
        <v>1845.2</v>
      </c>
      <c r="E7" s="51">
        <v>3678.8</v>
      </c>
      <c r="F7" s="51">
        <v>40.4</v>
      </c>
      <c r="G7" s="51">
        <v>0</v>
      </c>
      <c r="H7" s="51">
        <v>0</v>
      </c>
      <c r="I7" s="51"/>
      <c r="J7" s="51"/>
      <c r="K7" s="51"/>
      <c r="L7" s="51">
        <v>55.8</v>
      </c>
      <c r="M7" s="51">
        <v>11.2</v>
      </c>
      <c r="N7" s="51">
        <v>0</v>
      </c>
      <c r="O7" s="51">
        <v>273.10000000000002</v>
      </c>
      <c r="P7" s="51">
        <v>6856.6</v>
      </c>
      <c r="Q7" s="1"/>
      <c r="R7" s="1"/>
      <c r="S7" s="1"/>
      <c r="T7" s="1"/>
      <c r="U7" s="217" t="s">
        <v>674</v>
      </c>
      <c r="V7" s="52" t="s">
        <v>1012</v>
      </c>
      <c r="W7" s="53">
        <v>314.64999999999998</v>
      </c>
      <c r="X7" s="53" t="s">
        <v>1013</v>
      </c>
    </row>
    <row r="8" spans="1:24" x14ac:dyDescent="0.25">
      <c r="A8" s="1"/>
      <c r="B8" s="54" t="s">
        <v>858</v>
      </c>
      <c r="C8" s="55">
        <v>929</v>
      </c>
      <c r="D8" s="55">
        <v>1726.8</v>
      </c>
      <c r="E8" s="55">
        <v>3639.4</v>
      </c>
      <c r="F8" s="55">
        <v>38.700000000000003</v>
      </c>
      <c r="G8" s="55">
        <v>0</v>
      </c>
      <c r="H8" s="55">
        <v>0</v>
      </c>
      <c r="I8" s="55"/>
      <c r="J8" s="55"/>
      <c r="K8" s="55"/>
      <c r="L8" s="55">
        <v>52.5</v>
      </c>
      <c r="M8" s="55">
        <v>10.3</v>
      </c>
      <c r="N8" s="55">
        <v>0</v>
      </c>
      <c r="O8" s="55">
        <v>271.7</v>
      </c>
      <c r="P8" s="55">
        <v>6668.4</v>
      </c>
      <c r="Q8" s="1"/>
      <c r="R8" s="1"/>
      <c r="S8" s="1"/>
      <c r="T8" s="1"/>
      <c r="U8" s="217" t="s">
        <v>675</v>
      </c>
      <c r="V8" s="52" t="s">
        <v>1014</v>
      </c>
      <c r="W8" s="53">
        <v>28.95</v>
      </c>
      <c r="X8" s="53" t="s">
        <v>1013</v>
      </c>
    </row>
    <row r="9" spans="1:24" x14ac:dyDescent="0.25">
      <c r="A9" s="1"/>
      <c r="B9" s="54" t="s">
        <v>859</v>
      </c>
      <c r="C9" s="55">
        <v>929.2</v>
      </c>
      <c r="D9" s="55">
        <v>1731.1</v>
      </c>
      <c r="E9" s="55">
        <v>3610.7</v>
      </c>
      <c r="F9" s="55">
        <v>40.1</v>
      </c>
      <c r="G9" s="55">
        <v>0</v>
      </c>
      <c r="H9" s="55">
        <v>0</v>
      </c>
      <c r="I9" s="55"/>
      <c r="J9" s="55"/>
      <c r="K9" s="55"/>
      <c r="L9" s="55">
        <v>54.2</v>
      </c>
      <c r="M9" s="55">
        <v>10.7</v>
      </c>
      <c r="N9" s="55">
        <v>0</v>
      </c>
      <c r="O9" s="55">
        <v>259.2</v>
      </c>
      <c r="P9" s="55">
        <v>6635.2</v>
      </c>
      <c r="Q9" s="1"/>
      <c r="R9" s="1"/>
      <c r="S9" s="1"/>
      <c r="T9" s="1"/>
      <c r="U9" s="217" t="s">
        <v>676</v>
      </c>
      <c r="V9" s="52" t="s">
        <v>1015</v>
      </c>
      <c r="W9" s="53">
        <v>89.75</v>
      </c>
      <c r="X9" s="53" t="s">
        <v>1013</v>
      </c>
    </row>
    <row r="10" spans="1:24" x14ac:dyDescent="0.25">
      <c r="A10" s="1"/>
      <c r="B10" s="54" t="s">
        <v>860</v>
      </c>
      <c r="C10" s="55">
        <v>916.4</v>
      </c>
      <c r="D10" s="55">
        <v>1602.2</v>
      </c>
      <c r="E10" s="55">
        <v>3606.6</v>
      </c>
      <c r="F10" s="55">
        <v>39.700000000000003</v>
      </c>
      <c r="G10" s="55">
        <v>0</v>
      </c>
      <c r="H10" s="55">
        <v>0</v>
      </c>
      <c r="I10" s="55"/>
      <c r="J10" s="55"/>
      <c r="K10" s="55"/>
      <c r="L10" s="55">
        <v>54</v>
      </c>
      <c r="M10" s="55">
        <v>11.1</v>
      </c>
      <c r="N10" s="55">
        <v>0</v>
      </c>
      <c r="O10" s="55">
        <v>273.10000000000002</v>
      </c>
      <c r="P10" s="55">
        <v>6503.1</v>
      </c>
      <c r="Q10" s="1"/>
      <c r="R10" s="1"/>
      <c r="S10" s="1"/>
      <c r="T10" s="1"/>
      <c r="U10" s="217" t="s">
        <v>215</v>
      </c>
      <c r="V10" s="52" t="s">
        <v>1016</v>
      </c>
      <c r="W10" s="53" t="s">
        <v>1013</v>
      </c>
      <c r="X10" s="53">
        <v>2067.85</v>
      </c>
    </row>
    <row r="11" spans="1:24" x14ac:dyDescent="0.25">
      <c r="A11" s="1"/>
      <c r="B11" s="54" t="s">
        <v>861</v>
      </c>
      <c r="C11" s="55">
        <v>917.2</v>
      </c>
      <c r="D11" s="55">
        <v>1606.9</v>
      </c>
      <c r="E11" s="55">
        <v>3560.5</v>
      </c>
      <c r="F11" s="55">
        <v>39.5</v>
      </c>
      <c r="G11" s="55">
        <v>0</v>
      </c>
      <c r="H11" s="55">
        <v>0</v>
      </c>
      <c r="I11" s="55"/>
      <c r="J11" s="55"/>
      <c r="K11" s="55"/>
      <c r="L11" s="55">
        <v>54.2</v>
      </c>
      <c r="M11" s="55">
        <v>11.1</v>
      </c>
      <c r="N11" s="55">
        <v>0</v>
      </c>
      <c r="O11" s="55">
        <v>263.60000000000002</v>
      </c>
      <c r="P11" s="55">
        <v>6453</v>
      </c>
      <c r="Q11" s="1"/>
      <c r="R11" s="1"/>
      <c r="S11" s="1"/>
      <c r="T11" s="1"/>
      <c r="U11" s="217" t="s">
        <v>652</v>
      </c>
      <c r="V11" s="52" t="s">
        <v>1017</v>
      </c>
      <c r="W11" s="53">
        <v>281.05</v>
      </c>
      <c r="X11" s="53" t="s">
        <v>1013</v>
      </c>
    </row>
    <row r="12" spans="1:24" x14ac:dyDescent="0.25">
      <c r="A12" s="1"/>
      <c r="B12" s="54" t="s">
        <v>862</v>
      </c>
      <c r="C12" s="55">
        <v>940.3</v>
      </c>
      <c r="D12" s="55">
        <v>1640.6</v>
      </c>
      <c r="E12" s="55">
        <v>3473.3</v>
      </c>
      <c r="F12" s="55">
        <v>40.1</v>
      </c>
      <c r="G12" s="55">
        <v>0</v>
      </c>
      <c r="H12" s="55">
        <v>0</v>
      </c>
      <c r="I12" s="55"/>
      <c r="J12" s="55"/>
      <c r="K12" s="55"/>
      <c r="L12" s="55">
        <v>50.3</v>
      </c>
      <c r="M12" s="55">
        <v>11.1</v>
      </c>
      <c r="N12" s="55">
        <v>0</v>
      </c>
      <c r="O12" s="55">
        <v>261</v>
      </c>
      <c r="P12" s="55">
        <v>6416.7</v>
      </c>
      <c r="Q12" s="1"/>
      <c r="R12" s="1"/>
      <c r="S12" s="1"/>
      <c r="T12" s="1"/>
      <c r="U12" s="217" t="s">
        <v>650</v>
      </c>
      <c r="V12" s="52" t="s">
        <v>1018</v>
      </c>
      <c r="W12" s="53" t="s">
        <v>1013</v>
      </c>
      <c r="X12" s="53">
        <v>1591.45</v>
      </c>
    </row>
    <row r="13" spans="1:24" x14ac:dyDescent="0.25">
      <c r="A13" s="1"/>
      <c r="B13" s="54" t="s">
        <v>863</v>
      </c>
      <c r="C13" s="55">
        <v>930.8</v>
      </c>
      <c r="D13" s="55">
        <v>1597.2</v>
      </c>
      <c r="E13" s="55">
        <v>3592.9</v>
      </c>
      <c r="F13" s="55">
        <v>39.4</v>
      </c>
      <c r="G13" s="55">
        <v>0</v>
      </c>
      <c r="H13" s="55">
        <v>0</v>
      </c>
      <c r="I13" s="55"/>
      <c r="J13" s="55"/>
      <c r="K13" s="55"/>
      <c r="L13" s="55">
        <v>44.2</v>
      </c>
      <c r="M13" s="55">
        <v>11.1</v>
      </c>
      <c r="N13" s="55">
        <v>0</v>
      </c>
      <c r="O13" s="55">
        <v>240.7</v>
      </c>
      <c r="P13" s="55">
        <v>6456.3</v>
      </c>
      <c r="Q13" s="1"/>
      <c r="R13" s="1"/>
      <c r="S13" s="1"/>
      <c r="T13" s="1"/>
      <c r="U13" s="217"/>
      <c r="V13" s="52" t="s">
        <v>1019</v>
      </c>
      <c r="W13" s="53">
        <v>509.4</v>
      </c>
      <c r="X13" s="53" t="s">
        <v>1013</v>
      </c>
    </row>
    <row r="14" spans="1:24" x14ac:dyDescent="0.25">
      <c r="A14" s="1"/>
      <c r="B14" s="56" t="s">
        <v>864</v>
      </c>
      <c r="C14" s="57">
        <v>933.9</v>
      </c>
      <c r="D14" s="57">
        <v>1628.3</v>
      </c>
      <c r="E14" s="57">
        <v>3618.9</v>
      </c>
      <c r="F14" s="57">
        <v>39.4</v>
      </c>
      <c r="G14" s="57">
        <v>0</v>
      </c>
      <c r="H14" s="57">
        <v>0</v>
      </c>
      <c r="I14" s="57"/>
      <c r="J14" s="57"/>
      <c r="K14" s="57"/>
      <c r="L14" s="57">
        <v>50.2</v>
      </c>
      <c r="M14" s="57">
        <v>11.1</v>
      </c>
      <c r="N14" s="57">
        <v>0</v>
      </c>
      <c r="O14" s="57">
        <v>196.5</v>
      </c>
      <c r="P14" s="57">
        <v>6478.3</v>
      </c>
      <c r="Q14" s="1"/>
      <c r="R14" s="1"/>
      <c r="S14" s="1"/>
      <c r="T14" s="1"/>
      <c r="U14" s="217" t="s">
        <v>30</v>
      </c>
      <c r="V14" s="52" t="s">
        <v>1020</v>
      </c>
      <c r="W14" s="53">
        <v>160.4</v>
      </c>
      <c r="X14" s="53" t="s">
        <v>1013</v>
      </c>
    </row>
    <row r="15" spans="1:24" x14ac:dyDescent="0.25">
      <c r="A15" s="1"/>
      <c r="B15" s="50" t="s">
        <v>865</v>
      </c>
      <c r="C15" s="51">
        <v>917.4</v>
      </c>
      <c r="D15" s="51">
        <v>1663.5</v>
      </c>
      <c r="E15" s="51">
        <v>3570.4</v>
      </c>
      <c r="F15" s="51">
        <v>39.6</v>
      </c>
      <c r="G15" s="51">
        <v>0</v>
      </c>
      <c r="H15" s="51">
        <v>0</v>
      </c>
      <c r="I15" s="51"/>
      <c r="J15" s="51"/>
      <c r="K15" s="51"/>
      <c r="L15" s="51">
        <v>54.8</v>
      </c>
      <c r="M15" s="51">
        <v>11.1</v>
      </c>
      <c r="N15" s="51">
        <v>0</v>
      </c>
      <c r="O15" s="51">
        <v>169.8</v>
      </c>
      <c r="P15" s="51">
        <v>6426.6</v>
      </c>
      <c r="Q15" s="1"/>
      <c r="R15" s="1"/>
      <c r="S15" s="1"/>
      <c r="T15" s="1"/>
      <c r="U15" s="217"/>
      <c r="V15" s="52" t="s">
        <v>1021</v>
      </c>
      <c r="W15" s="53" t="s">
        <v>1013</v>
      </c>
      <c r="X15" s="53">
        <v>1845.1</v>
      </c>
    </row>
    <row r="16" spans="1:24" x14ac:dyDescent="0.25">
      <c r="A16" s="1"/>
      <c r="B16" s="54" t="s">
        <v>866</v>
      </c>
      <c r="C16" s="55">
        <v>940.5</v>
      </c>
      <c r="D16" s="55">
        <v>1749.2</v>
      </c>
      <c r="E16" s="55">
        <v>3560.4</v>
      </c>
      <c r="F16" s="55">
        <v>39.299999999999997</v>
      </c>
      <c r="G16" s="55">
        <v>0</v>
      </c>
      <c r="H16" s="55">
        <v>0</v>
      </c>
      <c r="I16" s="55"/>
      <c r="J16" s="55"/>
      <c r="K16" s="55"/>
      <c r="L16" s="55">
        <v>60.4</v>
      </c>
      <c r="M16" s="55">
        <v>11.1</v>
      </c>
      <c r="N16" s="55">
        <v>0</v>
      </c>
      <c r="O16" s="55">
        <v>170.4</v>
      </c>
      <c r="P16" s="55">
        <v>6531.3</v>
      </c>
      <c r="Q16" s="1"/>
      <c r="R16" s="1"/>
      <c r="S16" s="1"/>
      <c r="T16" s="1"/>
      <c r="U16" s="217" t="s">
        <v>245</v>
      </c>
      <c r="V16" s="52" t="s">
        <v>1022</v>
      </c>
      <c r="W16" s="53">
        <v>132.05000000000001</v>
      </c>
      <c r="X16" s="53" t="s">
        <v>1013</v>
      </c>
    </row>
    <row r="17" spans="1:24" x14ac:dyDescent="0.25">
      <c r="A17" s="1"/>
      <c r="B17" s="54" t="s">
        <v>867</v>
      </c>
      <c r="C17" s="55">
        <v>924.4</v>
      </c>
      <c r="D17" s="55">
        <v>1694.8</v>
      </c>
      <c r="E17" s="55">
        <v>3688.3</v>
      </c>
      <c r="F17" s="55">
        <v>39.6</v>
      </c>
      <c r="G17" s="55">
        <v>0</v>
      </c>
      <c r="H17" s="55">
        <v>0</v>
      </c>
      <c r="I17" s="55"/>
      <c r="J17" s="55"/>
      <c r="K17" s="55"/>
      <c r="L17" s="55">
        <v>56.5</v>
      </c>
      <c r="M17" s="55">
        <v>11.1</v>
      </c>
      <c r="N17" s="55">
        <v>0</v>
      </c>
      <c r="O17" s="55">
        <v>151.69999999999999</v>
      </c>
      <c r="P17" s="55">
        <v>6566.4</v>
      </c>
      <c r="Q17" s="1"/>
      <c r="R17" s="1"/>
      <c r="S17" s="1"/>
      <c r="T17" s="1"/>
      <c r="U17" s="217"/>
      <c r="V17" s="52" t="s">
        <v>1023</v>
      </c>
      <c r="W17" s="53">
        <v>83.3</v>
      </c>
      <c r="X17" s="53" t="s">
        <v>1013</v>
      </c>
    </row>
    <row r="18" spans="1:24" x14ac:dyDescent="0.25">
      <c r="A18" s="1"/>
      <c r="B18" s="54" t="s">
        <v>868</v>
      </c>
      <c r="C18" s="55">
        <v>933.2</v>
      </c>
      <c r="D18" s="55">
        <v>1888.1</v>
      </c>
      <c r="E18" s="55">
        <v>3700.9</v>
      </c>
      <c r="F18" s="55">
        <v>39.700000000000003</v>
      </c>
      <c r="G18" s="55">
        <v>0</v>
      </c>
      <c r="H18" s="55">
        <v>0</v>
      </c>
      <c r="I18" s="55"/>
      <c r="J18" s="55"/>
      <c r="K18" s="55"/>
      <c r="L18" s="55">
        <v>53.5</v>
      </c>
      <c r="M18" s="55">
        <v>11.1</v>
      </c>
      <c r="N18" s="55">
        <v>0.5</v>
      </c>
      <c r="O18" s="55">
        <v>147.80000000000001</v>
      </c>
      <c r="P18" s="55">
        <v>6774.8</v>
      </c>
      <c r="Q18" s="1"/>
      <c r="R18" s="1"/>
      <c r="S18" s="1"/>
      <c r="T18" s="1"/>
      <c r="U18" s="217"/>
      <c r="V18" s="52" t="s">
        <v>1024</v>
      </c>
      <c r="W18" s="53">
        <v>122.9</v>
      </c>
      <c r="X18" s="53" t="s">
        <v>1013</v>
      </c>
    </row>
    <row r="19" spans="1:24" x14ac:dyDescent="0.25">
      <c r="A19" s="1"/>
      <c r="B19" s="54" t="s">
        <v>869</v>
      </c>
      <c r="C19" s="55">
        <v>927.8</v>
      </c>
      <c r="D19" s="55">
        <v>1930</v>
      </c>
      <c r="E19" s="55">
        <v>3705.9</v>
      </c>
      <c r="F19" s="55">
        <v>40.200000000000003</v>
      </c>
      <c r="G19" s="55">
        <v>0</v>
      </c>
      <c r="H19" s="55">
        <v>0</v>
      </c>
      <c r="I19" s="55"/>
      <c r="J19" s="55"/>
      <c r="K19" s="55"/>
      <c r="L19" s="55">
        <v>49.8</v>
      </c>
      <c r="M19" s="55">
        <v>10.8</v>
      </c>
      <c r="N19" s="55">
        <v>90.6</v>
      </c>
      <c r="O19" s="55">
        <v>120.1</v>
      </c>
      <c r="P19" s="55">
        <v>6875.2</v>
      </c>
      <c r="Q19" s="1"/>
      <c r="R19" s="1"/>
      <c r="S19" s="1"/>
      <c r="T19" s="1"/>
      <c r="U19" s="217"/>
      <c r="V19" s="52" t="s">
        <v>1025</v>
      </c>
      <c r="W19" s="53">
        <v>85.75</v>
      </c>
      <c r="X19" s="53" t="s">
        <v>1013</v>
      </c>
    </row>
    <row r="20" spans="1:24" x14ac:dyDescent="0.25">
      <c r="A20" s="1"/>
      <c r="B20" s="54" t="s">
        <v>870</v>
      </c>
      <c r="C20" s="55">
        <v>942.1</v>
      </c>
      <c r="D20" s="55">
        <v>1765.2</v>
      </c>
      <c r="E20" s="55">
        <v>3632.1</v>
      </c>
      <c r="F20" s="55">
        <v>39.5</v>
      </c>
      <c r="G20" s="55">
        <v>0</v>
      </c>
      <c r="H20" s="55">
        <v>0</v>
      </c>
      <c r="I20" s="55"/>
      <c r="J20" s="55"/>
      <c r="K20" s="55"/>
      <c r="L20" s="55">
        <v>64.5</v>
      </c>
      <c r="M20" s="55">
        <v>9.6</v>
      </c>
      <c r="N20" s="55">
        <v>415.4</v>
      </c>
      <c r="O20" s="55">
        <v>89.9</v>
      </c>
      <c r="P20" s="55">
        <v>6958.3</v>
      </c>
      <c r="Q20" s="1"/>
      <c r="R20" s="1"/>
      <c r="S20" s="1"/>
      <c r="T20" s="1"/>
      <c r="U20" s="217" t="s">
        <v>647</v>
      </c>
      <c r="V20" s="52" t="s">
        <v>1026</v>
      </c>
      <c r="W20" s="53">
        <v>3685.15</v>
      </c>
      <c r="X20" s="53" t="s">
        <v>1013</v>
      </c>
    </row>
    <row r="21" spans="1:24" x14ac:dyDescent="0.25">
      <c r="A21" s="1"/>
      <c r="B21" s="54" t="s">
        <v>871</v>
      </c>
      <c r="C21" s="55">
        <v>916.1</v>
      </c>
      <c r="D21" s="55">
        <v>1638.8</v>
      </c>
      <c r="E21" s="55">
        <v>3485</v>
      </c>
      <c r="F21" s="55">
        <v>39.4</v>
      </c>
      <c r="G21" s="55">
        <v>0</v>
      </c>
      <c r="H21" s="55">
        <v>0</v>
      </c>
      <c r="I21" s="55"/>
      <c r="J21" s="55"/>
      <c r="K21" s="55"/>
      <c r="L21" s="55">
        <v>60.9</v>
      </c>
      <c r="M21" s="55">
        <v>9.6</v>
      </c>
      <c r="N21" s="55">
        <v>757.8</v>
      </c>
      <c r="O21" s="55">
        <v>85.7</v>
      </c>
      <c r="P21" s="55">
        <v>6993.3</v>
      </c>
      <c r="Q21" s="1"/>
      <c r="R21" s="1"/>
      <c r="S21" s="1"/>
      <c r="T21" s="1"/>
      <c r="U21" s="217" t="s">
        <v>248</v>
      </c>
      <c r="V21" s="52" t="s">
        <v>1027</v>
      </c>
      <c r="W21" s="53" t="s">
        <v>1013</v>
      </c>
      <c r="X21" s="53">
        <v>181.4</v>
      </c>
    </row>
    <row r="22" spans="1:24" x14ac:dyDescent="0.25">
      <c r="A22" s="1"/>
      <c r="B22" s="56" t="s">
        <v>872</v>
      </c>
      <c r="C22" s="57">
        <v>931.7</v>
      </c>
      <c r="D22" s="57">
        <v>1511</v>
      </c>
      <c r="E22" s="57">
        <v>3635.9</v>
      </c>
      <c r="F22" s="57">
        <v>40</v>
      </c>
      <c r="G22" s="57">
        <v>0</v>
      </c>
      <c r="H22" s="57">
        <v>0</v>
      </c>
      <c r="I22" s="57"/>
      <c r="J22" s="57"/>
      <c r="K22" s="57"/>
      <c r="L22" s="57">
        <v>56.7</v>
      </c>
      <c r="M22" s="57">
        <v>9.6</v>
      </c>
      <c r="N22" s="57">
        <v>924.5</v>
      </c>
      <c r="O22" s="57">
        <v>88.1</v>
      </c>
      <c r="P22" s="57">
        <v>7197.5</v>
      </c>
      <c r="Q22" s="1"/>
      <c r="R22" s="1"/>
      <c r="S22" s="1"/>
      <c r="T22" s="1"/>
      <c r="U22" s="217"/>
      <c r="V22" s="52" t="s">
        <v>1028</v>
      </c>
      <c r="W22" s="53" t="s">
        <v>1013</v>
      </c>
      <c r="X22" s="53">
        <v>121.3</v>
      </c>
    </row>
    <row r="23" spans="1:24" x14ac:dyDescent="0.25">
      <c r="A23" s="1"/>
      <c r="B23" s="50" t="s">
        <v>873</v>
      </c>
      <c r="C23" s="51">
        <v>940.2</v>
      </c>
      <c r="D23" s="51">
        <v>1659.6</v>
      </c>
      <c r="E23" s="51">
        <v>3690.2</v>
      </c>
      <c r="F23" s="51">
        <v>40.200000000000003</v>
      </c>
      <c r="G23" s="51">
        <v>0</v>
      </c>
      <c r="H23" s="51">
        <v>0</v>
      </c>
      <c r="I23" s="51"/>
      <c r="J23" s="51"/>
      <c r="K23" s="51"/>
      <c r="L23" s="51">
        <v>60.8</v>
      </c>
      <c r="M23" s="51">
        <v>9.6</v>
      </c>
      <c r="N23" s="51">
        <v>958.1</v>
      </c>
      <c r="O23" s="51">
        <v>81.8</v>
      </c>
      <c r="P23" s="51">
        <v>7440.5</v>
      </c>
      <c r="Q23" s="1"/>
      <c r="R23" s="1"/>
      <c r="S23" s="1"/>
      <c r="T23" s="1"/>
      <c r="U23" s="217" t="s">
        <v>673</v>
      </c>
      <c r="V23" s="52" t="s">
        <v>1029</v>
      </c>
      <c r="W23" s="53">
        <v>45.95</v>
      </c>
      <c r="X23" s="53" t="s">
        <v>1013</v>
      </c>
    </row>
    <row r="24" spans="1:24" x14ac:dyDescent="0.25">
      <c r="A24" s="1"/>
      <c r="B24" s="54" t="s">
        <v>874</v>
      </c>
      <c r="C24" s="55">
        <v>939.5</v>
      </c>
      <c r="D24" s="55">
        <v>1840.7</v>
      </c>
      <c r="E24" s="55">
        <v>3689.3</v>
      </c>
      <c r="F24" s="55">
        <v>39.799999999999997</v>
      </c>
      <c r="G24" s="55">
        <v>0</v>
      </c>
      <c r="H24" s="55">
        <v>0</v>
      </c>
      <c r="I24" s="55"/>
      <c r="J24" s="55"/>
      <c r="K24" s="55"/>
      <c r="L24" s="55">
        <v>60.5</v>
      </c>
      <c r="M24" s="55">
        <v>9.6</v>
      </c>
      <c r="N24" s="55">
        <v>979</v>
      </c>
      <c r="O24" s="55">
        <v>91</v>
      </c>
      <c r="P24" s="55">
        <v>7649.4</v>
      </c>
      <c r="Q24" s="1"/>
      <c r="R24" s="1"/>
      <c r="S24" s="1"/>
      <c r="T24" s="1"/>
      <c r="U24" s="217" t="s">
        <v>269</v>
      </c>
      <c r="V24" s="52" t="s">
        <v>1030</v>
      </c>
      <c r="W24" s="53" t="s">
        <v>1013</v>
      </c>
      <c r="X24" s="53">
        <v>15232.1</v>
      </c>
    </row>
    <row r="25" spans="1:24" x14ac:dyDescent="0.25">
      <c r="A25" s="1"/>
      <c r="B25" s="54" t="s">
        <v>875</v>
      </c>
      <c r="C25" s="55">
        <v>910.8</v>
      </c>
      <c r="D25" s="55">
        <v>1995.8</v>
      </c>
      <c r="E25" s="55">
        <v>3590</v>
      </c>
      <c r="F25" s="55">
        <v>38.700000000000003</v>
      </c>
      <c r="G25" s="55">
        <v>0</v>
      </c>
      <c r="H25" s="55">
        <v>0</v>
      </c>
      <c r="I25" s="55"/>
      <c r="J25" s="55"/>
      <c r="K25" s="55"/>
      <c r="L25" s="55">
        <v>63.1</v>
      </c>
      <c r="M25" s="55">
        <v>9.6</v>
      </c>
      <c r="N25" s="55">
        <v>989.2</v>
      </c>
      <c r="O25" s="55">
        <v>94.3</v>
      </c>
      <c r="P25" s="55">
        <v>7691.5</v>
      </c>
      <c r="Q25" s="1"/>
      <c r="R25" s="1"/>
      <c r="S25" s="1"/>
      <c r="T25" s="1"/>
      <c r="U25" s="217"/>
      <c r="V25" s="52" t="s">
        <v>1031</v>
      </c>
      <c r="W25" s="53">
        <v>5160.6499999999996</v>
      </c>
      <c r="X25" s="53" t="s">
        <v>1013</v>
      </c>
    </row>
    <row r="26" spans="1:24" x14ac:dyDescent="0.25">
      <c r="A26" s="1"/>
      <c r="B26" s="54" t="s">
        <v>876</v>
      </c>
      <c r="C26" s="55">
        <v>934</v>
      </c>
      <c r="D26" s="55">
        <v>2111.6</v>
      </c>
      <c r="E26" s="55">
        <v>3343.7</v>
      </c>
      <c r="F26" s="55">
        <v>59.9</v>
      </c>
      <c r="G26" s="55">
        <v>29.7</v>
      </c>
      <c r="H26" s="55">
        <v>0</v>
      </c>
      <c r="I26" s="55"/>
      <c r="J26" s="55"/>
      <c r="K26" s="55"/>
      <c r="L26" s="55">
        <v>62.1</v>
      </c>
      <c r="M26" s="55">
        <v>9.6</v>
      </c>
      <c r="N26" s="55">
        <v>993.5</v>
      </c>
      <c r="O26" s="55">
        <v>104.4</v>
      </c>
      <c r="P26" s="55">
        <v>7648.5</v>
      </c>
      <c r="Q26" s="1"/>
      <c r="R26" s="1"/>
      <c r="S26" s="1"/>
      <c r="T26" s="1"/>
      <c r="U26" s="217" t="s">
        <v>663</v>
      </c>
      <c r="V26" s="52" t="s">
        <v>1032</v>
      </c>
      <c r="W26" s="53">
        <v>110.05</v>
      </c>
      <c r="X26" s="53" t="s">
        <v>1013</v>
      </c>
    </row>
    <row r="27" spans="1:24" x14ac:dyDescent="0.25">
      <c r="A27" s="1"/>
      <c r="B27" s="54" t="s">
        <v>877</v>
      </c>
      <c r="C27" s="55">
        <v>942</v>
      </c>
      <c r="D27" s="55">
        <v>2141.5</v>
      </c>
      <c r="E27" s="55">
        <v>3332.1</v>
      </c>
      <c r="F27" s="55">
        <v>65.8</v>
      </c>
      <c r="G27" s="55">
        <v>29.1</v>
      </c>
      <c r="H27" s="55">
        <v>97.7</v>
      </c>
      <c r="I27" s="55"/>
      <c r="J27" s="55"/>
      <c r="K27" s="55"/>
      <c r="L27" s="55">
        <v>64.7</v>
      </c>
      <c r="M27" s="55">
        <v>9.6</v>
      </c>
      <c r="N27" s="55">
        <v>995.9</v>
      </c>
      <c r="O27" s="55">
        <v>138.5</v>
      </c>
      <c r="P27" s="55">
        <v>7816.9</v>
      </c>
      <c r="Q27" s="1"/>
      <c r="R27" s="1"/>
      <c r="S27" s="1"/>
      <c r="T27" s="1"/>
      <c r="U27" s="217" t="s">
        <v>664</v>
      </c>
      <c r="V27" s="52" t="s">
        <v>1033</v>
      </c>
      <c r="W27" s="53">
        <v>494.05</v>
      </c>
      <c r="X27" s="53" t="s">
        <v>1013</v>
      </c>
    </row>
    <row r="28" spans="1:24" x14ac:dyDescent="0.25">
      <c r="A28" s="1"/>
      <c r="B28" s="54" t="s">
        <v>878</v>
      </c>
      <c r="C28" s="55">
        <v>930.7</v>
      </c>
      <c r="D28" s="55">
        <v>2108.1</v>
      </c>
      <c r="E28" s="55">
        <v>3341</v>
      </c>
      <c r="F28" s="55">
        <v>65.3</v>
      </c>
      <c r="G28" s="55">
        <v>31.3</v>
      </c>
      <c r="H28" s="55">
        <v>95.7</v>
      </c>
      <c r="I28" s="55"/>
      <c r="J28" s="55"/>
      <c r="K28" s="55"/>
      <c r="L28" s="55">
        <v>71.8</v>
      </c>
      <c r="M28" s="55">
        <v>9.6</v>
      </c>
      <c r="N28" s="55">
        <v>998.4</v>
      </c>
      <c r="O28" s="55">
        <v>172.6</v>
      </c>
      <c r="P28" s="55">
        <v>7824.5</v>
      </c>
      <c r="Q28" s="1"/>
      <c r="R28" s="1"/>
      <c r="S28" s="1"/>
      <c r="T28" s="1"/>
      <c r="U28" s="217" t="s">
        <v>75</v>
      </c>
      <c r="V28" s="52" t="s">
        <v>76</v>
      </c>
      <c r="W28" s="53" t="s">
        <v>1013</v>
      </c>
      <c r="X28" s="53">
        <v>3284.55</v>
      </c>
    </row>
    <row r="29" spans="1:24" x14ac:dyDescent="0.25">
      <c r="A29" s="1"/>
      <c r="B29" s="54" t="s">
        <v>879</v>
      </c>
      <c r="C29" s="55">
        <v>918.1</v>
      </c>
      <c r="D29" s="55">
        <v>2248.8000000000002</v>
      </c>
      <c r="E29" s="55">
        <v>3372.9</v>
      </c>
      <c r="F29" s="55">
        <v>65</v>
      </c>
      <c r="G29" s="55">
        <v>79.900000000000006</v>
      </c>
      <c r="H29" s="55">
        <v>93.1</v>
      </c>
      <c r="I29" s="55"/>
      <c r="J29" s="55"/>
      <c r="K29" s="55"/>
      <c r="L29" s="55">
        <v>71.400000000000006</v>
      </c>
      <c r="M29" s="55">
        <v>9.6</v>
      </c>
      <c r="N29" s="55">
        <v>1000.1</v>
      </c>
      <c r="O29" s="55">
        <v>185</v>
      </c>
      <c r="P29" s="55">
        <v>8043.9</v>
      </c>
      <c r="Q29" s="1"/>
      <c r="R29" s="1"/>
      <c r="S29" s="1"/>
      <c r="T29" s="1"/>
      <c r="U29" s="217"/>
      <c r="V29" s="52" t="s">
        <v>1034</v>
      </c>
      <c r="W29" s="53">
        <v>156</v>
      </c>
      <c r="X29" s="53" t="s">
        <v>1013</v>
      </c>
    </row>
    <row r="30" spans="1:24" x14ac:dyDescent="0.25">
      <c r="A30" s="1"/>
      <c r="B30" s="56" t="s">
        <v>880</v>
      </c>
      <c r="C30" s="57">
        <v>912.1</v>
      </c>
      <c r="D30" s="57">
        <v>2280.4</v>
      </c>
      <c r="E30" s="57">
        <v>3326.4</v>
      </c>
      <c r="F30" s="57">
        <v>51.4</v>
      </c>
      <c r="G30" s="57">
        <v>81.8</v>
      </c>
      <c r="H30" s="57">
        <v>97.1</v>
      </c>
      <c r="I30" s="57"/>
      <c r="J30" s="57"/>
      <c r="K30" s="57"/>
      <c r="L30" s="57">
        <v>72.2</v>
      </c>
      <c r="M30" s="57">
        <v>9.6</v>
      </c>
      <c r="N30" s="57">
        <v>1002.2</v>
      </c>
      <c r="O30" s="57">
        <v>200.4</v>
      </c>
      <c r="P30" s="57">
        <v>8033.6</v>
      </c>
      <c r="Q30" s="1"/>
      <c r="R30" s="1"/>
      <c r="S30" s="1"/>
      <c r="T30" s="1"/>
      <c r="U30" s="217" t="s">
        <v>1035</v>
      </c>
      <c r="V30" s="52" t="s">
        <v>1036</v>
      </c>
      <c r="W30" s="53" t="s">
        <v>1013</v>
      </c>
      <c r="X30" s="53">
        <v>1293.2</v>
      </c>
    </row>
    <row r="31" spans="1:24" x14ac:dyDescent="0.25">
      <c r="A31" s="1"/>
      <c r="B31" s="50" t="s">
        <v>881</v>
      </c>
      <c r="C31" s="51">
        <v>907.8</v>
      </c>
      <c r="D31" s="51">
        <v>2179.6</v>
      </c>
      <c r="E31" s="51">
        <v>3357.7</v>
      </c>
      <c r="F31" s="51">
        <v>39.799999999999997</v>
      </c>
      <c r="G31" s="51">
        <v>80</v>
      </c>
      <c r="H31" s="51">
        <v>0</v>
      </c>
      <c r="I31" s="51"/>
      <c r="J31" s="51"/>
      <c r="K31" s="51"/>
      <c r="L31" s="51">
        <v>71.2</v>
      </c>
      <c r="M31" s="51">
        <v>10.5</v>
      </c>
      <c r="N31" s="51">
        <v>1004.5</v>
      </c>
      <c r="O31" s="51">
        <v>224.4</v>
      </c>
      <c r="P31" s="51">
        <v>7875.5</v>
      </c>
      <c r="Q31" s="1"/>
      <c r="R31" s="1"/>
      <c r="S31" s="1"/>
      <c r="T31" s="1"/>
      <c r="U31" s="217" t="s">
        <v>665</v>
      </c>
      <c r="V31" s="52" t="s">
        <v>1037</v>
      </c>
      <c r="W31" s="53">
        <v>55.35</v>
      </c>
      <c r="X31" s="53" t="s">
        <v>1013</v>
      </c>
    </row>
    <row r="32" spans="1:24" x14ac:dyDescent="0.25">
      <c r="A32" s="1"/>
      <c r="B32" s="54" t="s">
        <v>882</v>
      </c>
      <c r="C32" s="55">
        <v>906.8</v>
      </c>
      <c r="D32" s="55">
        <v>2172.9</v>
      </c>
      <c r="E32" s="55">
        <v>3261.5</v>
      </c>
      <c r="F32" s="55">
        <v>39.700000000000003</v>
      </c>
      <c r="G32" s="55">
        <v>82</v>
      </c>
      <c r="H32" s="55">
        <v>0</v>
      </c>
      <c r="I32" s="55"/>
      <c r="J32" s="55"/>
      <c r="K32" s="55"/>
      <c r="L32" s="55">
        <v>72.099999999999994</v>
      </c>
      <c r="M32" s="55">
        <v>10.5</v>
      </c>
      <c r="N32" s="55">
        <v>1007.7</v>
      </c>
      <c r="O32" s="55">
        <v>219.2</v>
      </c>
      <c r="P32" s="55">
        <v>7772.4</v>
      </c>
      <c r="Q32" s="1"/>
      <c r="R32" s="1"/>
      <c r="S32" s="1"/>
      <c r="T32" s="1"/>
      <c r="U32" s="217" t="s">
        <v>666</v>
      </c>
      <c r="V32" s="52" t="s">
        <v>1038</v>
      </c>
      <c r="W32" s="53">
        <v>36.75</v>
      </c>
      <c r="X32" s="53" t="s">
        <v>1013</v>
      </c>
    </row>
    <row r="33" spans="1:24" x14ac:dyDescent="0.25">
      <c r="A33" s="1"/>
      <c r="B33" s="54" t="s">
        <v>883</v>
      </c>
      <c r="C33" s="55">
        <v>904.4</v>
      </c>
      <c r="D33" s="55">
        <v>2115.1999999999998</v>
      </c>
      <c r="E33" s="55">
        <v>3351.9</v>
      </c>
      <c r="F33" s="55">
        <v>39.799999999999997</v>
      </c>
      <c r="G33" s="55">
        <v>79.2</v>
      </c>
      <c r="H33" s="55">
        <v>0</v>
      </c>
      <c r="I33" s="55"/>
      <c r="J33" s="55"/>
      <c r="K33" s="55"/>
      <c r="L33" s="55">
        <v>71.400000000000006</v>
      </c>
      <c r="M33" s="55">
        <v>10.5</v>
      </c>
      <c r="N33" s="55">
        <v>1010.8</v>
      </c>
      <c r="O33" s="55">
        <v>238.7</v>
      </c>
      <c r="P33" s="55">
        <v>7821.9</v>
      </c>
      <c r="Q33" s="1"/>
      <c r="R33" s="1"/>
      <c r="S33" s="1"/>
      <c r="T33" s="1"/>
      <c r="U33" s="217" t="s">
        <v>87</v>
      </c>
      <c r="V33" s="52" t="s">
        <v>1039</v>
      </c>
      <c r="W33" s="53" t="s">
        <v>1013</v>
      </c>
      <c r="X33" s="53">
        <v>552.9</v>
      </c>
    </row>
    <row r="34" spans="1:24" x14ac:dyDescent="0.25">
      <c r="A34" s="1"/>
      <c r="B34" s="54" t="s">
        <v>884</v>
      </c>
      <c r="C34" s="55">
        <v>910.2</v>
      </c>
      <c r="D34" s="55">
        <v>2071.4</v>
      </c>
      <c r="E34" s="55">
        <v>3347.9</v>
      </c>
      <c r="F34" s="55">
        <v>39.700000000000003</v>
      </c>
      <c r="G34" s="55">
        <v>81.8</v>
      </c>
      <c r="H34" s="55">
        <v>0</v>
      </c>
      <c r="I34" s="55"/>
      <c r="J34" s="55"/>
      <c r="K34" s="55"/>
      <c r="L34" s="55">
        <v>70.400000000000006</v>
      </c>
      <c r="M34" s="55">
        <v>10.7</v>
      </c>
      <c r="N34" s="55">
        <v>1011.5</v>
      </c>
      <c r="O34" s="55">
        <v>340.7</v>
      </c>
      <c r="P34" s="55">
        <v>7884.3</v>
      </c>
      <c r="Q34" s="1"/>
      <c r="R34" s="1"/>
      <c r="S34" s="1"/>
      <c r="T34" s="1"/>
      <c r="U34" s="217"/>
      <c r="V34" s="52" t="s">
        <v>1040</v>
      </c>
      <c r="W34" s="53" t="s">
        <v>1013</v>
      </c>
      <c r="X34" s="53">
        <v>2196.25</v>
      </c>
    </row>
    <row r="35" spans="1:24" x14ac:dyDescent="0.25">
      <c r="A35" s="1"/>
      <c r="B35" s="54" t="s">
        <v>885</v>
      </c>
      <c r="C35" s="55">
        <v>915.3</v>
      </c>
      <c r="D35" s="55">
        <v>2144.4</v>
      </c>
      <c r="E35" s="55">
        <v>3369.7</v>
      </c>
      <c r="F35" s="55">
        <v>41</v>
      </c>
      <c r="G35" s="55">
        <v>78.7</v>
      </c>
      <c r="H35" s="55">
        <v>0</v>
      </c>
      <c r="I35" s="55"/>
      <c r="J35" s="55"/>
      <c r="K35" s="55"/>
      <c r="L35" s="55">
        <v>71.3</v>
      </c>
      <c r="M35" s="55">
        <v>10.7</v>
      </c>
      <c r="N35" s="55">
        <v>1004.3</v>
      </c>
      <c r="O35" s="55">
        <v>444</v>
      </c>
      <c r="P35" s="55">
        <v>8079.4</v>
      </c>
      <c r="Q35" s="1"/>
      <c r="R35" s="1"/>
      <c r="S35" s="1"/>
      <c r="T35" s="1"/>
      <c r="U35" s="217" t="s">
        <v>680</v>
      </c>
      <c r="V35" s="52" t="s">
        <v>1041</v>
      </c>
      <c r="W35" s="53">
        <v>158.35</v>
      </c>
      <c r="X35" s="53" t="s">
        <v>1013</v>
      </c>
    </row>
    <row r="36" spans="1:24" x14ac:dyDescent="0.25">
      <c r="A36" s="1"/>
      <c r="B36" s="54" t="s">
        <v>886</v>
      </c>
      <c r="C36" s="55">
        <v>911.7</v>
      </c>
      <c r="D36" s="55">
        <v>2140.8000000000002</v>
      </c>
      <c r="E36" s="55">
        <v>3366.8</v>
      </c>
      <c r="F36" s="55">
        <v>39.5</v>
      </c>
      <c r="G36" s="55">
        <v>81.7</v>
      </c>
      <c r="H36" s="55">
        <v>0</v>
      </c>
      <c r="I36" s="55"/>
      <c r="J36" s="55"/>
      <c r="K36" s="55"/>
      <c r="L36" s="55">
        <v>68.599999999999994</v>
      </c>
      <c r="M36" s="55">
        <v>10.9</v>
      </c>
      <c r="N36" s="55">
        <v>988</v>
      </c>
      <c r="O36" s="55">
        <v>439.3</v>
      </c>
      <c r="P36" s="55">
        <v>8047.3</v>
      </c>
      <c r="Q36" s="1"/>
      <c r="R36" s="1"/>
      <c r="S36" s="1"/>
      <c r="T36" s="1"/>
      <c r="U36" s="217"/>
      <c r="V36" s="52" t="s">
        <v>1042</v>
      </c>
      <c r="W36" s="53">
        <v>55.95</v>
      </c>
      <c r="X36" s="53" t="s">
        <v>1013</v>
      </c>
    </row>
    <row r="37" spans="1:24" x14ac:dyDescent="0.25">
      <c r="A37" s="1"/>
      <c r="B37" s="54" t="s">
        <v>887</v>
      </c>
      <c r="C37" s="55">
        <v>919.8</v>
      </c>
      <c r="D37" s="55">
        <v>2249.1999999999998</v>
      </c>
      <c r="E37" s="55">
        <v>3388.3</v>
      </c>
      <c r="F37" s="55">
        <v>39.799999999999997</v>
      </c>
      <c r="G37" s="55">
        <v>80.900000000000006</v>
      </c>
      <c r="H37" s="55">
        <v>0</v>
      </c>
      <c r="I37" s="55"/>
      <c r="J37" s="55"/>
      <c r="K37" s="55"/>
      <c r="L37" s="55">
        <v>67.900000000000006</v>
      </c>
      <c r="M37" s="55">
        <v>10.9</v>
      </c>
      <c r="N37" s="55">
        <v>956.8</v>
      </c>
      <c r="O37" s="55">
        <v>386.7</v>
      </c>
      <c r="P37" s="55">
        <v>8100.3</v>
      </c>
      <c r="Q37" s="1"/>
      <c r="R37" s="1"/>
      <c r="S37" s="1"/>
      <c r="T37" s="1"/>
      <c r="U37" s="217" t="s">
        <v>681</v>
      </c>
      <c r="V37" s="52" t="s">
        <v>1043</v>
      </c>
      <c r="W37" s="53">
        <v>160</v>
      </c>
      <c r="X37" s="53" t="s">
        <v>1013</v>
      </c>
    </row>
    <row r="38" spans="1:24" x14ac:dyDescent="0.25">
      <c r="A38" s="1"/>
      <c r="B38" s="56" t="s">
        <v>888</v>
      </c>
      <c r="C38" s="57">
        <v>922.4</v>
      </c>
      <c r="D38" s="57">
        <v>2283.5</v>
      </c>
      <c r="E38" s="57">
        <v>3343.2</v>
      </c>
      <c r="F38" s="57">
        <v>39.6</v>
      </c>
      <c r="G38" s="57">
        <v>82.1</v>
      </c>
      <c r="H38" s="57">
        <v>0</v>
      </c>
      <c r="I38" s="57"/>
      <c r="J38" s="57"/>
      <c r="K38" s="57"/>
      <c r="L38" s="57">
        <v>65.400000000000006</v>
      </c>
      <c r="M38" s="57">
        <v>11</v>
      </c>
      <c r="N38" s="57">
        <v>887.1</v>
      </c>
      <c r="O38" s="57">
        <v>367.7</v>
      </c>
      <c r="P38" s="57">
        <v>8002</v>
      </c>
      <c r="Q38" s="1"/>
      <c r="R38" s="1"/>
      <c r="S38" s="1"/>
      <c r="T38" s="1"/>
      <c r="U38" s="217"/>
      <c r="V38" s="52" t="s">
        <v>1044</v>
      </c>
      <c r="W38" s="53">
        <v>172.25</v>
      </c>
      <c r="X38" s="53" t="s">
        <v>1013</v>
      </c>
    </row>
    <row r="39" spans="1:24" x14ac:dyDescent="0.25">
      <c r="A39" s="1"/>
      <c r="B39" s="50" t="s">
        <v>889</v>
      </c>
      <c r="C39" s="51">
        <v>917.1</v>
      </c>
      <c r="D39" s="51">
        <v>2619.6999999999998</v>
      </c>
      <c r="E39" s="51">
        <v>3365.6</v>
      </c>
      <c r="F39" s="51">
        <v>40.1</v>
      </c>
      <c r="G39" s="51">
        <v>79.599999999999994</v>
      </c>
      <c r="H39" s="51">
        <v>0</v>
      </c>
      <c r="I39" s="51"/>
      <c r="J39" s="51"/>
      <c r="K39" s="51"/>
      <c r="L39" s="51">
        <v>64.5</v>
      </c>
      <c r="M39" s="51">
        <v>11</v>
      </c>
      <c r="N39" s="51">
        <v>603.6</v>
      </c>
      <c r="O39" s="51">
        <v>327.60000000000002</v>
      </c>
      <c r="P39" s="51">
        <v>8028.8</v>
      </c>
      <c r="Q39" s="1"/>
      <c r="R39" s="1"/>
      <c r="S39" s="1"/>
      <c r="T39" s="1"/>
      <c r="U39" s="217"/>
      <c r="V39" s="52" t="s">
        <v>1045</v>
      </c>
      <c r="W39" s="53">
        <v>173.75</v>
      </c>
      <c r="X39" s="53" t="s">
        <v>1013</v>
      </c>
    </row>
    <row r="40" spans="1:24" x14ac:dyDescent="0.25">
      <c r="A40" s="1"/>
      <c r="B40" s="54" t="s">
        <v>890</v>
      </c>
      <c r="C40" s="55">
        <v>907.5</v>
      </c>
      <c r="D40" s="55">
        <v>2765.2</v>
      </c>
      <c r="E40" s="55">
        <v>3422</v>
      </c>
      <c r="F40" s="55">
        <v>39.700000000000003</v>
      </c>
      <c r="G40" s="55">
        <v>79.7</v>
      </c>
      <c r="H40" s="55">
        <v>0</v>
      </c>
      <c r="I40" s="55"/>
      <c r="J40" s="55"/>
      <c r="K40" s="55"/>
      <c r="L40" s="55">
        <v>62.7</v>
      </c>
      <c r="M40" s="55">
        <v>10.199999999999999</v>
      </c>
      <c r="N40" s="55">
        <v>269.2</v>
      </c>
      <c r="O40" s="55">
        <v>350</v>
      </c>
      <c r="P40" s="55">
        <v>7906.2</v>
      </c>
      <c r="Q40" s="1"/>
      <c r="R40" s="1"/>
      <c r="S40" s="1"/>
      <c r="T40" s="1"/>
      <c r="U40" s="217"/>
      <c r="V40" s="52" t="s">
        <v>1046</v>
      </c>
      <c r="W40" s="53">
        <v>183.65</v>
      </c>
      <c r="X40" s="53" t="s">
        <v>1013</v>
      </c>
    </row>
    <row r="41" spans="1:24" x14ac:dyDescent="0.25">
      <c r="A41" s="1"/>
      <c r="B41" s="54" t="s">
        <v>891</v>
      </c>
      <c r="C41" s="55">
        <v>903.9</v>
      </c>
      <c r="D41" s="55">
        <v>2825</v>
      </c>
      <c r="E41" s="55">
        <v>3438.3</v>
      </c>
      <c r="F41" s="55">
        <v>88.5</v>
      </c>
      <c r="G41" s="55">
        <v>79.7</v>
      </c>
      <c r="H41" s="55">
        <v>0</v>
      </c>
      <c r="I41" s="55"/>
      <c r="J41" s="55"/>
      <c r="K41" s="55"/>
      <c r="L41" s="55">
        <v>69.8</v>
      </c>
      <c r="M41" s="55">
        <v>10.4</v>
      </c>
      <c r="N41" s="55">
        <v>28.1</v>
      </c>
      <c r="O41" s="55">
        <v>383.4</v>
      </c>
      <c r="P41" s="55">
        <v>7827.1</v>
      </c>
      <c r="Q41" s="1"/>
      <c r="R41" s="1"/>
      <c r="S41" s="1"/>
      <c r="T41" s="1"/>
      <c r="U41" s="217" t="s">
        <v>667</v>
      </c>
      <c r="V41" s="52" t="s">
        <v>1047</v>
      </c>
      <c r="W41" s="53">
        <v>85.25</v>
      </c>
      <c r="X41" s="53" t="s">
        <v>1013</v>
      </c>
    </row>
    <row r="42" spans="1:24" x14ac:dyDescent="0.25">
      <c r="A42" s="1"/>
      <c r="B42" s="54" t="s">
        <v>892</v>
      </c>
      <c r="C42" s="55">
        <v>919.7</v>
      </c>
      <c r="D42" s="55">
        <v>2540</v>
      </c>
      <c r="E42" s="55">
        <v>3471.3</v>
      </c>
      <c r="F42" s="55">
        <v>89.7</v>
      </c>
      <c r="G42" s="55">
        <v>78.099999999999994</v>
      </c>
      <c r="H42" s="55">
        <v>0</v>
      </c>
      <c r="I42" s="55"/>
      <c r="J42" s="55"/>
      <c r="K42" s="55"/>
      <c r="L42" s="55">
        <v>73.3</v>
      </c>
      <c r="M42" s="55">
        <v>11.1</v>
      </c>
      <c r="N42" s="55">
        <v>1.4</v>
      </c>
      <c r="O42" s="55">
        <v>430.4</v>
      </c>
      <c r="P42" s="55">
        <v>7615</v>
      </c>
      <c r="Q42" s="1"/>
      <c r="R42" s="1"/>
      <c r="S42" s="1"/>
      <c r="T42" s="1"/>
      <c r="U42" s="217" t="s">
        <v>651</v>
      </c>
      <c r="V42" s="52" t="s">
        <v>1048</v>
      </c>
      <c r="W42" s="53">
        <v>387.55</v>
      </c>
      <c r="X42" s="53" t="s">
        <v>1013</v>
      </c>
    </row>
    <row r="43" spans="1:24" x14ac:dyDescent="0.25">
      <c r="A43" s="1"/>
      <c r="B43" s="54" t="s">
        <v>893</v>
      </c>
      <c r="C43" s="55">
        <v>907.8</v>
      </c>
      <c r="D43" s="55">
        <v>2654.7</v>
      </c>
      <c r="E43" s="55">
        <v>3691</v>
      </c>
      <c r="F43" s="55">
        <v>90.2</v>
      </c>
      <c r="G43" s="55">
        <v>31.5</v>
      </c>
      <c r="H43" s="55">
        <v>0</v>
      </c>
      <c r="I43" s="55"/>
      <c r="J43" s="55"/>
      <c r="K43" s="55"/>
      <c r="L43" s="55">
        <v>71.599999999999994</v>
      </c>
      <c r="M43" s="55">
        <v>11.1</v>
      </c>
      <c r="N43" s="55">
        <v>0</v>
      </c>
      <c r="O43" s="55">
        <v>431.7</v>
      </c>
      <c r="P43" s="55">
        <v>7889.6</v>
      </c>
      <c r="Q43" s="1"/>
      <c r="R43" s="1"/>
      <c r="S43" s="1"/>
      <c r="T43" s="1"/>
      <c r="U43" s="217" t="s">
        <v>668</v>
      </c>
      <c r="V43" s="52" t="s">
        <v>1049</v>
      </c>
      <c r="W43" s="53">
        <v>385.6</v>
      </c>
      <c r="X43" s="53" t="s">
        <v>1013</v>
      </c>
    </row>
    <row r="44" spans="1:24" x14ac:dyDescent="0.25">
      <c r="A44" s="1"/>
      <c r="B44" s="54" t="s">
        <v>894</v>
      </c>
      <c r="C44" s="55">
        <v>910.6</v>
      </c>
      <c r="D44" s="55">
        <v>2654.4</v>
      </c>
      <c r="E44" s="55">
        <v>3691.7</v>
      </c>
      <c r="F44" s="55">
        <v>89.2</v>
      </c>
      <c r="G44" s="55">
        <v>80.5</v>
      </c>
      <c r="H44" s="55">
        <v>0</v>
      </c>
      <c r="I44" s="55"/>
      <c r="J44" s="55"/>
      <c r="K44" s="55"/>
      <c r="L44" s="55">
        <v>71.3</v>
      </c>
      <c r="M44" s="55">
        <v>11.1</v>
      </c>
      <c r="N44" s="55">
        <v>0</v>
      </c>
      <c r="O44" s="55">
        <v>407.1</v>
      </c>
      <c r="P44" s="55">
        <v>7915.9</v>
      </c>
      <c r="Q44" s="1"/>
      <c r="R44" s="1"/>
      <c r="S44" s="1"/>
      <c r="T44" s="1"/>
      <c r="U44" s="217" t="s">
        <v>645</v>
      </c>
      <c r="V44" s="52" t="s">
        <v>1050</v>
      </c>
      <c r="W44" s="53" t="s">
        <v>1013</v>
      </c>
      <c r="X44" s="53">
        <v>2192</v>
      </c>
    </row>
    <row r="45" spans="1:24" x14ac:dyDescent="0.25">
      <c r="A45" s="1"/>
      <c r="B45" s="54" t="s">
        <v>895</v>
      </c>
      <c r="C45" s="55">
        <v>905.9</v>
      </c>
      <c r="D45" s="55">
        <v>2695.6</v>
      </c>
      <c r="E45" s="55">
        <v>3692.7</v>
      </c>
      <c r="F45" s="55">
        <v>89.7</v>
      </c>
      <c r="G45" s="55">
        <v>80.599999999999994</v>
      </c>
      <c r="H45" s="55">
        <v>0</v>
      </c>
      <c r="I45" s="55"/>
      <c r="J45" s="55"/>
      <c r="K45" s="55"/>
      <c r="L45" s="55">
        <v>70.900000000000006</v>
      </c>
      <c r="M45" s="55">
        <v>11.1</v>
      </c>
      <c r="N45" s="55">
        <v>0</v>
      </c>
      <c r="O45" s="55">
        <v>314.2</v>
      </c>
      <c r="P45" s="55">
        <v>7860.7</v>
      </c>
      <c r="Q45" s="1"/>
      <c r="R45" s="1"/>
      <c r="S45" s="1"/>
      <c r="T45" s="1"/>
      <c r="U45" s="217" t="s">
        <v>653</v>
      </c>
      <c r="V45" s="52" t="s">
        <v>1051</v>
      </c>
      <c r="W45" s="53">
        <v>1974.2</v>
      </c>
      <c r="X45" s="53" t="s">
        <v>1013</v>
      </c>
    </row>
    <row r="46" spans="1:24" x14ac:dyDescent="0.25">
      <c r="A46" s="1"/>
      <c r="B46" s="56" t="s">
        <v>896</v>
      </c>
      <c r="C46" s="57">
        <v>911.9</v>
      </c>
      <c r="D46" s="57">
        <v>2714.6</v>
      </c>
      <c r="E46" s="57">
        <v>3691.7</v>
      </c>
      <c r="F46" s="57">
        <v>89.8</v>
      </c>
      <c r="G46" s="57">
        <v>80.3</v>
      </c>
      <c r="H46" s="57">
        <v>0</v>
      </c>
      <c r="I46" s="57"/>
      <c r="J46" s="57"/>
      <c r="K46" s="57"/>
      <c r="L46" s="57">
        <v>72.099999999999994</v>
      </c>
      <c r="M46" s="57">
        <v>11.1</v>
      </c>
      <c r="N46" s="57">
        <v>0</v>
      </c>
      <c r="O46" s="57">
        <v>264.7</v>
      </c>
      <c r="P46" s="57">
        <v>7836.2</v>
      </c>
      <c r="Q46" s="1"/>
      <c r="R46" s="1"/>
      <c r="S46" s="1"/>
      <c r="T46" s="1"/>
      <c r="U46" s="217" t="s">
        <v>324</v>
      </c>
      <c r="V46" s="52" t="s">
        <v>1052</v>
      </c>
      <c r="W46" s="53">
        <v>99.3</v>
      </c>
      <c r="X46" s="53" t="s">
        <v>1013</v>
      </c>
    </row>
    <row r="47" spans="1:24" x14ac:dyDescent="0.25">
      <c r="A47" s="1"/>
      <c r="B47" s="50" t="s">
        <v>897</v>
      </c>
      <c r="C47" s="51">
        <v>908.7</v>
      </c>
      <c r="D47" s="51">
        <v>2767.7</v>
      </c>
      <c r="E47" s="51">
        <v>3697.6</v>
      </c>
      <c r="F47" s="51">
        <v>90.2</v>
      </c>
      <c r="G47" s="51">
        <v>80</v>
      </c>
      <c r="H47" s="51">
        <v>0</v>
      </c>
      <c r="I47" s="51"/>
      <c r="J47" s="51"/>
      <c r="K47" s="51"/>
      <c r="L47" s="51">
        <v>71.8</v>
      </c>
      <c r="M47" s="51">
        <v>11.1</v>
      </c>
      <c r="N47" s="51">
        <v>0</v>
      </c>
      <c r="O47" s="51">
        <v>198.2</v>
      </c>
      <c r="P47" s="51">
        <v>7825.3</v>
      </c>
      <c r="Q47" s="1"/>
      <c r="R47" s="1"/>
      <c r="S47" s="1"/>
      <c r="T47" s="1"/>
      <c r="U47" s="217"/>
      <c r="V47" s="52" t="s">
        <v>1053</v>
      </c>
      <c r="W47" s="53">
        <v>18.600000000000001</v>
      </c>
      <c r="X47" s="53" t="s">
        <v>1013</v>
      </c>
    </row>
    <row r="48" spans="1:24" x14ac:dyDescent="0.25">
      <c r="A48" s="1"/>
      <c r="B48" s="54" t="s">
        <v>898</v>
      </c>
      <c r="C48" s="55">
        <v>910.4</v>
      </c>
      <c r="D48" s="55">
        <v>2826.3</v>
      </c>
      <c r="E48" s="55">
        <v>3694.3</v>
      </c>
      <c r="F48" s="55">
        <v>39.799999999999997</v>
      </c>
      <c r="G48" s="55">
        <v>80.5</v>
      </c>
      <c r="H48" s="55">
        <v>0</v>
      </c>
      <c r="I48" s="55"/>
      <c r="J48" s="55"/>
      <c r="K48" s="55"/>
      <c r="L48" s="55">
        <v>72.2</v>
      </c>
      <c r="M48" s="55">
        <v>11.1</v>
      </c>
      <c r="N48" s="55">
        <v>0</v>
      </c>
      <c r="O48" s="55">
        <v>166.9</v>
      </c>
      <c r="P48" s="55">
        <v>7801.5</v>
      </c>
      <c r="Q48" s="1"/>
      <c r="R48" s="1"/>
      <c r="S48" s="1"/>
      <c r="T48" s="1"/>
      <c r="U48" s="217" t="s">
        <v>101</v>
      </c>
      <c r="V48" s="52" t="s">
        <v>102</v>
      </c>
      <c r="W48" s="53" t="s">
        <v>1013</v>
      </c>
      <c r="X48" s="53">
        <v>7787.2</v>
      </c>
    </row>
    <row r="49" spans="1:24" x14ac:dyDescent="0.25">
      <c r="A49" s="1"/>
      <c r="B49" s="54" t="s">
        <v>899</v>
      </c>
      <c r="C49" s="55">
        <v>909.8</v>
      </c>
      <c r="D49" s="55">
        <v>2815.3</v>
      </c>
      <c r="E49" s="55">
        <v>3673.1</v>
      </c>
      <c r="F49" s="55">
        <v>40</v>
      </c>
      <c r="G49" s="55">
        <v>80.599999999999994</v>
      </c>
      <c r="H49" s="55">
        <v>0</v>
      </c>
      <c r="I49" s="55"/>
      <c r="J49" s="55"/>
      <c r="K49" s="55"/>
      <c r="L49" s="55">
        <v>69.5</v>
      </c>
      <c r="M49" s="55">
        <v>11.1</v>
      </c>
      <c r="N49" s="55">
        <v>0</v>
      </c>
      <c r="O49" s="55">
        <v>175.8</v>
      </c>
      <c r="P49" s="55">
        <v>7775.2</v>
      </c>
      <c r="Q49" s="1"/>
      <c r="R49" s="1"/>
      <c r="S49" s="1"/>
      <c r="T49" s="1"/>
      <c r="U49" s="217"/>
      <c r="V49" s="52" t="s">
        <v>1054</v>
      </c>
      <c r="W49" s="53">
        <v>71.25</v>
      </c>
      <c r="X49" s="53" t="s">
        <v>1013</v>
      </c>
    </row>
    <row r="50" spans="1:24" x14ac:dyDescent="0.25">
      <c r="A50" s="1"/>
      <c r="B50" s="54" t="s">
        <v>900</v>
      </c>
      <c r="C50" s="55">
        <v>918.1</v>
      </c>
      <c r="D50" s="55">
        <v>2629.7</v>
      </c>
      <c r="E50" s="55">
        <v>3686.5</v>
      </c>
      <c r="F50" s="55">
        <v>40.299999999999997</v>
      </c>
      <c r="G50" s="55">
        <v>79.8</v>
      </c>
      <c r="H50" s="55">
        <v>0</v>
      </c>
      <c r="I50" s="55"/>
      <c r="J50" s="55"/>
      <c r="K50" s="55"/>
      <c r="L50" s="55">
        <v>71.8</v>
      </c>
      <c r="M50" s="55">
        <v>11.1</v>
      </c>
      <c r="N50" s="55">
        <v>0</v>
      </c>
      <c r="O50" s="55">
        <v>213.8</v>
      </c>
      <c r="P50" s="55">
        <v>7651.1</v>
      </c>
      <c r="Q50" s="1"/>
      <c r="R50" s="1"/>
      <c r="S50" s="1"/>
      <c r="T50" s="1"/>
      <c r="U50" s="217" t="s">
        <v>347</v>
      </c>
      <c r="V50" s="52" t="s">
        <v>1055</v>
      </c>
      <c r="W50" s="53" t="s">
        <v>1013</v>
      </c>
      <c r="X50" s="53">
        <v>782.65</v>
      </c>
    </row>
    <row r="51" spans="1:24" x14ac:dyDescent="0.25">
      <c r="A51" s="1"/>
      <c r="B51" s="54" t="s">
        <v>901</v>
      </c>
      <c r="C51" s="55">
        <v>915.8</v>
      </c>
      <c r="D51" s="55">
        <v>2639.1</v>
      </c>
      <c r="E51" s="55">
        <v>3650.7</v>
      </c>
      <c r="F51" s="55">
        <v>39.799999999999997</v>
      </c>
      <c r="G51" s="55">
        <v>80.2</v>
      </c>
      <c r="H51" s="55">
        <v>0</v>
      </c>
      <c r="I51" s="55"/>
      <c r="J51" s="55"/>
      <c r="K51" s="55"/>
      <c r="L51" s="55">
        <v>70.900000000000006</v>
      </c>
      <c r="M51" s="55">
        <v>11.1</v>
      </c>
      <c r="N51" s="55">
        <v>0</v>
      </c>
      <c r="O51" s="55">
        <v>201.2</v>
      </c>
      <c r="P51" s="55">
        <v>7608.8</v>
      </c>
      <c r="Q51" s="1"/>
      <c r="R51" s="1"/>
      <c r="S51" s="1"/>
      <c r="T51" s="1"/>
      <c r="U51" s="217" t="s">
        <v>662</v>
      </c>
      <c r="V51" s="52" t="s">
        <v>1056</v>
      </c>
      <c r="W51" s="53">
        <v>22.25</v>
      </c>
      <c r="X51" s="53" t="s">
        <v>1013</v>
      </c>
    </row>
    <row r="52" spans="1:24" x14ac:dyDescent="0.25">
      <c r="A52" s="1"/>
      <c r="B52" s="54" t="s">
        <v>902</v>
      </c>
      <c r="C52" s="55">
        <v>895</v>
      </c>
      <c r="D52" s="55">
        <v>2407.8000000000002</v>
      </c>
      <c r="E52" s="55">
        <v>3696.8</v>
      </c>
      <c r="F52" s="55">
        <v>39.799999999999997</v>
      </c>
      <c r="G52" s="55">
        <v>0</v>
      </c>
      <c r="H52" s="55">
        <v>0</v>
      </c>
      <c r="I52" s="55"/>
      <c r="J52" s="55"/>
      <c r="K52" s="55"/>
      <c r="L52" s="55">
        <v>71.099999999999994</v>
      </c>
      <c r="M52" s="55">
        <v>11.1</v>
      </c>
      <c r="N52" s="55">
        <v>0</v>
      </c>
      <c r="O52" s="55">
        <v>188.5</v>
      </c>
      <c r="P52" s="55">
        <v>7310.1</v>
      </c>
      <c r="Q52" s="1"/>
      <c r="R52" s="1"/>
      <c r="S52" s="1"/>
      <c r="T52" s="1"/>
      <c r="U52" s="217" t="s">
        <v>115</v>
      </c>
      <c r="V52" s="52" t="s">
        <v>1057</v>
      </c>
      <c r="W52" s="53">
        <v>16.45</v>
      </c>
      <c r="X52" s="53" t="s">
        <v>1013</v>
      </c>
    </row>
    <row r="53" spans="1:24" x14ac:dyDescent="0.25">
      <c r="A53" s="1"/>
      <c r="B53" s="54" t="s">
        <v>903</v>
      </c>
      <c r="C53" s="55">
        <v>897.4</v>
      </c>
      <c r="D53" s="55">
        <v>2303.5</v>
      </c>
      <c r="E53" s="55">
        <v>3701.7</v>
      </c>
      <c r="F53" s="55">
        <v>39.299999999999997</v>
      </c>
      <c r="G53" s="55">
        <v>0</v>
      </c>
      <c r="H53" s="55">
        <v>0</v>
      </c>
      <c r="I53" s="55"/>
      <c r="J53" s="55"/>
      <c r="K53" s="55"/>
      <c r="L53" s="55">
        <v>70.900000000000006</v>
      </c>
      <c r="M53" s="55">
        <v>11</v>
      </c>
      <c r="N53" s="55">
        <v>0</v>
      </c>
      <c r="O53" s="55">
        <v>177.1</v>
      </c>
      <c r="P53" s="55">
        <v>7200.9</v>
      </c>
      <c r="Q53" s="1"/>
      <c r="R53" s="1"/>
      <c r="S53" s="1"/>
      <c r="T53" s="1"/>
      <c r="U53" s="217"/>
      <c r="V53" s="52" t="s">
        <v>1058</v>
      </c>
      <c r="W53" s="53" t="s">
        <v>1013</v>
      </c>
      <c r="X53" s="53">
        <v>2014.05</v>
      </c>
    </row>
    <row r="54" spans="1:24" x14ac:dyDescent="0.25">
      <c r="A54" s="1"/>
      <c r="B54" s="56" t="s">
        <v>70</v>
      </c>
      <c r="C54" s="57">
        <v>927.7</v>
      </c>
      <c r="D54" s="57">
        <v>2132.6999999999998</v>
      </c>
      <c r="E54" s="57">
        <v>3578.7</v>
      </c>
      <c r="F54" s="57">
        <v>41</v>
      </c>
      <c r="G54" s="57">
        <v>0</v>
      </c>
      <c r="H54" s="57">
        <v>0</v>
      </c>
      <c r="I54" s="57"/>
      <c r="J54" s="57"/>
      <c r="K54" s="57"/>
      <c r="L54" s="57">
        <v>71.400000000000006</v>
      </c>
      <c r="M54" s="57">
        <v>11.1</v>
      </c>
      <c r="N54" s="57">
        <v>0</v>
      </c>
      <c r="O54" s="57">
        <v>170.5</v>
      </c>
      <c r="P54" s="57">
        <v>6933.1</v>
      </c>
      <c r="Q54" s="1"/>
      <c r="R54" s="1"/>
      <c r="S54" s="1"/>
      <c r="T54" s="1"/>
      <c r="U54" s="217"/>
      <c r="V54" s="52" t="s">
        <v>120</v>
      </c>
      <c r="W54" s="53" t="s">
        <v>1013</v>
      </c>
      <c r="X54" s="53">
        <v>169.95</v>
      </c>
    </row>
    <row r="55" spans="1:24" x14ac:dyDescent="0.25">
      <c r="A55" s="1"/>
      <c r="B55" s="58" t="s">
        <v>1059</v>
      </c>
      <c r="C55" s="59">
        <v>22087.599999999999</v>
      </c>
      <c r="D55" s="59">
        <v>51476.85</v>
      </c>
      <c r="E55" s="59">
        <v>85038.15</v>
      </c>
      <c r="F55" s="59">
        <v>1183.3499999999999</v>
      </c>
      <c r="G55" s="59">
        <v>944.65</v>
      </c>
      <c r="H55" s="59">
        <v>191.8</v>
      </c>
      <c r="I55" s="59">
        <v>0</v>
      </c>
      <c r="J55" s="59">
        <v>0</v>
      </c>
      <c r="K55" s="59">
        <v>0</v>
      </c>
      <c r="L55" s="59">
        <v>1541.6</v>
      </c>
      <c r="M55" s="59">
        <v>255</v>
      </c>
      <c r="N55" s="59">
        <v>9439.1</v>
      </c>
      <c r="O55" s="59">
        <v>5596.1</v>
      </c>
      <c r="P55" s="59">
        <v>177754.2</v>
      </c>
      <c r="Q55" s="1"/>
      <c r="R55" s="1"/>
      <c r="S55" s="1"/>
      <c r="T55" s="1"/>
      <c r="U55" s="217"/>
      <c r="V55" s="52" t="s">
        <v>1060</v>
      </c>
      <c r="W55" s="53">
        <v>152.25</v>
      </c>
      <c r="X55" s="53" t="s">
        <v>1013</v>
      </c>
    </row>
    <row r="56" spans="1:24" x14ac:dyDescent="0.25">
      <c r="A56" s="1"/>
      <c r="B56" s="58" t="s">
        <v>1061</v>
      </c>
      <c r="C56" s="59">
        <v>12.425922988036289</v>
      </c>
      <c r="D56" s="59">
        <v>28.95956888782375</v>
      </c>
      <c r="E56" s="59">
        <v>47.840304195343904</v>
      </c>
      <c r="F56" s="59">
        <v>0.66572266646864042</v>
      </c>
      <c r="G56" s="59">
        <v>0.53143610671365293</v>
      </c>
      <c r="H56" s="59">
        <v>0.1079018104776146</v>
      </c>
      <c r="I56" s="59">
        <v>0</v>
      </c>
      <c r="J56" s="59">
        <v>0</v>
      </c>
      <c r="K56" s="59">
        <v>0</v>
      </c>
      <c r="L56" s="59">
        <v>0.8672650210234133</v>
      </c>
      <c r="M56" s="59">
        <v>0.14345652592175037</v>
      </c>
      <c r="N56" s="59">
        <v>5.3101980150117418</v>
      </c>
      <c r="O56" s="59">
        <v>3.1482237831792443</v>
      </c>
      <c r="P56" s="60" t="s">
        <v>1062</v>
      </c>
      <c r="Q56" s="1"/>
      <c r="R56" s="1"/>
      <c r="S56" s="1"/>
      <c r="T56" s="1"/>
      <c r="U56" s="217" t="s">
        <v>122</v>
      </c>
      <c r="V56" s="52" t="s">
        <v>1063</v>
      </c>
      <c r="W56" s="53" t="s">
        <v>1013</v>
      </c>
      <c r="X56" s="53">
        <v>1647.3</v>
      </c>
    </row>
    <row r="57" spans="1:24" x14ac:dyDescent="0.25">
      <c r="A57" s="1"/>
      <c r="B57" s="1"/>
      <c r="C57" s="1"/>
      <c r="D57" s="1"/>
      <c r="E57" s="1"/>
      <c r="F57" s="1"/>
      <c r="G57" s="1"/>
      <c r="H57" s="1"/>
      <c r="I57" s="1"/>
      <c r="J57" s="1"/>
      <c r="K57" s="1"/>
      <c r="L57" s="1"/>
      <c r="M57" s="1"/>
      <c r="N57" s="1"/>
      <c r="O57" s="1"/>
      <c r="P57" s="1"/>
      <c r="Q57" s="1"/>
      <c r="R57" s="1"/>
      <c r="S57" s="1"/>
      <c r="T57" s="1"/>
      <c r="U57" s="217"/>
      <c r="V57" s="52" t="s">
        <v>1064</v>
      </c>
      <c r="W57" s="53">
        <v>14.35</v>
      </c>
      <c r="X57" s="53" t="s">
        <v>1013</v>
      </c>
    </row>
    <row r="58" spans="1:24" x14ac:dyDescent="0.25">
      <c r="A58" s="1"/>
      <c r="B58" s="1"/>
      <c r="C58" s="1"/>
      <c r="D58" s="1"/>
      <c r="E58" s="1"/>
      <c r="F58" s="1"/>
      <c r="G58" s="1"/>
      <c r="H58" s="1"/>
      <c r="I58" s="1"/>
      <c r="J58" s="1"/>
      <c r="K58" s="1"/>
      <c r="L58" s="1"/>
      <c r="M58" s="1"/>
      <c r="N58" s="1"/>
      <c r="O58" s="1"/>
      <c r="P58" s="1"/>
      <c r="Q58" s="1"/>
      <c r="R58" s="1"/>
      <c r="S58" s="1"/>
      <c r="T58" s="1"/>
      <c r="U58" s="217"/>
      <c r="V58" s="52" t="s">
        <v>1065</v>
      </c>
      <c r="W58" s="53">
        <v>707.05</v>
      </c>
      <c r="X58" s="53" t="s">
        <v>1013</v>
      </c>
    </row>
    <row r="59" spans="1:24" x14ac:dyDescent="0.25">
      <c r="A59" s="1"/>
      <c r="B59" s="1"/>
      <c r="C59" s="1"/>
      <c r="D59" s="1"/>
      <c r="E59" s="1"/>
      <c r="F59" s="1"/>
      <c r="G59" s="1"/>
      <c r="H59" s="1"/>
      <c r="I59" s="1"/>
      <c r="J59" s="1"/>
      <c r="K59" s="1"/>
      <c r="L59" s="1"/>
      <c r="M59" s="1"/>
      <c r="N59" s="1"/>
      <c r="O59" s="1"/>
      <c r="P59" s="1"/>
      <c r="Q59" s="1"/>
      <c r="R59" s="1"/>
      <c r="S59" s="1"/>
      <c r="T59" s="1"/>
      <c r="U59" s="217"/>
      <c r="V59" s="52" t="s">
        <v>123</v>
      </c>
      <c r="W59" s="53" t="s">
        <v>1013</v>
      </c>
      <c r="X59" s="53">
        <v>3140.05</v>
      </c>
    </row>
    <row r="60" spans="1:24" x14ac:dyDescent="0.25">
      <c r="A60" s="1"/>
      <c r="B60" s="1"/>
      <c r="C60" s="1"/>
      <c r="D60" s="1"/>
      <c r="E60" s="1"/>
      <c r="F60" s="1"/>
      <c r="G60" s="1"/>
      <c r="H60" s="1"/>
      <c r="I60" s="1"/>
      <c r="J60" s="1"/>
      <c r="K60" s="1"/>
      <c r="L60" s="1"/>
      <c r="M60" s="1"/>
      <c r="N60" s="1"/>
      <c r="O60" s="1"/>
      <c r="P60" s="1"/>
      <c r="Q60" s="1"/>
      <c r="R60" s="1"/>
      <c r="S60" s="1"/>
      <c r="T60" s="1"/>
      <c r="U60" s="217"/>
      <c r="V60" s="52" t="s">
        <v>125</v>
      </c>
      <c r="W60" s="53" t="s">
        <v>1013</v>
      </c>
      <c r="X60" s="53">
        <v>1910.5</v>
      </c>
    </row>
    <row r="61" spans="1:24" x14ac:dyDescent="0.25">
      <c r="A61" s="1"/>
      <c r="B61" s="1"/>
      <c r="C61" s="1"/>
      <c r="D61" s="1"/>
      <c r="E61" s="1"/>
      <c r="F61" s="1"/>
      <c r="G61" s="1"/>
      <c r="H61" s="1"/>
      <c r="I61" s="1"/>
      <c r="J61" s="1"/>
      <c r="K61" s="1"/>
      <c r="L61" s="1"/>
      <c r="M61" s="1"/>
      <c r="N61" s="1"/>
      <c r="O61" s="1"/>
      <c r="P61" s="1"/>
      <c r="Q61" s="1"/>
      <c r="R61" s="1"/>
      <c r="S61" s="1"/>
      <c r="T61" s="1"/>
      <c r="U61" s="217"/>
      <c r="V61" s="52" t="s">
        <v>1066</v>
      </c>
      <c r="W61" s="53">
        <v>1531.35</v>
      </c>
      <c r="X61" s="53" t="s">
        <v>1013</v>
      </c>
    </row>
    <row r="62" spans="1:24" x14ac:dyDescent="0.25">
      <c r="A62" s="1"/>
      <c r="B62" s="1"/>
      <c r="C62" s="1"/>
      <c r="D62" s="1"/>
      <c r="E62" s="1"/>
      <c r="F62" s="1"/>
      <c r="G62" s="1"/>
      <c r="H62" s="1"/>
      <c r="I62" s="1"/>
      <c r="J62" s="1"/>
      <c r="K62" s="1"/>
      <c r="L62" s="1"/>
      <c r="M62" s="1"/>
      <c r="N62" s="1"/>
      <c r="O62" s="1"/>
      <c r="P62" s="1"/>
      <c r="Q62" s="1"/>
      <c r="R62" s="1"/>
      <c r="S62" s="1"/>
      <c r="T62" s="1"/>
      <c r="U62" s="217" t="s">
        <v>648</v>
      </c>
      <c r="V62" s="52" t="s">
        <v>1067</v>
      </c>
      <c r="W62" s="53" t="s">
        <v>1013</v>
      </c>
      <c r="X62" s="53">
        <v>1612.75</v>
      </c>
    </row>
    <row r="63" spans="1:24" x14ac:dyDescent="0.25">
      <c r="A63" s="1"/>
      <c r="B63" s="1"/>
      <c r="C63" s="1"/>
      <c r="D63" s="1"/>
      <c r="E63" s="1"/>
      <c r="F63" s="1"/>
      <c r="G63" s="1"/>
      <c r="H63" s="1"/>
      <c r="I63" s="1"/>
      <c r="J63" s="1"/>
      <c r="K63" s="1"/>
      <c r="L63" s="1"/>
      <c r="M63" s="1"/>
      <c r="N63" s="1"/>
      <c r="O63" s="1"/>
      <c r="P63" s="1"/>
      <c r="Q63" s="1"/>
      <c r="R63" s="1"/>
      <c r="S63" s="1"/>
      <c r="T63" s="1"/>
      <c r="U63" s="217"/>
      <c r="V63" s="52" t="s">
        <v>1068</v>
      </c>
      <c r="W63" s="53">
        <v>12.95</v>
      </c>
      <c r="X63" s="53" t="s">
        <v>1013</v>
      </c>
    </row>
    <row r="64" spans="1:24" x14ac:dyDescent="0.25">
      <c r="A64" s="1"/>
      <c r="B64" s="1"/>
      <c r="C64" s="1"/>
      <c r="D64" s="1"/>
      <c r="E64" s="1"/>
      <c r="F64" s="1"/>
      <c r="G64" s="1"/>
      <c r="H64" s="1"/>
      <c r="I64" s="1"/>
      <c r="J64" s="1"/>
      <c r="K64" s="1"/>
      <c r="L64" s="1"/>
      <c r="M64" s="1"/>
      <c r="N64" s="1"/>
      <c r="O64" s="1"/>
      <c r="P64" s="1"/>
      <c r="Q64" s="1"/>
      <c r="R64" s="1"/>
      <c r="S64" s="1"/>
      <c r="T64" s="1"/>
      <c r="U64" s="217" t="s">
        <v>1069</v>
      </c>
      <c r="V64" s="52" t="s">
        <v>1070</v>
      </c>
      <c r="W64" s="53">
        <v>470.45</v>
      </c>
      <c r="X64" s="53" t="s">
        <v>1013</v>
      </c>
    </row>
    <row r="65" spans="1:24" x14ac:dyDescent="0.25">
      <c r="A65" s="1"/>
      <c r="B65" s="1"/>
      <c r="C65" s="1"/>
      <c r="D65" s="1"/>
      <c r="E65" s="1"/>
      <c r="F65" s="1"/>
      <c r="G65" s="1"/>
      <c r="H65" s="1"/>
      <c r="I65" s="1"/>
      <c r="J65" s="1"/>
      <c r="K65" s="1"/>
      <c r="L65" s="1"/>
      <c r="M65" s="1"/>
      <c r="N65" s="1"/>
      <c r="O65" s="1"/>
      <c r="P65" s="1"/>
      <c r="Q65" s="1"/>
      <c r="R65" s="1"/>
      <c r="S65" s="1"/>
      <c r="T65" s="1"/>
      <c r="U65" s="217"/>
      <c r="V65" s="52" t="s">
        <v>1071</v>
      </c>
      <c r="W65" s="53">
        <v>187.25</v>
      </c>
      <c r="X65" s="53" t="s">
        <v>1013</v>
      </c>
    </row>
    <row r="66" spans="1:24" x14ac:dyDescent="0.25">
      <c r="A66" s="1"/>
      <c r="B66" s="1"/>
      <c r="C66" s="1"/>
      <c r="D66" s="1"/>
      <c r="E66" s="1"/>
      <c r="F66" s="1"/>
      <c r="G66" s="1"/>
      <c r="H66" s="1"/>
      <c r="I66" s="1"/>
      <c r="J66" s="1"/>
      <c r="K66" s="1"/>
      <c r="L66" s="1"/>
      <c r="M66" s="1"/>
      <c r="N66" s="1"/>
      <c r="O66" s="1"/>
      <c r="P66" s="1"/>
      <c r="Q66" s="1"/>
      <c r="R66" s="1"/>
      <c r="S66" s="1"/>
      <c r="T66" s="1"/>
      <c r="U66" s="217"/>
      <c r="V66" s="52" t="s">
        <v>1072</v>
      </c>
      <c r="W66" s="53">
        <v>240.05</v>
      </c>
      <c r="X66" s="53" t="s">
        <v>1013</v>
      </c>
    </row>
    <row r="67" spans="1:24" x14ac:dyDescent="0.25">
      <c r="A67" s="1"/>
      <c r="B67" s="1"/>
      <c r="C67" s="1"/>
      <c r="D67" s="1"/>
      <c r="E67" s="1"/>
      <c r="F67" s="1"/>
      <c r="G67" s="1"/>
      <c r="H67" s="1"/>
      <c r="I67" s="1"/>
      <c r="J67" s="1"/>
      <c r="K67" s="1"/>
      <c r="L67" s="1"/>
      <c r="M67" s="1"/>
      <c r="N67" s="1"/>
      <c r="O67" s="1"/>
      <c r="P67" s="1"/>
      <c r="Q67" s="1"/>
      <c r="R67" s="1"/>
      <c r="S67" s="1"/>
      <c r="T67" s="1"/>
      <c r="U67" s="217" t="s">
        <v>148</v>
      </c>
      <c r="V67" s="52" t="s">
        <v>149</v>
      </c>
      <c r="W67" s="53">
        <v>517.5</v>
      </c>
      <c r="X67" s="53" t="s">
        <v>1013</v>
      </c>
    </row>
    <row r="68" spans="1:24" x14ac:dyDescent="0.25">
      <c r="A68" s="1"/>
      <c r="B68" s="1"/>
      <c r="C68" s="1"/>
      <c r="D68" s="1"/>
      <c r="E68" s="1"/>
      <c r="F68" s="1"/>
      <c r="G68" s="1"/>
      <c r="H68" s="1"/>
      <c r="I68" s="1"/>
      <c r="J68" s="1"/>
      <c r="K68" s="1"/>
      <c r="L68" s="1"/>
      <c r="M68" s="1"/>
      <c r="N68" s="1"/>
      <c r="O68" s="1"/>
      <c r="P68" s="1"/>
      <c r="Q68" s="1"/>
      <c r="R68" s="1"/>
      <c r="S68" s="1"/>
      <c r="T68" s="1"/>
      <c r="U68" s="217"/>
      <c r="V68" s="52" t="s">
        <v>154</v>
      </c>
      <c r="W68" s="53" t="s">
        <v>1013</v>
      </c>
      <c r="X68" s="53">
        <v>1205.5</v>
      </c>
    </row>
    <row r="69" spans="1:24" x14ac:dyDescent="0.25">
      <c r="A69" s="1"/>
      <c r="B69" s="1"/>
      <c r="C69" s="1"/>
      <c r="D69" s="1"/>
      <c r="E69" s="1"/>
      <c r="F69" s="1"/>
      <c r="G69" s="1"/>
      <c r="H69" s="1"/>
      <c r="I69" s="1"/>
      <c r="J69" s="1"/>
      <c r="K69" s="1"/>
      <c r="L69" s="1"/>
      <c r="M69" s="1"/>
      <c r="N69" s="1"/>
      <c r="O69" s="1"/>
      <c r="P69" s="1"/>
      <c r="Q69" s="1"/>
      <c r="R69" s="1"/>
      <c r="S69" s="1"/>
      <c r="T69" s="1"/>
      <c r="U69" s="217"/>
      <c r="V69" s="52" t="s">
        <v>156</v>
      </c>
      <c r="W69" s="53" t="s">
        <v>1013</v>
      </c>
      <c r="X69" s="53">
        <v>260.64999999999998</v>
      </c>
    </row>
    <row r="70" spans="1:24" x14ac:dyDescent="0.25">
      <c r="A70" s="1"/>
      <c r="B70" s="1"/>
      <c r="C70" s="1"/>
      <c r="D70" s="1"/>
      <c r="E70" s="1"/>
      <c r="F70" s="1"/>
      <c r="G70" s="1"/>
      <c r="H70" s="1"/>
      <c r="I70" s="1"/>
      <c r="J70" s="1"/>
      <c r="K70" s="1"/>
      <c r="L70" s="1"/>
      <c r="M70" s="1"/>
      <c r="N70" s="1"/>
      <c r="O70" s="1"/>
      <c r="P70" s="1"/>
      <c r="Q70" s="1"/>
      <c r="R70" s="1"/>
      <c r="S70" s="1"/>
      <c r="T70" s="1"/>
      <c r="U70" s="217"/>
      <c r="V70" s="52" t="s">
        <v>1073</v>
      </c>
      <c r="W70" s="53" t="s">
        <v>1013</v>
      </c>
      <c r="X70" s="53">
        <v>388.15</v>
      </c>
    </row>
    <row r="71" spans="1:24" x14ac:dyDescent="0.25">
      <c r="A71" s="1"/>
      <c r="B71" s="1"/>
      <c r="C71" s="1"/>
      <c r="D71" s="1"/>
      <c r="E71" s="1"/>
      <c r="F71" s="1"/>
      <c r="G71" s="1"/>
      <c r="H71" s="1"/>
      <c r="I71" s="1"/>
      <c r="J71" s="1"/>
      <c r="K71" s="1"/>
      <c r="L71" s="1"/>
      <c r="M71" s="1"/>
      <c r="N71" s="1"/>
      <c r="O71" s="1"/>
      <c r="P71" s="1"/>
      <c r="Q71" s="1"/>
      <c r="R71" s="1"/>
      <c r="S71" s="1"/>
      <c r="T71" s="1"/>
      <c r="U71" s="217"/>
      <c r="V71" s="52" t="s">
        <v>1074</v>
      </c>
      <c r="W71" s="53">
        <v>2432.3000000000002</v>
      </c>
      <c r="X71" s="53" t="s">
        <v>1013</v>
      </c>
    </row>
    <row r="72" spans="1:24" x14ac:dyDescent="0.25">
      <c r="A72" s="1"/>
      <c r="B72" s="1"/>
      <c r="C72" s="1"/>
      <c r="D72" s="1"/>
      <c r="E72" s="1"/>
      <c r="F72" s="1"/>
      <c r="G72" s="1"/>
      <c r="H72" s="1"/>
      <c r="I72" s="1"/>
      <c r="J72" s="1"/>
      <c r="K72" s="1"/>
      <c r="L72" s="1"/>
      <c r="M72" s="1"/>
      <c r="N72" s="1"/>
      <c r="O72" s="1"/>
      <c r="P72" s="1"/>
      <c r="Q72" s="1"/>
      <c r="R72" s="1"/>
      <c r="S72" s="1"/>
      <c r="T72" s="1"/>
      <c r="U72" s="217" t="s">
        <v>657</v>
      </c>
      <c r="V72" s="52" t="s">
        <v>1075</v>
      </c>
      <c r="W72" s="53">
        <v>169.3</v>
      </c>
      <c r="X72" s="53" t="s">
        <v>1013</v>
      </c>
    </row>
    <row r="73" spans="1:24" x14ac:dyDescent="0.25">
      <c r="A73" s="1"/>
      <c r="B73" s="1"/>
      <c r="C73" s="1"/>
      <c r="D73" s="1"/>
      <c r="E73" s="1"/>
      <c r="F73" s="1"/>
      <c r="G73" s="1"/>
      <c r="H73" s="1"/>
      <c r="I73" s="1"/>
      <c r="J73" s="1"/>
      <c r="K73" s="1"/>
      <c r="L73" s="1"/>
      <c r="M73" s="1"/>
      <c r="N73" s="1"/>
      <c r="O73" s="1"/>
      <c r="P73" s="1"/>
      <c r="Q73" s="1"/>
      <c r="R73" s="1"/>
      <c r="S73" s="1"/>
      <c r="T73" s="1"/>
      <c r="U73" s="217"/>
      <c r="V73" s="52" t="s">
        <v>1076</v>
      </c>
      <c r="W73" s="53">
        <v>76.75</v>
      </c>
      <c r="X73" s="53" t="s">
        <v>1013</v>
      </c>
    </row>
    <row r="74" spans="1:24" x14ac:dyDescent="0.25">
      <c r="A74" s="1"/>
      <c r="B74" s="1"/>
      <c r="C74" s="1"/>
      <c r="D74" s="1"/>
      <c r="E74" s="1"/>
      <c r="F74" s="1"/>
      <c r="G74" s="1"/>
      <c r="H74" s="1"/>
      <c r="I74" s="1"/>
      <c r="J74" s="1"/>
      <c r="K74" s="1"/>
      <c r="L74" s="1"/>
      <c r="M74" s="1"/>
      <c r="N74" s="1"/>
      <c r="O74" s="1"/>
      <c r="P74" s="1"/>
      <c r="Q74" s="1"/>
      <c r="R74" s="1"/>
      <c r="S74" s="1"/>
      <c r="T74" s="1"/>
      <c r="U74" s="217" t="s">
        <v>661</v>
      </c>
      <c r="V74" s="52" t="s">
        <v>1077</v>
      </c>
      <c r="W74" s="53">
        <v>59.5</v>
      </c>
      <c r="X74" s="53" t="s">
        <v>1013</v>
      </c>
    </row>
    <row r="75" spans="1:24" x14ac:dyDescent="0.25">
      <c r="A75" s="1"/>
      <c r="B75" s="1"/>
      <c r="C75" s="1"/>
      <c r="D75" s="1"/>
      <c r="E75" s="1"/>
      <c r="F75" s="1"/>
      <c r="G75" s="1"/>
      <c r="H75" s="1"/>
      <c r="I75" s="1"/>
      <c r="J75" s="1"/>
      <c r="K75" s="1"/>
      <c r="L75" s="1"/>
      <c r="M75" s="1"/>
      <c r="N75" s="1"/>
      <c r="O75" s="1"/>
      <c r="P75" s="1"/>
      <c r="Q75" s="1"/>
      <c r="R75" s="1"/>
      <c r="S75" s="1"/>
      <c r="T75" s="1"/>
      <c r="U75" s="61" t="s">
        <v>1059</v>
      </c>
      <c r="V75" s="62"/>
      <c r="W75" s="63">
        <v>22087.599999999999</v>
      </c>
      <c r="X75" s="63">
        <v>51476.85</v>
      </c>
    </row>
  </sheetData>
  <mergeCells count="38">
    <mergeCell ref="U67:U71"/>
    <mergeCell ref="U72:U73"/>
    <mergeCell ref="U74"/>
    <mergeCell ref="U51"/>
    <mergeCell ref="U52:U55"/>
    <mergeCell ref="U56:U61"/>
    <mergeCell ref="U62:U63"/>
    <mergeCell ref="U64:U66"/>
    <mergeCell ref="U44"/>
    <mergeCell ref="U45"/>
    <mergeCell ref="U46:U47"/>
    <mergeCell ref="U48:U49"/>
    <mergeCell ref="U50"/>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9" t="s">
        <v>1078</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4.1" customHeight="1" x14ac:dyDescent="0.25">
      <c r="A6" s="1"/>
      <c r="B6" s="218" t="s">
        <v>635</v>
      </c>
      <c r="C6" s="218" t="s">
        <v>180</v>
      </c>
      <c r="D6" s="218" t="s">
        <v>191</v>
      </c>
      <c r="E6" s="218" t="s">
        <v>14</v>
      </c>
      <c r="F6" s="218" t="s">
        <v>688</v>
      </c>
      <c r="G6" s="218" t="s">
        <v>674</v>
      </c>
      <c r="H6" s="218" t="s">
        <v>675</v>
      </c>
      <c r="I6" s="218" t="s">
        <v>212</v>
      </c>
      <c r="J6" s="218" t="s">
        <v>686</v>
      </c>
      <c r="K6" s="218" t="s">
        <v>689</v>
      </c>
      <c r="L6" s="218" t="s">
        <v>676</v>
      </c>
      <c r="M6" s="218" t="s">
        <v>677</v>
      </c>
      <c r="N6" s="218" t="s">
        <v>678</v>
      </c>
      <c r="O6" s="218" t="s">
        <v>245</v>
      </c>
      <c r="P6" s="218"/>
      <c r="Q6" s="218"/>
      <c r="R6" s="218"/>
      <c r="S6" s="218"/>
      <c r="T6" s="218" t="s">
        <v>673</v>
      </c>
      <c r="U6" s="218" t="s">
        <v>663</v>
      </c>
      <c r="V6" s="218" t="s">
        <v>664</v>
      </c>
      <c r="W6" s="218" t="s">
        <v>665</v>
      </c>
      <c r="X6" s="218" t="s">
        <v>666</v>
      </c>
      <c r="Y6" s="218" t="s">
        <v>679</v>
      </c>
      <c r="Z6" s="218"/>
      <c r="AA6" s="218" t="s">
        <v>279</v>
      </c>
      <c r="AB6" s="218" t="s">
        <v>285</v>
      </c>
      <c r="AC6" s="218"/>
      <c r="AD6" s="218" t="s">
        <v>87</v>
      </c>
      <c r="AE6" s="218"/>
      <c r="AF6" s="218"/>
      <c r="AG6" s="218"/>
      <c r="AH6" s="218" t="s">
        <v>1079</v>
      </c>
      <c r="AI6" s="218" t="s">
        <v>680</v>
      </c>
      <c r="AJ6" s="218"/>
      <c r="AK6" s="218" t="s">
        <v>681</v>
      </c>
      <c r="AL6" s="218"/>
      <c r="AM6" s="218"/>
      <c r="AN6" s="218"/>
      <c r="AO6" s="218" t="s">
        <v>658</v>
      </c>
      <c r="AP6" s="218" t="s">
        <v>313</v>
      </c>
      <c r="AQ6" s="218" t="s">
        <v>317</v>
      </c>
      <c r="AR6" s="218" t="s">
        <v>1080</v>
      </c>
      <c r="AS6" s="218" t="s">
        <v>667</v>
      </c>
      <c r="AT6" s="218" t="s">
        <v>668</v>
      </c>
      <c r="AU6" s="218" t="s">
        <v>1081</v>
      </c>
      <c r="AV6" s="218" t="s">
        <v>659</v>
      </c>
      <c r="AW6" s="218" t="s">
        <v>682</v>
      </c>
      <c r="AX6" s="218" t="s">
        <v>101</v>
      </c>
      <c r="AY6" s="218"/>
      <c r="AZ6" s="218" t="s">
        <v>660</v>
      </c>
      <c r="BA6" s="218" t="s">
        <v>662</v>
      </c>
      <c r="BB6" s="218" t="s">
        <v>683</v>
      </c>
      <c r="BC6" s="218"/>
      <c r="BD6" s="218" t="s">
        <v>669</v>
      </c>
      <c r="BE6" s="218" t="s">
        <v>115</v>
      </c>
      <c r="BF6" s="218"/>
      <c r="BG6" s="218" t="s">
        <v>122</v>
      </c>
      <c r="BH6" s="218"/>
      <c r="BI6" s="218"/>
      <c r="BJ6" s="218"/>
      <c r="BK6" s="218"/>
      <c r="BL6" s="218"/>
      <c r="BM6" s="218" t="s">
        <v>670</v>
      </c>
      <c r="BN6" s="218" t="s">
        <v>671</v>
      </c>
      <c r="BO6" s="218" t="s">
        <v>423</v>
      </c>
      <c r="BP6" s="218" t="s">
        <v>431</v>
      </c>
      <c r="BQ6" s="218"/>
      <c r="BR6" s="218"/>
      <c r="BS6" s="218"/>
      <c r="BT6" s="218" t="s">
        <v>684</v>
      </c>
      <c r="BU6" s="218" t="s">
        <v>648</v>
      </c>
      <c r="BV6" s="218" t="s">
        <v>685</v>
      </c>
      <c r="BW6" s="218"/>
      <c r="BX6" s="218"/>
      <c r="BY6" s="218" t="s">
        <v>672</v>
      </c>
      <c r="BZ6" s="218" t="s">
        <v>661</v>
      </c>
      <c r="CA6" s="64" t="s">
        <v>1082</v>
      </c>
    </row>
    <row r="7" spans="1:79" ht="22.5" x14ac:dyDescent="0.25">
      <c r="A7" s="1"/>
      <c r="B7" s="218"/>
      <c r="C7" s="64" t="s">
        <v>1083</v>
      </c>
      <c r="D7" s="64" t="s">
        <v>1084</v>
      </c>
      <c r="E7" s="64" t="s">
        <v>1085</v>
      </c>
      <c r="F7" s="64" t="s">
        <v>1086</v>
      </c>
      <c r="G7" s="64" t="s">
        <v>1087</v>
      </c>
      <c r="H7" s="64" t="s">
        <v>1014</v>
      </c>
      <c r="I7" s="64" t="s">
        <v>1088</v>
      </c>
      <c r="J7" s="64" t="s">
        <v>1089</v>
      </c>
      <c r="K7" s="64" t="s">
        <v>1090</v>
      </c>
      <c r="L7" s="64" t="s">
        <v>1091</v>
      </c>
      <c r="M7" s="64" t="s">
        <v>1092</v>
      </c>
      <c r="N7" s="64" t="s">
        <v>807</v>
      </c>
      <c r="O7" s="64" t="s">
        <v>1022</v>
      </c>
      <c r="P7" s="64" t="s">
        <v>1093</v>
      </c>
      <c r="Q7" s="64" t="s">
        <v>1023</v>
      </c>
      <c r="R7" s="64" t="s">
        <v>1024</v>
      </c>
      <c r="S7" s="64" t="s">
        <v>1094</v>
      </c>
      <c r="T7" s="64" t="s">
        <v>1029</v>
      </c>
      <c r="U7" s="64" t="s">
        <v>1032</v>
      </c>
      <c r="V7" s="64" t="s">
        <v>1033</v>
      </c>
      <c r="W7" s="64" t="s">
        <v>1037</v>
      </c>
      <c r="X7" s="64" t="s">
        <v>1038</v>
      </c>
      <c r="Y7" s="64" t="s">
        <v>1095</v>
      </c>
      <c r="Z7" s="64" t="s">
        <v>1096</v>
      </c>
      <c r="AA7" s="64" t="s">
        <v>1097</v>
      </c>
      <c r="AB7" s="64" t="s">
        <v>1098</v>
      </c>
      <c r="AC7" s="64" t="s">
        <v>1099</v>
      </c>
      <c r="AD7" s="64" t="s">
        <v>1100</v>
      </c>
      <c r="AE7" s="64" t="s">
        <v>1101</v>
      </c>
      <c r="AF7" s="64" t="s">
        <v>1102</v>
      </c>
      <c r="AG7" s="64" t="s">
        <v>1103</v>
      </c>
      <c r="AH7" s="64" t="s">
        <v>1104</v>
      </c>
      <c r="AI7" s="64" t="s">
        <v>1041</v>
      </c>
      <c r="AJ7" s="64" t="s">
        <v>1042</v>
      </c>
      <c r="AK7" s="64" t="s">
        <v>1105</v>
      </c>
      <c r="AL7" s="64" t="s">
        <v>1106</v>
      </c>
      <c r="AM7" s="64" t="s">
        <v>1107</v>
      </c>
      <c r="AN7" s="64" t="s">
        <v>1046</v>
      </c>
      <c r="AO7" s="64" t="s">
        <v>1108</v>
      </c>
      <c r="AP7" s="64" t="s">
        <v>1109</v>
      </c>
      <c r="AQ7" s="64" t="s">
        <v>1110</v>
      </c>
      <c r="AR7" s="64" t="s">
        <v>1111</v>
      </c>
      <c r="AS7" s="64" t="s">
        <v>1112</v>
      </c>
      <c r="AT7" s="64" t="s">
        <v>1049</v>
      </c>
      <c r="AU7" s="64" t="s">
        <v>1113</v>
      </c>
      <c r="AV7" s="64" t="s">
        <v>1114</v>
      </c>
      <c r="AW7" s="64" t="s">
        <v>1115</v>
      </c>
      <c r="AX7" s="64" t="s">
        <v>1116</v>
      </c>
      <c r="AY7" s="64" t="s">
        <v>1117</v>
      </c>
      <c r="AZ7" s="64" t="s">
        <v>783</v>
      </c>
      <c r="BA7" s="64" t="s">
        <v>1056</v>
      </c>
      <c r="BB7" s="64" t="s">
        <v>1118</v>
      </c>
      <c r="BC7" s="64" t="s">
        <v>1119</v>
      </c>
      <c r="BD7" s="64" t="s">
        <v>1120</v>
      </c>
      <c r="BE7" s="64" t="s">
        <v>1121</v>
      </c>
      <c r="BF7" s="64" t="s">
        <v>1122</v>
      </c>
      <c r="BG7" s="64" t="s">
        <v>1123</v>
      </c>
      <c r="BH7" s="64" t="s">
        <v>1124</v>
      </c>
      <c r="BI7" s="64" t="s">
        <v>1064</v>
      </c>
      <c r="BJ7" s="64" t="s">
        <v>1125</v>
      </c>
      <c r="BK7" s="64" t="s">
        <v>1126</v>
      </c>
      <c r="BL7" s="64" t="s">
        <v>1127</v>
      </c>
      <c r="BM7" s="64" t="s">
        <v>1128</v>
      </c>
      <c r="BN7" s="64" t="s">
        <v>1129</v>
      </c>
      <c r="BO7" s="64" t="s">
        <v>1130</v>
      </c>
      <c r="BP7" s="64" t="s">
        <v>1131</v>
      </c>
      <c r="BQ7" s="64" t="s">
        <v>1132</v>
      </c>
      <c r="BR7" s="64" t="s">
        <v>1133</v>
      </c>
      <c r="BS7" s="64" t="s">
        <v>1134</v>
      </c>
      <c r="BT7" s="64" t="s">
        <v>1135</v>
      </c>
      <c r="BU7" s="64" t="s">
        <v>1136</v>
      </c>
      <c r="BV7" s="64" t="s">
        <v>1070</v>
      </c>
      <c r="BW7" s="64" t="s">
        <v>1137</v>
      </c>
      <c r="BX7" s="64" t="s">
        <v>1072</v>
      </c>
      <c r="BY7" s="64" t="s">
        <v>1138</v>
      </c>
      <c r="BZ7" s="64" t="s">
        <v>1077</v>
      </c>
      <c r="CA7" s="64" t="s">
        <v>848</v>
      </c>
    </row>
    <row r="8" spans="1:79" x14ac:dyDescent="0.25">
      <c r="A8" s="1"/>
      <c r="B8" s="50" t="s">
        <v>1139</v>
      </c>
      <c r="C8" s="65">
        <v>16.2</v>
      </c>
      <c r="D8" s="65"/>
      <c r="E8" s="65">
        <v>9.1999999999999993</v>
      </c>
      <c r="F8" s="65">
        <v>10.4</v>
      </c>
      <c r="G8" s="65">
        <v>12.2</v>
      </c>
      <c r="H8" s="65">
        <v>1.2</v>
      </c>
      <c r="I8" s="65"/>
      <c r="J8" s="65">
        <v>8.6</v>
      </c>
      <c r="K8" s="65">
        <v>11.4</v>
      </c>
      <c r="L8" s="65">
        <v>3.7</v>
      </c>
      <c r="M8" s="65"/>
      <c r="N8" s="65"/>
      <c r="O8" s="65">
        <v>5.9</v>
      </c>
      <c r="P8" s="65"/>
      <c r="Q8" s="65">
        <v>3.6</v>
      </c>
      <c r="R8" s="65">
        <v>6.3</v>
      </c>
      <c r="S8" s="65">
        <v>4.4000000000000004</v>
      </c>
      <c r="T8" s="65">
        <v>1.9</v>
      </c>
      <c r="U8" s="65">
        <v>4.5999999999999996</v>
      </c>
      <c r="V8" s="65">
        <v>20.3</v>
      </c>
      <c r="W8" s="65">
        <v>3.1</v>
      </c>
      <c r="X8" s="65">
        <v>3.1</v>
      </c>
      <c r="Y8" s="65">
        <v>10.4</v>
      </c>
      <c r="Z8" s="65">
        <v>18.100000000000001</v>
      </c>
      <c r="AA8" s="65">
        <v>36.200000000000003</v>
      </c>
      <c r="AB8" s="65"/>
      <c r="AC8" s="65"/>
      <c r="AD8" s="65">
        <v>4.5999999999999996</v>
      </c>
      <c r="AE8" s="65">
        <v>74.7</v>
      </c>
      <c r="AF8" s="65"/>
      <c r="AG8" s="65"/>
      <c r="AH8" s="65"/>
      <c r="AI8" s="65">
        <v>8.5</v>
      </c>
      <c r="AJ8" s="65">
        <v>2.8</v>
      </c>
      <c r="AK8" s="65">
        <v>7.2</v>
      </c>
      <c r="AL8" s="65">
        <v>7.6</v>
      </c>
      <c r="AM8" s="65">
        <v>7.6</v>
      </c>
      <c r="AN8" s="65">
        <v>7.6</v>
      </c>
      <c r="AO8" s="65"/>
      <c r="AP8" s="65">
        <v>15.1</v>
      </c>
      <c r="AQ8" s="65">
        <v>14.8</v>
      </c>
      <c r="AR8" s="65"/>
      <c r="AS8" s="65">
        <v>3.6</v>
      </c>
      <c r="AT8" s="65">
        <v>16</v>
      </c>
      <c r="AU8" s="65"/>
      <c r="AV8" s="65"/>
      <c r="AW8" s="65"/>
      <c r="AX8" s="65"/>
      <c r="AY8" s="65"/>
      <c r="AZ8" s="65"/>
      <c r="BA8" s="65">
        <v>0.9</v>
      </c>
      <c r="BB8" s="65"/>
      <c r="BC8" s="65"/>
      <c r="BD8" s="65"/>
      <c r="BE8" s="65"/>
      <c r="BF8" s="65"/>
      <c r="BG8" s="65">
        <v>24.8</v>
      </c>
      <c r="BH8" s="65">
        <v>27.8</v>
      </c>
      <c r="BI8" s="65">
        <v>0.6</v>
      </c>
      <c r="BJ8" s="65"/>
      <c r="BK8" s="65"/>
      <c r="BL8" s="65"/>
      <c r="BM8" s="65"/>
      <c r="BN8" s="65">
        <v>12.4</v>
      </c>
      <c r="BO8" s="65">
        <v>34.200000000000003</v>
      </c>
      <c r="BP8" s="65">
        <v>4.8</v>
      </c>
      <c r="BQ8" s="65">
        <v>3</v>
      </c>
      <c r="BR8" s="65">
        <v>2.2000000000000002</v>
      </c>
      <c r="BS8" s="65">
        <v>1.2</v>
      </c>
      <c r="BT8" s="65"/>
      <c r="BU8" s="65">
        <v>0.5</v>
      </c>
      <c r="BV8" s="65">
        <v>19.5</v>
      </c>
      <c r="BW8" s="65">
        <v>7.9</v>
      </c>
      <c r="BX8" s="65">
        <v>10</v>
      </c>
      <c r="BY8" s="65"/>
      <c r="BZ8" s="65">
        <v>5.0999999999999996</v>
      </c>
      <c r="CA8" s="66">
        <v>515.79999999999995</v>
      </c>
    </row>
    <row r="9" spans="1:79" x14ac:dyDescent="0.25">
      <c r="A9" s="1"/>
      <c r="B9" s="54" t="s">
        <v>1140</v>
      </c>
      <c r="C9" s="67">
        <v>15.8</v>
      </c>
      <c r="D9" s="67"/>
      <c r="E9" s="67">
        <v>7.9</v>
      </c>
      <c r="F9" s="67">
        <v>9.1999999999999993</v>
      </c>
      <c r="G9" s="67">
        <v>10.199999999999999</v>
      </c>
      <c r="H9" s="67">
        <v>1.2</v>
      </c>
      <c r="I9" s="67"/>
      <c r="J9" s="67">
        <v>8.8000000000000007</v>
      </c>
      <c r="K9" s="67">
        <v>10.8</v>
      </c>
      <c r="L9" s="67">
        <v>3.6</v>
      </c>
      <c r="M9" s="67"/>
      <c r="N9" s="67"/>
      <c r="O9" s="67">
        <v>5.9</v>
      </c>
      <c r="P9" s="67"/>
      <c r="Q9" s="67">
        <v>3.3</v>
      </c>
      <c r="R9" s="67">
        <v>6.1</v>
      </c>
      <c r="S9" s="67">
        <v>4.3</v>
      </c>
      <c r="T9" s="67">
        <v>1.9</v>
      </c>
      <c r="U9" s="67">
        <v>4.5999999999999996</v>
      </c>
      <c r="V9" s="67">
        <v>20.100000000000001</v>
      </c>
      <c r="W9" s="67">
        <v>3.1</v>
      </c>
      <c r="X9" s="67"/>
      <c r="Y9" s="67">
        <v>12.4</v>
      </c>
      <c r="Z9" s="67">
        <v>19.5</v>
      </c>
      <c r="AA9" s="67">
        <v>36.9</v>
      </c>
      <c r="AB9" s="67"/>
      <c r="AC9" s="67"/>
      <c r="AD9" s="67">
        <v>5.9</v>
      </c>
      <c r="AE9" s="67">
        <v>84.5</v>
      </c>
      <c r="AF9" s="67"/>
      <c r="AG9" s="67"/>
      <c r="AH9" s="67"/>
      <c r="AI9" s="67">
        <v>8.5</v>
      </c>
      <c r="AJ9" s="67">
        <v>2.7</v>
      </c>
      <c r="AK9" s="67">
        <v>7.2</v>
      </c>
      <c r="AL9" s="67">
        <v>7.6</v>
      </c>
      <c r="AM9" s="67">
        <v>7.6</v>
      </c>
      <c r="AN9" s="67">
        <v>7.5</v>
      </c>
      <c r="AO9" s="67"/>
      <c r="AP9" s="67">
        <v>14</v>
      </c>
      <c r="AQ9" s="67">
        <v>14</v>
      </c>
      <c r="AR9" s="67"/>
      <c r="AS9" s="67">
        <v>3.6</v>
      </c>
      <c r="AT9" s="67">
        <v>16</v>
      </c>
      <c r="AU9" s="67"/>
      <c r="AV9" s="67"/>
      <c r="AW9" s="67"/>
      <c r="AX9" s="67"/>
      <c r="AY9" s="67"/>
      <c r="AZ9" s="67"/>
      <c r="BA9" s="67">
        <v>0.8</v>
      </c>
      <c r="BB9" s="67"/>
      <c r="BC9" s="67"/>
      <c r="BD9" s="67"/>
      <c r="BE9" s="67"/>
      <c r="BF9" s="67"/>
      <c r="BG9" s="67">
        <v>15.8</v>
      </c>
      <c r="BH9" s="67">
        <v>24.8</v>
      </c>
      <c r="BI9" s="67">
        <v>0.6</v>
      </c>
      <c r="BJ9" s="67"/>
      <c r="BK9" s="67"/>
      <c r="BL9" s="67"/>
      <c r="BM9" s="67"/>
      <c r="BN9" s="67">
        <v>11.3</v>
      </c>
      <c r="BO9" s="67">
        <v>32.6</v>
      </c>
      <c r="BP9" s="67">
        <v>4.7</v>
      </c>
      <c r="BQ9" s="67">
        <v>2.2000000000000002</v>
      </c>
      <c r="BR9" s="67">
        <v>2.2000000000000002</v>
      </c>
      <c r="BS9" s="67">
        <v>1.2</v>
      </c>
      <c r="BT9" s="67"/>
      <c r="BU9" s="67">
        <v>0.5</v>
      </c>
      <c r="BV9" s="67">
        <v>19.7</v>
      </c>
      <c r="BW9" s="67">
        <v>7.9</v>
      </c>
      <c r="BX9" s="67">
        <v>10</v>
      </c>
      <c r="BY9" s="67"/>
      <c r="BZ9" s="67">
        <v>6</v>
      </c>
      <c r="CA9" s="68">
        <v>505</v>
      </c>
    </row>
    <row r="10" spans="1:79" x14ac:dyDescent="0.25">
      <c r="A10" s="1"/>
      <c r="B10" s="54" t="s">
        <v>1141</v>
      </c>
      <c r="C10" s="67">
        <v>16</v>
      </c>
      <c r="D10" s="67"/>
      <c r="E10" s="67">
        <v>8.1</v>
      </c>
      <c r="F10" s="67">
        <v>11</v>
      </c>
      <c r="G10" s="67">
        <v>7.8</v>
      </c>
      <c r="H10" s="67">
        <v>1.2</v>
      </c>
      <c r="I10" s="67"/>
      <c r="J10" s="67">
        <v>8.1</v>
      </c>
      <c r="K10" s="67">
        <v>11</v>
      </c>
      <c r="L10" s="67">
        <v>3.7</v>
      </c>
      <c r="M10" s="67"/>
      <c r="N10" s="67"/>
      <c r="O10" s="67">
        <v>5.9</v>
      </c>
      <c r="P10" s="67"/>
      <c r="Q10" s="67">
        <v>3.5</v>
      </c>
      <c r="R10" s="67">
        <v>5.9</v>
      </c>
      <c r="S10" s="67">
        <v>4.3</v>
      </c>
      <c r="T10" s="67">
        <v>1.9</v>
      </c>
      <c r="U10" s="67">
        <v>4.4000000000000004</v>
      </c>
      <c r="V10" s="67">
        <v>20.5</v>
      </c>
      <c r="W10" s="67"/>
      <c r="X10" s="67"/>
      <c r="Y10" s="67">
        <v>11.9</v>
      </c>
      <c r="Z10" s="67">
        <v>21.8</v>
      </c>
      <c r="AA10" s="67">
        <v>38.9</v>
      </c>
      <c r="AB10" s="67"/>
      <c r="AC10" s="67"/>
      <c r="AD10" s="67">
        <v>5.9</v>
      </c>
      <c r="AE10" s="67">
        <v>76.3</v>
      </c>
      <c r="AF10" s="67"/>
      <c r="AG10" s="67"/>
      <c r="AH10" s="67"/>
      <c r="AI10" s="67">
        <v>8.4</v>
      </c>
      <c r="AJ10" s="67">
        <v>2.7</v>
      </c>
      <c r="AK10" s="67">
        <v>7.2</v>
      </c>
      <c r="AL10" s="67">
        <v>7.6</v>
      </c>
      <c r="AM10" s="67">
        <v>7.6</v>
      </c>
      <c r="AN10" s="67">
        <v>7.8</v>
      </c>
      <c r="AO10" s="67"/>
      <c r="AP10" s="67">
        <v>13</v>
      </c>
      <c r="AQ10" s="67">
        <v>12.6</v>
      </c>
      <c r="AR10" s="67"/>
      <c r="AS10" s="67">
        <v>3.6</v>
      </c>
      <c r="AT10" s="67">
        <v>16</v>
      </c>
      <c r="AU10" s="67"/>
      <c r="AV10" s="67"/>
      <c r="AW10" s="67"/>
      <c r="AX10" s="67"/>
      <c r="AY10" s="67"/>
      <c r="AZ10" s="67"/>
      <c r="BA10" s="67">
        <v>0.8</v>
      </c>
      <c r="BB10" s="67"/>
      <c r="BC10" s="67"/>
      <c r="BD10" s="67"/>
      <c r="BE10" s="67"/>
      <c r="BF10" s="67"/>
      <c r="BG10" s="67">
        <v>11.5</v>
      </c>
      <c r="BH10" s="67">
        <v>19.2</v>
      </c>
      <c r="BI10" s="67">
        <v>0.6</v>
      </c>
      <c r="BJ10" s="67"/>
      <c r="BK10" s="67"/>
      <c r="BL10" s="67"/>
      <c r="BM10" s="67"/>
      <c r="BN10" s="67">
        <v>12.9</v>
      </c>
      <c r="BO10" s="67">
        <v>35.200000000000003</v>
      </c>
      <c r="BP10" s="67">
        <v>4.8</v>
      </c>
      <c r="BQ10" s="67">
        <v>2.5</v>
      </c>
      <c r="BR10" s="67">
        <v>2.2000000000000002</v>
      </c>
      <c r="BS10" s="67">
        <v>1.2</v>
      </c>
      <c r="BT10" s="67"/>
      <c r="BU10" s="67">
        <v>0.5</v>
      </c>
      <c r="BV10" s="67">
        <v>19.7</v>
      </c>
      <c r="BW10" s="67">
        <v>7.8</v>
      </c>
      <c r="BX10" s="67">
        <v>10</v>
      </c>
      <c r="BY10" s="67"/>
      <c r="BZ10" s="67">
        <v>5.9</v>
      </c>
      <c r="CA10" s="68">
        <v>489.4</v>
      </c>
    </row>
    <row r="11" spans="1:79" x14ac:dyDescent="0.25">
      <c r="A11" s="1"/>
      <c r="B11" s="54" t="s">
        <v>1142</v>
      </c>
      <c r="C11" s="67">
        <v>15</v>
      </c>
      <c r="D11" s="67"/>
      <c r="E11" s="67">
        <v>8.9</v>
      </c>
      <c r="F11" s="67">
        <v>10.9</v>
      </c>
      <c r="G11" s="67">
        <v>7.7</v>
      </c>
      <c r="H11" s="67">
        <v>1.2</v>
      </c>
      <c r="I11" s="67"/>
      <c r="J11" s="67">
        <v>8.6</v>
      </c>
      <c r="K11" s="67">
        <v>10.6</v>
      </c>
      <c r="L11" s="67">
        <v>3.6</v>
      </c>
      <c r="M11" s="67"/>
      <c r="N11" s="67"/>
      <c r="O11" s="67">
        <v>5.9</v>
      </c>
      <c r="P11" s="67"/>
      <c r="Q11" s="67">
        <v>3.3</v>
      </c>
      <c r="R11" s="67">
        <v>6</v>
      </c>
      <c r="S11" s="67">
        <v>4.3</v>
      </c>
      <c r="T11" s="67">
        <v>1.9</v>
      </c>
      <c r="U11" s="67">
        <v>4.4000000000000004</v>
      </c>
      <c r="V11" s="67">
        <v>19.8</v>
      </c>
      <c r="W11" s="67"/>
      <c r="X11" s="67"/>
      <c r="Y11" s="67">
        <v>11.9</v>
      </c>
      <c r="Z11" s="67">
        <v>26.9</v>
      </c>
      <c r="AA11" s="67">
        <v>39.1</v>
      </c>
      <c r="AB11" s="67"/>
      <c r="AC11" s="67"/>
      <c r="AD11" s="67">
        <v>3.9</v>
      </c>
      <c r="AE11" s="67">
        <v>62.1</v>
      </c>
      <c r="AF11" s="67"/>
      <c r="AG11" s="67"/>
      <c r="AH11" s="67"/>
      <c r="AI11" s="67">
        <v>8.1999999999999993</v>
      </c>
      <c r="AJ11" s="67">
        <v>2.7</v>
      </c>
      <c r="AK11" s="67">
        <v>7.2</v>
      </c>
      <c r="AL11" s="67">
        <v>7.6</v>
      </c>
      <c r="AM11" s="67">
        <v>7.6</v>
      </c>
      <c r="AN11" s="67">
        <v>7.8</v>
      </c>
      <c r="AO11" s="67"/>
      <c r="AP11" s="67">
        <v>13.7</v>
      </c>
      <c r="AQ11" s="67">
        <v>13.9</v>
      </c>
      <c r="AR11" s="67"/>
      <c r="AS11" s="67">
        <v>3.6</v>
      </c>
      <c r="AT11" s="67">
        <v>16</v>
      </c>
      <c r="AU11" s="67"/>
      <c r="AV11" s="67"/>
      <c r="AW11" s="67"/>
      <c r="AX11" s="67"/>
      <c r="AY11" s="67"/>
      <c r="AZ11" s="67"/>
      <c r="BA11" s="67">
        <v>0.8</v>
      </c>
      <c r="BB11" s="67"/>
      <c r="BC11" s="67"/>
      <c r="BD11" s="67"/>
      <c r="BE11" s="67"/>
      <c r="BF11" s="67"/>
      <c r="BG11" s="67">
        <v>22.3</v>
      </c>
      <c r="BH11" s="67">
        <v>30.9</v>
      </c>
      <c r="BI11" s="67">
        <v>0.6</v>
      </c>
      <c r="BJ11" s="67"/>
      <c r="BK11" s="67"/>
      <c r="BL11" s="67"/>
      <c r="BM11" s="67"/>
      <c r="BN11" s="67">
        <v>11.4</v>
      </c>
      <c r="BO11" s="67">
        <v>37</v>
      </c>
      <c r="BP11" s="67">
        <v>4.8</v>
      </c>
      <c r="BQ11" s="67">
        <v>2.9</v>
      </c>
      <c r="BR11" s="67">
        <v>2.2000000000000002</v>
      </c>
      <c r="BS11" s="67">
        <v>1.2</v>
      </c>
      <c r="BT11" s="67"/>
      <c r="BU11" s="67">
        <v>0.5</v>
      </c>
      <c r="BV11" s="67">
        <v>19.899999999999999</v>
      </c>
      <c r="BW11" s="67">
        <v>7.8</v>
      </c>
      <c r="BX11" s="67">
        <v>10</v>
      </c>
      <c r="BY11" s="67"/>
      <c r="BZ11" s="67">
        <v>6</v>
      </c>
      <c r="CA11" s="68">
        <v>502.6</v>
      </c>
    </row>
    <row r="12" spans="1:79" x14ac:dyDescent="0.25">
      <c r="A12" s="1"/>
      <c r="B12" s="54" t="s">
        <v>1143</v>
      </c>
      <c r="C12" s="67">
        <v>16.399999999999999</v>
      </c>
      <c r="D12" s="67"/>
      <c r="E12" s="67">
        <v>7.2</v>
      </c>
      <c r="F12" s="67">
        <v>10.9</v>
      </c>
      <c r="G12" s="67">
        <v>3.5</v>
      </c>
      <c r="H12" s="67">
        <v>1.1000000000000001</v>
      </c>
      <c r="I12" s="67"/>
      <c r="J12" s="67">
        <v>8.6999999999999993</v>
      </c>
      <c r="K12" s="67">
        <v>11</v>
      </c>
      <c r="L12" s="67">
        <v>3.7</v>
      </c>
      <c r="M12" s="67"/>
      <c r="N12" s="67"/>
      <c r="O12" s="67">
        <v>5.9</v>
      </c>
      <c r="P12" s="67"/>
      <c r="Q12" s="67">
        <v>3.4</v>
      </c>
      <c r="R12" s="67">
        <v>5.4</v>
      </c>
      <c r="S12" s="67">
        <v>4.3</v>
      </c>
      <c r="T12" s="67">
        <v>1.1000000000000001</v>
      </c>
      <c r="U12" s="67">
        <v>4.7</v>
      </c>
      <c r="V12" s="67">
        <v>20.3</v>
      </c>
      <c r="W12" s="67"/>
      <c r="X12" s="67"/>
      <c r="Y12" s="67">
        <v>12.3</v>
      </c>
      <c r="Z12" s="67">
        <v>27.3</v>
      </c>
      <c r="AA12" s="67">
        <v>44.3</v>
      </c>
      <c r="AB12" s="67"/>
      <c r="AC12" s="67"/>
      <c r="AD12" s="67">
        <v>4.9000000000000004</v>
      </c>
      <c r="AE12" s="67">
        <v>56.9</v>
      </c>
      <c r="AF12" s="67"/>
      <c r="AG12" s="67"/>
      <c r="AH12" s="67"/>
      <c r="AI12" s="67">
        <v>8.1</v>
      </c>
      <c r="AJ12" s="67">
        <v>2.6</v>
      </c>
      <c r="AK12" s="67">
        <v>7.2</v>
      </c>
      <c r="AL12" s="67">
        <v>7.6</v>
      </c>
      <c r="AM12" s="67">
        <v>7.8</v>
      </c>
      <c r="AN12" s="67">
        <v>7.5</v>
      </c>
      <c r="AO12" s="67"/>
      <c r="AP12" s="67">
        <v>13.7</v>
      </c>
      <c r="AQ12" s="67">
        <v>14.8</v>
      </c>
      <c r="AR12" s="67"/>
      <c r="AS12" s="67">
        <v>3.6</v>
      </c>
      <c r="AT12" s="67">
        <v>16</v>
      </c>
      <c r="AU12" s="67"/>
      <c r="AV12" s="67"/>
      <c r="AW12" s="67"/>
      <c r="AX12" s="67"/>
      <c r="AY12" s="67"/>
      <c r="AZ12" s="67"/>
      <c r="BA12" s="67">
        <v>0.8</v>
      </c>
      <c r="BB12" s="67"/>
      <c r="BC12" s="67"/>
      <c r="BD12" s="67"/>
      <c r="BE12" s="67"/>
      <c r="BF12" s="67"/>
      <c r="BG12" s="67"/>
      <c r="BH12" s="67">
        <v>33.9</v>
      </c>
      <c r="BI12" s="67">
        <v>0.6</v>
      </c>
      <c r="BJ12" s="67"/>
      <c r="BK12" s="67"/>
      <c r="BL12" s="67"/>
      <c r="BM12" s="67"/>
      <c r="BN12" s="67">
        <v>13.4</v>
      </c>
      <c r="BO12" s="67">
        <v>42.1</v>
      </c>
      <c r="BP12" s="67">
        <v>4.8</v>
      </c>
      <c r="BQ12" s="67">
        <v>2.9</v>
      </c>
      <c r="BR12" s="67">
        <v>2.2000000000000002</v>
      </c>
      <c r="BS12" s="67">
        <v>1.2</v>
      </c>
      <c r="BT12" s="67"/>
      <c r="BU12" s="67">
        <v>0.5</v>
      </c>
      <c r="BV12" s="67">
        <v>19.600000000000001</v>
      </c>
      <c r="BW12" s="67">
        <v>7.8</v>
      </c>
      <c r="BX12" s="67">
        <v>10</v>
      </c>
      <c r="BY12" s="67"/>
      <c r="BZ12" s="67">
        <v>5.6</v>
      </c>
      <c r="CA12" s="68">
        <v>487.6</v>
      </c>
    </row>
    <row r="13" spans="1:79" x14ac:dyDescent="0.25">
      <c r="A13" s="1"/>
      <c r="B13" s="54" t="s">
        <v>1144</v>
      </c>
      <c r="C13" s="67">
        <v>14.1</v>
      </c>
      <c r="D13" s="67"/>
      <c r="E13" s="67">
        <v>5.4</v>
      </c>
      <c r="F13" s="67">
        <v>11</v>
      </c>
      <c r="G13" s="67">
        <v>3.2</v>
      </c>
      <c r="H13" s="67">
        <v>1.1000000000000001</v>
      </c>
      <c r="I13" s="67"/>
      <c r="J13" s="67">
        <v>8.4</v>
      </c>
      <c r="K13" s="67">
        <v>11.4</v>
      </c>
      <c r="L13" s="67">
        <v>3.8</v>
      </c>
      <c r="M13" s="67"/>
      <c r="N13" s="67"/>
      <c r="O13" s="67">
        <v>5.8</v>
      </c>
      <c r="P13" s="67"/>
      <c r="Q13" s="67">
        <v>3.6</v>
      </c>
      <c r="R13" s="67">
        <v>5.0999999999999996</v>
      </c>
      <c r="S13" s="67">
        <v>4.3</v>
      </c>
      <c r="T13" s="67">
        <v>1.9</v>
      </c>
      <c r="U13" s="67">
        <v>4.5999999999999996</v>
      </c>
      <c r="V13" s="67">
        <v>20.6</v>
      </c>
      <c r="W13" s="67"/>
      <c r="X13" s="67"/>
      <c r="Y13" s="67">
        <v>14.3</v>
      </c>
      <c r="Z13" s="67">
        <v>26.5</v>
      </c>
      <c r="AA13" s="67">
        <v>50.2</v>
      </c>
      <c r="AB13" s="67"/>
      <c r="AC13" s="67"/>
      <c r="AD13" s="67">
        <v>4.0999999999999996</v>
      </c>
      <c r="AE13" s="67">
        <v>43.8</v>
      </c>
      <c r="AF13" s="67"/>
      <c r="AG13" s="67"/>
      <c r="AH13" s="67"/>
      <c r="AI13" s="67">
        <v>7.9</v>
      </c>
      <c r="AJ13" s="67">
        <v>2.6</v>
      </c>
      <c r="AK13" s="67">
        <v>7.2</v>
      </c>
      <c r="AL13" s="67">
        <v>7.6</v>
      </c>
      <c r="AM13" s="67">
        <v>7.8</v>
      </c>
      <c r="AN13" s="67">
        <v>7.5</v>
      </c>
      <c r="AO13" s="67"/>
      <c r="AP13" s="67">
        <v>12.3</v>
      </c>
      <c r="AQ13" s="67">
        <v>14.6</v>
      </c>
      <c r="AR13" s="67"/>
      <c r="AS13" s="67">
        <v>3.6</v>
      </c>
      <c r="AT13" s="67">
        <v>16</v>
      </c>
      <c r="AU13" s="67"/>
      <c r="AV13" s="67"/>
      <c r="AW13" s="67"/>
      <c r="AX13" s="67"/>
      <c r="AY13" s="67"/>
      <c r="AZ13" s="67"/>
      <c r="BA13" s="67">
        <v>0.9</v>
      </c>
      <c r="BB13" s="67"/>
      <c r="BC13" s="67"/>
      <c r="BD13" s="67"/>
      <c r="BE13" s="67"/>
      <c r="BF13" s="67"/>
      <c r="BG13" s="67"/>
      <c r="BH13" s="67">
        <v>33.700000000000003</v>
      </c>
      <c r="BI13" s="67">
        <v>0.6</v>
      </c>
      <c r="BJ13" s="67"/>
      <c r="BK13" s="67"/>
      <c r="BL13" s="67"/>
      <c r="BM13" s="67"/>
      <c r="BN13" s="67">
        <v>15.3</v>
      </c>
      <c r="BO13" s="67">
        <v>46.2</v>
      </c>
      <c r="BP13" s="67">
        <v>4.8</v>
      </c>
      <c r="BQ13" s="67">
        <v>2.9</v>
      </c>
      <c r="BR13" s="67">
        <v>2.2000000000000002</v>
      </c>
      <c r="BS13" s="67">
        <v>1.2</v>
      </c>
      <c r="BT13" s="67"/>
      <c r="BU13" s="67">
        <v>0.5</v>
      </c>
      <c r="BV13" s="67">
        <v>19.600000000000001</v>
      </c>
      <c r="BW13" s="67">
        <v>7.9</v>
      </c>
      <c r="BX13" s="67">
        <v>10</v>
      </c>
      <c r="BY13" s="67"/>
      <c r="BZ13" s="67">
        <v>5.5</v>
      </c>
      <c r="CA13" s="68">
        <v>481.6</v>
      </c>
    </row>
    <row r="14" spans="1:79" x14ac:dyDescent="0.25">
      <c r="A14" s="1"/>
      <c r="B14" s="54" t="s">
        <v>1145</v>
      </c>
      <c r="C14" s="67">
        <v>14.6</v>
      </c>
      <c r="D14" s="67"/>
      <c r="E14" s="67"/>
      <c r="F14" s="67">
        <v>11</v>
      </c>
      <c r="G14" s="67">
        <v>3.3</v>
      </c>
      <c r="H14" s="67">
        <v>1.1000000000000001</v>
      </c>
      <c r="I14" s="67"/>
      <c r="J14" s="67">
        <v>8.6999999999999993</v>
      </c>
      <c r="K14" s="67">
        <v>9.9</v>
      </c>
      <c r="L14" s="67">
        <v>3.7</v>
      </c>
      <c r="M14" s="67"/>
      <c r="N14" s="67"/>
      <c r="O14" s="67">
        <v>5.9</v>
      </c>
      <c r="P14" s="67"/>
      <c r="Q14" s="67">
        <v>3.1</v>
      </c>
      <c r="R14" s="67">
        <v>4.7</v>
      </c>
      <c r="S14" s="67">
        <v>4.2</v>
      </c>
      <c r="T14" s="67">
        <v>1.9</v>
      </c>
      <c r="U14" s="67">
        <v>4.5</v>
      </c>
      <c r="V14" s="67">
        <v>20.6</v>
      </c>
      <c r="W14" s="67"/>
      <c r="X14" s="67"/>
      <c r="Y14" s="67">
        <v>19.899999999999999</v>
      </c>
      <c r="Z14" s="67">
        <v>28</v>
      </c>
      <c r="AA14" s="67">
        <v>43.5</v>
      </c>
      <c r="AB14" s="67"/>
      <c r="AC14" s="67"/>
      <c r="AD14" s="67">
        <v>1.7</v>
      </c>
      <c r="AE14" s="67">
        <v>37.700000000000003</v>
      </c>
      <c r="AF14" s="67"/>
      <c r="AG14" s="67"/>
      <c r="AH14" s="67"/>
      <c r="AI14" s="67">
        <v>7.8</v>
      </c>
      <c r="AJ14" s="67">
        <v>2.6</v>
      </c>
      <c r="AK14" s="67">
        <v>7.2</v>
      </c>
      <c r="AL14" s="67">
        <v>7.8</v>
      </c>
      <c r="AM14" s="67">
        <v>7.8</v>
      </c>
      <c r="AN14" s="67">
        <v>7.5</v>
      </c>
      <c r="AO14" s="67"/>
      <c r="AP14" s="67">
        <v>11.7</v>
      </c>
      <c r="AQ14" s="67">
        <v>13.8</v>
      </c>
      <c r="AR14" s="67"/>
      <c r="AS14" s="67">
        <v>3.6</v>
      </c>
      <c r="AT14" s="67">
        <v>16</v>
      </c>
      <c r="AU14" s="67"/>
      <c r="AV14" s="67"/>
      <c r="AW14" s="67"/>
      <c r="AX14" s="67"/>
      <c r="AY14" s="67"/>
      <c r="AZ14" s="67"/>
      <c r="BA14" s="67">
        <v>0.8</v>
      </c>
      <c r="BB14" s="67"/>
      <c r="BC14" s="67"/>
      <c r="BD14" s="67"/>
      <c r="BE14" s="67"/>
      <c r="BF14" s="67"/>
      <c r="BG14" s="67"/>
      <c r="BH14" s="67">
        <v>34.799999999999997</v>
      </c>
      <c r="BI14" s="67">
        <v>0.6</v>
      </c>
      <c r="BJ14" s="67"/>
      <c r="BK14" s="67"/>
      <c r="BL14" s="67"/>
      <c r="BM14" s="67"/>
      <c r="BN14" s="67">
        <v>11.8</v>
      </c>
      <c r="BO14" s="67">
        <v>37.799999999999997</v>
      </c>
      <c r="BP14" s="67">
        <v>4.8</v>
      </c>
      <c r="BQ14" s="67">
        <v>2.9</v>
      </c>
      <c r="BR14" s="67">
        <v>2.2000000000000002</v>
      </c>
      <c r="BS14" s="67">
        <v>1.2</v>
      </c>
      <c r="BT14" s="67"/>
      <c r="BU14" s="67">
        <v>0.5</v>
      </c>
      <c r="BV14" s="67">
        <v>19.399999999999999</v>
      </c>
      <c r="BW14" s="67">
        <v>7.8</v>
      </c>
      <c r="BX14" s="67">
        <v>10</v>
      </c>
      <c r="BY14" s="67"/>
      <c r="BZ14" s="67">
        <v>5.6</v>
      </c>
      <c r="CA14" s="68">
        <v>454</v>
      </c>
    </row>
    <row r="15" spans="1:79" x14ac:dyDescent="0.25">
      <c r="A15" s="1"/>
      <c r="B15" s="56" t="s">
        <v>1146</v>
      </c>
      <c r="C15" s="69">
        <v>16.8</v>
      </c>
      <c r="D15" s="69"/>
      <c r="E15" s="69">
        <v>2.7</v>
      </c>
      <c r="F15" s="69">
        <v>11</v>
      </c>
      <c r="G15" s="69">
        <v>3.3</v>
      </c>
      <c r="H15" s="69">
        <v>1.1000000000000001</v>
      </c>
      <c r="I15" s="69"/>
      <c r="J15" s="69">
        <v>8.5</v>
      </c>
      <c r="K15" s="69">
        <v>11.2</v>
      </c>
      <c r="L15" s="69">
        <v>3.9</v>
      </c>
      <c r="M15" s="69"/>
      <c r="N15" s="69"/>
      <c r="O15" s="69">
        <v>5.9</v>
      </c>
      <c r="P15" s="69"/>
      <c r="Q15" s="69">
        <v>3.3</v>
      </c>
      <c r="R15" s="69">
        <v>4.9000000000000004</v>
      </c>
      <c r="S15" s="69">
        <v>4.0999999999999996</v>
      </c>
      <c r="T15" s="69">
        <v>1.9</v>
      </c>
      <c r="U15" s="69">
        <v>4.4000000000000004</v>
      </c>
      <c r="V15" s="69">
        <v>20.7</v>
      </c>
      <c r="W15" s="69"/>
      <c r="X15" s="69"/>
      <c r="Y15" s="69">
        <v>18.2</v>
      </c>
      <c r="Z15" s="69">
        <v>30</v>
      </c>
      <c r="AA15" s="69">
        <v>29.4</v>
      </c>
      <c r="AB15" s="69"/>
      <c r="AC15" s="69"/>
      <c r="AD15" s="69">
        <v>2.2999999999999998</v>
      </c>
      <c r="AE15" s="69">
        <v>38.4</v>
      </c>
      <c r="AF15" s="69"/>
      <c r="AG15" s="69"/>
      <c r="AH15" s="69"/>
      <c r="AI15" s="69">
        <v>7.8</v>
      </c>
      <c r="AJ15" s="69">
        <v>2.6</v>
      </c>
      <c r="AK15" s="69">
        <v>7.2</v>
      </c>
      <c r="AL15" s="69">
        <v>7.8</v>
      </c>
      <c r="AM15" s="69">
        <v>7.8</v>
      </c>
      <c r="AN15" s="69">
        <v>7.5</v>
      </c>
      <c r="AO15" s="69"/>
      <c r="AP15" s="69">
        <v>12.9</v>
      </c>
      <c r="AQ15" s="69">
        <v>13.9</v>
      </c>
      <c r="AR15" s="69"/>
      <c r="AS15" s="69">
        <v>3.6</v>
      </c>
      <c r="AT15" s="69">
        <v>16</v>
      </c>
      <c r="AU15" s="69"/>
      <c r="AV15" s="69"/>
      <c r="AW15" s="69"/>
      <c r="AX15" s="69"/>
      <c r="AY15" s="69"/>
      <c r="AZ15" s="69"/>
      <c r="BA15" s="69">
        <v>0.9</v>
      </c>
      <c r="BB15" s="69"/>
      <c r="BC15" s="69"/>
      <c r="BD15" s="69"/>
      <c r="BE15" s="69"/>
      <c r="BF15" s="69"/>
      <c r="BG15" s="69"/>
      <c r="BH15" s="69">
        <v>17.5</v>
      </c>
      <c r="BI15" s="69">
        <v>0.6</v>
      </c>
      <c r="BJ15" s="69"/>
      <c r="BK15" s="69"/>
      <c r="BL15" s="69"/>
      <c r="BM15" s="69"/>
      <c r="BN15" s="69">
        <v>8.6999999999999993</v>
      </c>
      <c r="BO15" s="69">
        <v>25.2</v>
      </c>
      <c r="BP15" s="69">
        <v>4.8</v>
      </c>
      <c r="BQ15" s="69">
        <v>2.9</v>
      </c>
      <c r="BR15" s="69">
        <v>2.2000000000000002</v>
      </c>
      <c r="BS15" s="69">
        <v>1.2</v>
      </c>
      <c r="BT15" s="69"/>
      <c r="BU15" s="69">
        <v>0.5</v>
      </c>
      <c r="BV15" s="69">
        <v>19.399999999999999</v>
      </c>
      <c r="BW15" s="69">
        <v>7.8</v>
      </c>
      <c r="BX15" s="69">
        <v>10</v>
      </c>
      <c r="BY15" s="69"/>
      <c r="BZ15" s="69">
        <v>5.0999999999999996</v>
      </c>
      <c r="CA15" s="70">
        <v>415.9</v>
      </c>
    </row>
    <row r="16" spans="1:79" x14ac:dyDescent="0.25">
      <c r="A16" s="1"/>
      <c r="B16" s="50" t="s">
        <v>1147</v>
      </c>
      <c r="C16" s="65">
        <v>16.3</v>
      </c>
      <c r="D16" s="65">
        <v>0.3</v>
      </c>
      <c r="E16" s="65">
        <v>6</v>
      </c>
      <c r="F16" s="65">
        <v>11</v>
      </c>
      <c r="G16" s="65">
        <v>3.2</v>
      </c>
      <c r="H16" s="65">
        <v>1.1000000000000001</v>
      </c>
      <c r="I16" s="65"/>
      <c r="J16" s="65">
        <v>8.4</v>
      </c>
      <c r="K16" s="65">
        <v>12.8</v>
      </c>
      <c r="L16" s="65">
        <v>3.7</v>
      </c>
      <c r="M16" s="65"/>
      <c r="N16" s="65"/>
      <c r="O16" s="65">
        <v>6.1</v>
      </c>
      <c r="P16" s="65"/>
      <c r="Q16" s="65">
        <v>3</v>
      </c>
      <c r="R16" s="65">
        <v>4.5999999999999996</v>
      </c>
      <c r="S16" s="65">
        <v>4</v>
      </c>
      <c r="T16" s="65">
        <v>1.9</v>
      </c>
      <c r="U16" s="65">
        <v>4.5</v>
      </c>
      <c r="V16" s="65">
        <v>20.100000000000001</v>
      </c>
      <c r="W16" s="65"/>
      <c r="X16" s="65"/>
      <c r="Y16" s="65">
        <v>20</v>
      </c>
      <c r="Z16" s="65">
        <v>30</v>
      </c>
      <c r="AA16" s="65">
        <v>28.2</v>
      </c>
      <c r="AB16" s="65"/>
      <c r="AC16" s="65"/>
      <c r="AD16" s="65">
        <v>2.1</v>
      </c>
      <c r="AE16" s="65">
        <v>30.2</v>
      </c>
      <c r="AF16" s="65"/>
      <c r="AG16" s="65"/>
      <c r="AH16" s="65"/>
      <c r="AI16" s="65">
        <v>7.7</v>
      </c>
      <c r="AJ16" s="65">
        <v>2.6</v>
      </c>
      <c r="AK16" s="65">
        <v>7.2</v>
      </c>
      <c r="AL16" s="65">
        <v>7.8</v>
      </c>
      <c r="AM16" s="65">
        <v>7.8</v>
      </c>
      <c r="AN16" s="65">
        <v>7.5</v>
      </c>
      <c r="AO16" s="65"/>
      <c r="AP16" s="65">
        <v>10.9</v>
      </c>
      <c r="AQ16" s="65">
        <v>12.1</v>
      </c>
      <c r="AR16" s="65"/>
      <c r="AS16" s="65">
        <v>3.6</v>
      </c>
      <c r="AT16" s="65">
        <v>16</v>
      </c>
      <c r="AU16" s="65"/>
      <c r="AV16" s="65"/>
      <c r="AW16" s="65"/>
      <c r="AX16" s="65"/>
      <c r="AY16" s="65"/>
      <c r="AZ16" s="65"/>
      <c r="BA16" s="65">
        <v>0.9</v>
      </c>
      <c r="BB16" s="65"/>
      <c r="BC16" s="65"/>
      <c r="BD16" s="65"/>
      <c r="BE16" s="65"/>
      <c r="BF16" s="65"/>
      <c r="BG16" s="65"/>
      <c r="BH16" s="65">
        <v>7.2</v>
      </c>
      <c r="BI16" s="65">
        <v>0.6</v>
      </c>
      <c r="BJ16" s="65"/>
      <c r="BK16" s="65"/>
      <c r="BL16" s="65"/>
      <c r="BM16" s="65"/>
      <c r="BN16" s="65">
        <v>7.9</v>
      </c>
      <c r="BO16" s="65">
        <v>21.2</v>
      </c>
      <c r="BP16" s="65">
        <v>4.8</v>
      </c>
      <c r="BQ16" s="65">
        <v>2.9</v>
      </c>
      <c r="BR16" s="65">
        <v>2.2000000000000002</v>
      </c>
      <c r="BS16" s="65">
        <v>1.2</v>
      </c>
      <c r="BT16" s="65"/>
      <c r="BU16" s="65">
        <v>0.5</v>
      </c>
      <c r="BV16" s="65">
        <v>19.600000000000001</v>
      </c>
      <c r="BW16" s="65">
        <v>7.8</v>
      </c>
      <c r="BX16" s="65">
        <v>10</v>
      </c>
      <c r="BY16" s="65"/>
      <c r="BZ16" s="65">
        <v>4.9000000000000004</v>
      </c>
      <c r="CA16" s="66">
        <v>392.4</v>
      </c>
    </row>
    <row r="17" spans="1:79" x14ac:dyDescent="0.25">
      <c r="A17" s="1"/>
      <c r="B17" s="54" t="s">
        <v>1148</v>
      </c>
      <c r="C17" s="67">
        <v>16.399999999999999</v>
      </c>
      <c r="D17" s="67">
        <v>4.5999999999999996</v>
      </c>
      <c r="E17" s="67">
        <v>7.2</v>
      </c>
      <c r="F17" s="67">
        <v>11</v>
      </c>
      <c r="G17" s="67">
        <v>3.2</v>
      </c>
      <c r="H17" s="67">
        <v>1.1000000000000001</v>
      </c>
      <c r="I17" s="67"/>
      <c r="J17" s="67">
        <v>8.6999999999999993</v>
      </c>
      <c r="K17" s="67">
        <v>12.5</v>
      </c>
      <c r="L17" s="67">
        <v>3.9</v>
      </c>
      <c r="M17" s="67"/>
      <c r="N17" s="67"/>
      <c r="O17" s="67">
        <v>6.1</v>
      </c>
      <c r="P17" s="67"/>
      <c r="Q17" s="67">
        <v>3.6</v>
      </c>
      <c r="R17" s="67">
        <v>5.0999999999999996</v>
      </c>
      <c r="S17" s="67">
        <v>4</v>
      </c>
      <c r="T17" s="67">
        <v>1.9</v>
      </c>
      <c r="U17" s="67">
        <v>4.5999999999999996</v>
      </c>
      <c r="V17" s="67">
        <v>20.8</v>
      </c>
      <c r="W17" s="67">
        <v>3.3</v>
      </c>
      <c r="X17" s="67"/>
      <c r="Y17" s="67">
        <v>21</v>
      </c>
      <c r="Z17" s="67">
        <v>28.6</v>
      </c>
      <c r="AA17" s="67">
        <v>34.6</v>
      </c>
      <c r="AB17" s="67"/>
      <c r="AC17" s="67"/>
      <c r="AD17" s="67">
        <v>2.1</v>
      </c>
      <c r="AE17" s="67">
        <v>23.9</v>
      </c>
      <c r="AF17" s="67"/>
      <c r="AG17" s="67"/>
      <c r="AH17" s="67"/>
      <c r="AI17" s="67">
        <v>7.5</v>
      </c>
      <c r="AJ17" s="67">
        <v>2.6</v>
      </c>
      <c r="AK17" s="67">
        <v>7.2</v>
      </c>
      <c r="AL17" s="67">
        <v>7.8</v>
      </c>
      <c r="AM17" s="67">
        <v>7.8</v>
      </c>
      <c r="AN17" s="67">
        <v>7.5</v>
      </c>
      <c r="AO17" s="67"/>
      <c r="AP17" s="67">
        <v>10.199999999999999</v>
      </c>
      <c r="AQ17" s="67">
        <v>11.9</v>
      </c>
      <c r="AR17" s="67"/>
      <c r="AS17" s="67">
        <v>3.6</v>
      </c>
      <c r="AT17" s="67">
        <v>16</v>
      </c>
      <c r="AU17" s="67"/>
      <c r="AV17" s="67"/>
      <c r="AW17" s="67"/>
      <c r="AX17" s="67"/>
      <c r="AY17" s="67"/>
      <c r="AZ17" s="67"/>
      <c r="BA17" s="67">
        <v>0.9</v>
      </c>
      <c r="BB17" s="67"/>
      <c r="BC17" s="67"/>
      <c r="BD17" s="67"/>
      <c r="BE17" s="67"/>
      <c r="BF17" s="67"/>
      <c r="BG17" s="67"/>
      <c r="BH17" s="67">
        <v>4.5</v>
      </c>
      <c r="BI17" s="67">
        <v>0.6</v>
      </c>
      <c r="BJ17" s="67"/>
      <c r="BK17" s="67"/>
      <c r="BL17" s="67"/>
      <c r="BM17" s="67"/>
      <c r="BN17" s="67">
        <v>10.199999999999999</v>
      </c>
      <c r="BO17" s="67">
        <v>23.4</v>
      </c>
      <c r="BP17" s="67">
        <v>4.8</v>
      </c>
      <c r="BQ17" s="67">
        <v>2.9</v>
      </c>
      <c r="BR17" s="67">
        <v>2.2000000000000002</v>
      </c>
      <c r="BS17" s="67">
        <v>1.2</v>
      </c>
      <c r="BT17" s="67"/>
      <c r="BU17" s="67">
        <v>0.5</v>
      </c>
      <c r="BV17" s="67">
        <v>19.7</v>
      </c>
      <c r="BW17" s="67">
        <v>7.8</v>
      </c>
      <c r="BX17" s="67">
        <v>10</v>
      </c>
      <c r="BY17" s="67"/>
      <c r="BZ17" s="67">
        <v>4.9000000000000004</v>
      </c>
      <c r="CA17" s="68">
        <v>403.9</v>
      </c>
    </row>
    <row r="18" spans="1:79" x14ac:dyDescent="0.25">
      <c r="A18" s="1"/>
      <c r="B18" s="54" t="s">
        <v>1149</v>
      </c>
      <c r="C18" s="67">
        <v>15.5</v>
      </c>
      <c r="D18" s="67">
        <v>4.5999999999999996</v>
      </c>
      <c r="E18" s="67">
        <v>6.8</v>
      </c>
      <c r="F18" s="67">
        <v>10.9</v>
      </c>
      <c r="G18" s="67">
        <v>3.3</v>
      </c>
      <c r="H18" s="67">
        <v>1.1000000000000001</v>
      </c>
      <c r="I18" s="67"/>
      <c r="J18" s="67">
        <v>8.1</v>
      </c>
      <c r="K18" s="67">
        <v>10.6</v>
      </c>
      <c r="L18" s="67">
        <v>3.7</v>
      </c>
      <c r="M18" s="67"/>
      <c r="N18" s="67"/>
      <c r="O18" s="67">
        <v>6.1</v>
      </c>
      <c r="P18" s="67"/>
      <c r="Q18" s="67">
        <v>3.1</v>
      </c>
      <c r="R18" s="67">
        <v>4.8</v>
      </c>
      <c r="S18" s="67">
        <v>3.8</v>
      </c>
      <c r="T18" s="67">
        <v>1.9</v>
      </c>
      <c r="U18" s="67">
        <v>4.5</v>
      </c>
      <c r="V18" s="67">
        <v>20.3</v>
      </c>
      <c r="W18" s="67">
        <v>3.3</v>
      </c>
      <c r="X18" s="67">
        <v>3.3</v>
      </c>
      <c r="Y18" s="67">
        <v>21.1</v>
      </c>
      <c r="Z18" s="67">
        <v>24</v>
      </c>
      <c r="AA18" s="67">
        <v>30.6</v>
      </c>
      <c r="AB18" s="67"/>
      <c r="AC18" s="67"/>
      <c r="AD18" s="67">
        <v>0.6</v>
      </c>
      <c r="AE18" s="67">
        <v>21.4</v>
      </c>
      <c r="AF18" s="67"/>
      <c r="AG18" s="67"/>
      <c r="AH18" s="67"/>
      <c r="AI18" s="67">
        <v>7.5</v>
      </c>
      <c r="AJ18" s="67">
        <v>2.5</v>
      </c>
      <c r="AK18" s="67">
        <v>7.2</v>
      </c>
      <c r="AL18" s="67">
        <v>7.8</v>
      </c>
      <c r="AM18" s="67">
        <v>7.8</v>
      </c>
      <c r="AN18" s="67">
        <v>7.5</v>
      </c>
      <c r="AO18" s="67"/>
      <c r="AP18" s="67">
        <v>11.1</v>
      </c>
      <c r="AQ18" s="67">
        <v>11.9</v>
      </c>
      <c r="AR18" s="67"/>
      <c r="AS18" s="67">
        <v>3.6</v>
      </c>
      <c r="AT18" s="67">
        <v>16</v>
      </c>
      <c r="AU18" s="67"/>
      <c r="AV18" s="67"/>
      <c r="AW18" s="67"/>
      <c r="AX18" s="67"/>
      <c r="AY18" s="67"/>
      <c r="AZ18" s="67"/>
      <c r="BA18" s="67">
        <v>0.9</v>
      </c>
      <c r="BB18" s="67"/>
      <c r="BC18" s="67"/>
      <c r="BD18" s="67"/>
      <c r="BE18" s="67"/>
      <c r="BF18" s="67"/>
      <c r="BG18" s="67"/>
      <c r="BH18" s="67">
        <v>1.1000000000000001</v>
      </c>
      <c r="BI18" s="67">
        <v>0.6</v>
      </c>
      <c r="BJ18" s="67"/>
      <c r="BK18" s="67"/>
      <c r="BL18" s="67"/>
      <c r="BM18" s="67"/>
      <c r="BN18" s="67">
        <v>9.1</v>
      </c>
      <c r="BO18" s="67">
        <v>20.8</v>
      </c>
      <c r="BP18" s="67">
        <v>4.8</v>
      </c>
      <c r="BQ18" s="67">
        <v>2.9</v>
      </c>
      <c r="BR18" s="67">
        <v>2.2000000000000002</v>
      </c>
      <c r="BS18" s="67">
        <v>1.2</v>
      </c>
      <c r="BT18" s="67"/>
      <c r="BU18" s="67">
        <v>0.5</v>
      </c>
      <c r="BV18" s="67">
        <v>19.5</v>
      </c>
      <c r="BW18" s="67">
        <v>7.8</v>
      </c>
      <c r="BX18" s="67">
        <v>10</v>
      </c>
      <c r="BY18" s="67"/>
      <c r="BZ18" s="67">
        <v>4.4000000000000004</v>
      </c>
      <c r="CA18" s="68">
        <v>382.1</v>
      </c>
    </row>
    <row r="19" spans="1:79" x14ac:dyDescent="0.25">
      <c r="A19" s="1"/>
      <c r="B19" s="54" t="s">
        <v>1150</v>
      </c>
      <c r="C19" s="67">
        <v>15.7</v>
      </c>
      <c r="D19" s="67">
        <v>4.5999999999999996</v>
      </c>
      <c r="E19" s="67">
        <v>9</v>
      </c>
      <c r="F19" s="67">
        <v>3.5</v>
      </c>
      <c r="G19" s="67">
        <v>3.2</v>
      </c>
      <c r="H19" s="67">
        <v>1.1000000000000001</v>
      </c>
      <c r="I19" s="67"/>
      <c r="J19" s="67">
        <v>8.6</v>
      </c>
      <c r="K19" s="67">
        <v>12.1</v>
      </c>
      <c r="L19" s="67">
        <v>3.8</v>
      </c>
      <c r="M19" s="67"/>
      <c r="N19" s="67"/>
      <c r="O19" s="67">
        <v>6.1</v>
      </c>
      <c r="P19" s="67"/>
      <c r="Q19" s="67">
        <v>3.5</v>
      </c>
      <c r="R19" s="67">
        <v>5</v>
      </c>
      <c r="S19" s="67">
        <v>3.7</v>
      </c>
      <c r="T19" s="67">
        <v>1.9</v>
      </c>
      <c r="U19" s="67">
        <v>4.5</v>
      </c>
      <c r="V19" s="67">
        <v>20.7</v>
      </c>
      <c r="W19" s="67">
        <v>3.3</v>
      </c>
      <c r="X19" s="67">
        <v>3.2</v>
      </c>
      <c r="Y19" s="67">
        <v>18.399999999999999</v>
      </c>
      <c r="Z19" s="67">
        <v>24.1</v>
      </c>
      <c r="AA19" s="67">
        <v>32.700000000000003</v>
      </c>
      <c r="AB19" s="67"/>
      <c r="AC19" s="67"/>
      <c r="AD19" s="67">
        <v>0.9</v>
      </c>
      <c r="AE19" s="67">
        <v>13.4</v>
      </c>
      <c r="AF19" s="67"/>
      <c r="AG19" s="67"/>
      <c r="AH19" s="67"/>
      <c r="AI19" s="67">
        <v>7.5</v>
      </c>
      <c r="AJ19" s="67">
        <v>2.5</v>
      </c>
      <c r="AK19" s="67">
        <v>7.2</v>
      </c>
      <c r="AL19" s="67">
        <v>7.8</v>
      </c>
      <c r="AM19" s="67">
        <v>7.8</v>
      </c>
      <c r="AN19" s="67">
        <v>7.9</v>
      </c>
      <c r="AO19" s="67"/>
      <c r="AP19" s="67">
        <v>13.5</v>
      </c>
      <c r="AQ19" s="67">
        <v>14.9</v>
      </c>
      <c r="AR19" s="67"/>
      <c r="AS19" s="67">
        <v>3.6</v>
      </c>
      <c r="AT19" s="67">
        <v>16</v>
      </c>
      <c r="AU19" s="67"/>
      <c r="AV19" s="67"/>
      <c r="AW19" s="67">
        <v>0.2</v>
      </c>
      <c r="AX19" s="67">
        <v>0.2</v>
      </c>
      <c r="AY19" s="67">
        <v>0.1</v>
      </c>
      <c r="AZ19" s="67"/>
      <c r="BA19" s="67">
        <v>1.1000000000000001</v>
      </c>
      <c r="BB19" s="67"/>
      <c r="BC19" s="67"/>
      <c r="BD19" s="67"/>
      <c r="BE19" s="67"/>
      <c r="BF19" s="67"/>
      <c r="BG19" s="67"/>
      <c r="BH19" s="67">
        <v>1.1000000000000001</v>
      </c>
      <c r="BI19" s="67">
        <v>0.6</v>
      </c>
      <c r="BJ19" s="67"/>
      <c r="BK19" s="67"/>
      <c r="BL19" s="67"/>
      <c r="BM19" s="67"/>
      <c r="BN19" s="67">
        <v>8.6</v>
      </c>
      <c r="BO19" s="67">
        <v>20.2</v>
      </c>
      <c r="BP19" s="67">
        <v>4.8</v>
      </c>
      <c r="BQ19" s="67">
        <v>2.9</v>
      </c>
      <c r="BR19" s="67">
        <v>2.2000000000000002</v>
      </c>
      <c r="BS19" s="67">
        <v>1.2</v>
      </c>
      <c r="BT19" s="67"/>
      <c r="BU19" s="67">
        <v>0.5</v>
      </c>
      <c r="BV19" s="67">
        <v>19.7</v>
      </c>
      <c r="BW19" s="67">
        <v>7.8</v>
      </c>
      <c r="BX19" s="67">
        <v>10</v>
      </c>
      <c r="BY19" s="67"/>
      <c r="BZ19" s="67">
        <v>4.0999999999999996</v>
      </c>
      <c r="CA19" s="68">
        <v>377</v>
      </c>
    </row>
    <row r="20" spans="1:79" x14ac:dyDescent="0.25">
      <c r="A20" s="1"/>
      <c r="B20" s="54" t="s">
        <v>1151</v>
      </c>
      <c r="C20" s="67">
        <v>15.6</v>
      </c>
      <c r="D20" s="67">
        <v>5.4</v>
      </c>
      <c r="E20" s="67">
        <v>8.8000000000000007</v>
      </c>
      <c r="F20" s="67">
        <v>0.5</v>
      </c>
      <c r="G20" s="67">
        <v>4.0999999999999996</v>
      </c>
      <c r="H20" s="67">
        <v>1.1000000000000001</v>
      </c>
      <c r="I20" s="67"/>
      <c r="J20" s="67">
        <v>8.6999999999999993</v>
      </c>
      <c r="K20" s="67">
        <v>10.8</v>
      </c>
      <c r="L20" s="67">
        <v>3.8</v>
      </c>
      <c r="M20" s="67"/>
      <c r="N20" s="67"/>
      <c r="O20" s="67">
        <v>6.2</v>
      </c>
      <c r="P20" s="67"/>
      <c r="Q20" s="67">
        <v>3.5</v>
      </c>
      <c r="R20" s="67">
        <v>4.8</v>
      </c>
      <c r="S20" s="67">
        <v>3.5</v>
      </c>
      <c r="T20" s="67">
        <v>1.9</v>
      </c>
      <c r="U20" s="67">
        <v>4.4000000000000004</v>
      </c>
      <c r="V20" s="67">
        <v>20.399999999999999</v>
      </c>
      <c r="W20" s="67">
        <v>3.3</v>
      </c>
      <c r="X20" s="67">
        <v>3.2</v>
      </c>
      <c r="Y20" s="67">
        <v>15.1</v>
      </c>
      <c r="Z20" s="67">
        <v>22.7</v>
      </c>
      <c r="AA20" s="67">
        <v>26.1</v>
      </c>
      <c r="AB20" s="67"/>
      <c r="AC20" s="67"/>
      <c r="AD20" s="67">
        <v>0.1</v>
      </c>
      <c r="AE20" s="67">
        <v>5</v>
      </c>
      <c r="AF20" s="67">
        <v>2.7</v>
      </c>
      <c r="AG20" s="67">
        <v>0.2</v>
      </c>
      <c r="AH20" s="67"/>
      <c r="AI20" s="67">
        <v>7.2</v>
      </c>
      <c r="AJ20" s="67">
        <v>2.5</v>
      </c>
      <c r="AK20" s="67">
        <v>7.2</v>
      </c>
      <c r="AL20" s="67">
        <v>7.8</v>
      </c>
      <c r="AM20" s="67">
        <v>8</v>
      </c>
      <c r="AN20" s="67">
        <v>8.1</v>
      </c>
      <c r="AO20" s="67">
        <v>7.5</v>
      </c>
      <c r="AP20" s="67">
        <v>14.5</v>
      </c>
      <c r="AQ20" s="67">
        <v>15.1</v>
      </c>
      <c r="AR20" s="67"/>
      <c r="AS20" s="67">
        <v>3.6</v>
      </c>
      <c r="AT20" s="67">
        <v>16</v>
      </c>
      <c r="AU20" s="67"/>
      <c r="AV20" s="67"/>
      <c r="AW20" s="67">
        <v>21.7</v>
      </c>
      <c r="AX20" s="67">
        <v>18.600000000000001</v>
      </c>
      <c r="AY20" s="67">
        <v>9.4</v>
      </c>
      <c r="AZ20" s="67"/>
      <c r="BA20" s="67">
        <v>0.9</v>
      </c>
      <c r="BB20" s="67">
        <v>1.1000000000000001</v>
      </c>
      <c r="BC20" s="67"/>
      <c r="BD20" s="67">
        <v>2.5</v>
      </c>
      <c r="BE20" s="67"/>
      <c r="BF20" s="67"/>
      <c r="BG20" s="67"/>
      <c r="BH20" s="67"/>
      <c r="BI20" s="67">
        <v>0.6</v>
      </c>
      <c r="BJ20" s="67">
        <v>9.1999999999999993</v>
      </c>
      <c r="BK20" s="67">
        <v>14</v>
      </c>
      <c r="BL20" s="67"/>
      <c r="BM20" s="67">
        <v>1.9</v>
      </c>
      <c r="BN20" s="67">
        <v>6.7</v>
      </c>
      <c r="BO20" s="67">
        <v>14.8</v>
      </c>
      <c r="BP20" s="67">
        <v>4.8</v>
      </c>
      <c r="BQ20" s="67">
        <v>2.6</v>
      </c>
      <c r="BR20" s="67">
        <v>2.2000000000000002</v>
      </c>
      <c r="BS20" s="67">
        <v>1.2</v>
      </c>
      <c r="BT20" s="67">
        <v>1.4</v>
      </c>
      <c r="BU20" s="67">
        <v>0.5</v>
      </c>
      <c r="BV20" s="67">
        <v>19.600000000000001</v>
      </c>
      <c r="BW20" s="67">
        <v>7.8</v>
      </c>
      <c r="BX20" s="67">
        <v>10</v>
      </c>
      <c r="BY20" s="67">
        <v>0.4</v>
      </c>
      <c r="BZ20" s="67">
        <v>4</v>
      </c>
      <c r="CA20" s="68">
        <v>435.3</v>
      </c>
    </row>
    <row r="21" spans="1:79" x14ac:dyDescent="0.25">
      <c r="A21" s="1"/>
      <c r="B21" s="54" t="s">
        <v>1152</v>
      </c>
      <c r="C21" s="67">
        <v>16</v>
      </c>
      <c r="D21" s="67">
        <v>14.1</v>
      </c>
      <c r="E21" s="67">
        <v>8.6999999999999993</v>
      </c>
      <c r="F21" s="67">
        <v>5.9</v>
      </c>
      <c r="G21" s="67">
        <v>12</v>
      </c>
      <c r="H21" s="67">
        <v>1.1000000000000001</v>
      </c>
      <c r="I21" s="67"/>
      <c r="J21" s="67">
        <v>8.6999999999999993</v>
      </c>
      <c r="K21" s="67">
        <v>11.1</v>
      </c>
      <c r="L21" s="67">
        <v>3.8</v>
      </c>
      <c r="M21" s="67"/>
      <c r="N21" s="67"/>
      <c r="O21" s="67">
        <v>5.7</v>
      </c>
      <c r="P21" s="67"/>
      <c r="Q21" s="67">
        <v>4.2</v>
      </c>
      <c r="R21" s="67">
        <v>4.9000000000000004</v>
      </c>
      <c r="S21" s="67">
        <v>3.4</v>
      </c>
      <c r="T21" s="67">
        <v>1.9</v>
      </c>
      <c r="U21" s="67">
        <v>4.5</v>
      </c>
      <c r="V21" s="67">
        <v>20.399999999999999</v>
      </c>
      <c r="W21" s="67">
        <v>3.3</v>
      </c>
      <c r="X21" s="67">
        <v>3.2</v>
      </c>
      <c r="Y21" s="67">
        <v>14.1</v>
      </c>
      <c r="Z21" s="67">
        <v>13.1</v>
      </c>
      <c r="AA21" s="67">
        <v>20.8</v>
      </c>
      <c r="AB21" s="67"/>
      <c r="AC21" s="67"/>
      <c r="AD21" s="67"/>
      <c r="AE21" s="67">
        <v>0.4</v>
      </c>
      <c r="AF21" s="67">
        <v>13.4</v>
      </c>
      <c r="AG21" s="67">
        <v>5.8</v>
      </c>
      <c r="AH21" s="67"/>
      <c r="AI21" s="67">
        <v>7</v>
      </c>
      <c r="AJ21" s="67">
        <v>2.5</v>
      </c>
      <c r="AK21" s="67">
        <v>7.2</v>
      </c>
      <c r="AL21" s="67">
        <v>7.8</v>
      </c>
      <c r="AM21" s="67">
        <v>8</v>
      </c>
      <c r="AN21" s="67">
        <v>8.1999999999999993</v>
      </c>
      <c r="AO21" s="67">
        <v>33.1</v>
      </c>
      <c r="AP21" s="67">
        <v>12.7</v>
      </c>
      <c r="AQ21" s="67">
        <v>14.6</v>
      </c>
      <c r="AR21" s="67"/>
      <c r="AS21" s="67">
        <v>3.6</v>
      </c>
      <c r="AT21" s="67">
        <v>16</v>
      </c>
      <c r="AU21" s="67"/>
      <c r="AV21" s="67"/>
      <c r="AW21" s="67">
        <v>114.1</v>
      </c>
      <c r="AX21" s="67">
        <v>80.099999999999994</v>
      </c>
      <c r="AY21" s="67">
        <v>36.200000000000003</v>
      </c>
      <c r="AZ21" s="67"/>
      <c r="BA21" s="67">
        <v>0.9</v>
      </c>
      <c r="BB21" s="67">
        <v>3.6</v>
      </c>
      <c r="BC21" s="67"/>
      <c r="BD21" s="67">
        <v>9.1999999999999993</v>
      </c>
      <c r="BE21" s="67"/>
      <c r="BF21" s="67"/>
      <c r="BG21" s="67"/>
      <c r="BH21" s="67"/>
      <c r="BI21" s="67">
        <v>0.6</v>
      </c>
      <c r="BJ21" s="67">
        <v>44.9</v>
      </c>
      <c r="BK21" s="67">
        <v>60.8</v>
      </c>
      <c r="BL21" s="67"/>
      <c r="BM21" s="67">
        <v>9.1999999999999993</v>
      </c>
      <c r="BN21" s="67">
        <v>6.1</v>
      </c>
      <c r="BO21" s="67">
        <v>8.1</v>
      </c>
      <c r="BP21" s="67">
        <v>4.2</v>
      </c>
      <c r="BQ21" s="67">
        <v>2</v>
      </c>
      <c r="BR21" s="67">
        <v>2.2000000000000002</v>
      </c>
      <c r="BS21" s="67">
        <v>1.2</v>
      </c>
      <c r="BT21" s="67">
        <v>4.0999999999999996</v>
      </c>
      <c r="BU21" s="67">
        <v>0.5</v>
      </c>
      <c r="BV21" s="67">
        <v>19.899999999999999</v>
      </c>
      <c r="BW21" s="67">
        <v>7.8</v>
      </c>
      <c r="BX21" s="67">
        <v>10</v>
      </c>
      <c r="BY21" s="67">
        <v>0.9</v>
      </c>
      <c r="BZ21" s="67">
        <v>4.0999999999999996</v>
      </c>
      <c r="CA21" s="68">
        <v>751.9</v>
      </c>
    </row>
    <row r="22" spans="1:79" x14ac:dyDescent="0.25">
      <c r="A22" s="1"/>
      <c r="B22" s="54" t="s">
        <v>1153</v>
      </c>
      <c r="C22" s="67">
        <v>13.5</v>
      </c>
      <c r="D22" s="67">
        <v>14.1</v>
      </c>
      <c r="E22" s="67">
        <v>6.1</v>
      </c>
      <c r="F22" s="67">
        <v>6.5</v>
      </c>
      <c r="G22" s="67">
        <v>8.6</v>
      </c>
      <c r="H22" s="67">
        <v>1</v>
      </c>
      <c r="I22" s="67"/>
      <c r="J22" s="67">
        <v>9</v>
      </c>
      <c r="K22" s="67">
        <v>11.7</v>
      </c>
      <c r="L22" s="67">
        <v>3.6</v>
      </c>
      <c r="M22" s="67"/>
      <c r="N22" s="67"/>
      <c r="O22" s="67">
        <v>5.5</v>
      </c>
      <c r="P22" s="67"/>
      <c r="Q22" s="67">
        <v>3.6</v>
      </c>
      <c r="R22" s="67">
        <v>4.5999999999999996</v>
      </c>
      <c r="S22" s="67">
        <v>3.4</v>
      </c>
      <c r="T22" s="67">
        <v>1.9</v>
      </c>
      <c r="U22" s="67">
        <v>4.5</v>
      </c>
      <c r="V22" s="67">
        <v>20</v>
      </c>
      <c r="W22" s="67">
        <v>3.3</v>
      </c>
      <c r="X22" s="67">
        <v>3.2</v>
      </c>
      <c r="Y22" s="67">
        <v>15.4</v>
      </c>
      <c r="Z22" s="67">
        <v>6.5</v>
      </c>
      <c r="AA22" s="67">
        <v>15.5</v>
      </c>
      <c r="AB22" s="67"/>
      <c r="AC22" s="67"/>
      <c r="AD22" s="67"/>
      <c r="AE22" s="67">
        <v>0.7</v>
      </c>
      <c r="AF22" s="67">
        <v>24.3</v>
      </c>
      <c r="AG22" s="67">
        <v>18.3</v>
      </c>
      <c r="AH22" s="67"/>
      <c r="AI22" s="67">
        <v>7.2</v>
      </c>
      <c r="AJ22" s="67">
        <v>2.5</v>
      </c>
      <c r="AK22" s="67">
        <v>7.2</v>
      </c>
      <c r="AL22" s="67">
        <v>7.8</v>
      </c>
      <c r="AM22" s="67">
        <v>8</v>
      </c>
      <c r="AN22" s="67">
        <v>8.1999999999999993</v>
      </c>
      <c r="AO22" s="67">
        <v>58.2</v>
      </c>
      <c r="AP22" s="67">
        <v>12.4</v>
      </c>
      <c r="AQ22" s="67">
        <v>14.1</v>
      </c>
      <c r="AR22" s="67"/>
      <c r="AS22" s="67">
        <v>3.6</v>
      </c>
      <c r="AT22" s="67">
        <v>16</v>
      </c>
      <c r="AU22" s="67"/>
      <c r="AV22" s="67"/>
      <c r="AW22" s="67">
        <v>197.7</v>
      </c>
      <c r="AX22" s="67">
        <v>151.4</v>
      </c>
      <c r="AY22" s="67">
        <v>76.5</v>
      </c>
      <c r="AZ22" s="67">
        <v>0.1</v>
      </c>
      <c r="BA22" s="67">
        <v>0.9</v>
      </c>
      <c r="BB22" s="67">
        <v>6.5</v>
      </c>
      <c r="BC22" s="67"/>
      <c r="BD22" s="67">
        <v>12.9</v>
      </c>
      <c r="BE22" s="67"/>
      <c r="BF22" s="67"/>
      <c r="BG22" s="67">
        <v>3.4</v>
      </c>
      <c r="BH22" s="67">
        <v>5.2</v>
      </c>
      <c r="BI22" s="67">
        <v>0.6</v>
      </c>
      <c r="BJ22" s="67">
        <v>80.900000000000006</v>
      </c>
      <c r="BK22" s="67">
        <v>106.3</v>
      </c>
      <c r="BL22" s="67"/>
      <c r="BM22" s="67">
        <v>15.6</v>
      </c>
      <c r="BN22" s="67">
        <v>4.5999999999999996</v>
      </c>
      <c r="BO22" s="67">
        <v>7.9</v>
      </c>
      <c r="BP22" s="67">
        <v>4.2</v>
      </c>
      <c r="BQ22" s="67">
        <v>2</v>
      </c>
      <c r="BR22" s="67">
        <v>2.2000000000000002</v>
      </c>
      <c r="BS22" s="67">
        <v>1.2</v>
      </c>
      <c r="BT22" s="67">
        <v>6.9</v>
      </c>
      <c r="BU22" s="67">
        <v>0.5</v>
      </c>
      <c r="BV22" s="67">
        <v>20</v>
      </c>
      <c r="BW22" s="67">
        <v>7.8</v>
      </c>
      <c r="BX22" s="67">
        <v>10</v>
      </c>
      <c r="BY22" s="67">
        <v>2.2000000000000002</v>
      </c>
      <c r="BZ22" s="67">
        <v>3.7</v>
      </c>
      <c r="CA22" s="68">
        <v>1081.2</v>
      </c>
    </row>
    <row r="23" spans="1:79" x14ac:dyDescent="0.25">
      <c r="A23" s="1"/>
      <c r="B23" s="56" t="s">
        <v>1154</v>
      </c>
      <c r="C23" s="69">
        <v>7.3</v>
      </c>
      <c r="D23" s="69">
        <v>14.2</v>
      </c>
      <c r="E23" s="69">
        <v>7.8</v>
      </c>
      <c r="F23" s="69">
        <v>6.5</v>
      </c>
      <c r="G23" s="69">
        <v>7.8</v>
      </c>
      <c r="H23" s="69">
        <v>1</v>
      </c>
      <c r="I23" s="69"/>
      <c r="J23" s="69">
        <v>8.8000000000000007</v>
      </c>
      <c r="K23" s="69">
        <v>12.1</v>
      </c>
      <c r="L23" s="69">
        <v>3.9</v>
      </c>
      <c r="M23" s="69"/>
      <c r="N23" s="69">
        <v>0.1</v>
      </c>
      <c r="O23" s="69">
        <v>5.3</v>
      </c>
      <c r="P23" s="69"/>
      <c r="Q23" s="69">
        <v>4</v>
      </c>
      <c r="R23" s="69">
        <v>4.8</v>
      </c>
      <c r="S23" s="69">
        <v>3.4</v>
      </c>
      <c r="T23" s="69">
        <v>1.9</v>
      </c>
      <c r="U23" s="69">
        <v>4.5</v>
      </c>
      <c r="V23" s="69">
        <v>20.399999999999999</v>
      </c>
      <c r="W23" s="69">
        <v>3.3</v>
      </c>
      <c r="X23" s="69">
        <v>3.2</v>
      </c>
      <c r="Y23" s="69">
        <v>15.9</v>
      </c>
      <c r="Z23" s="69">
        <v>2.7</v>
      </c>
      <c r="AA23" s="69">
        <v>17.3</v>
      </c>
      <c r="AB23" s="69"/>
      <c r="AC23" s="69"/>
      <c r="AD23" s="69"/>
      <c r="AE23" s="69">
        <v>3.6</v>
      </c>
      <c r="AF23" s="69">
        <v>33.5</v>
      </c>
      <c r="AG23" s="69">
        <v>40.4</v>
      </c>
      <c r="AH23" s="69"/>
      <c r="AI23" s="69">
        <v>7.2</v>
      </c>
      <c r="AJ23" s="69">
        <v>2.4</v>
      </c>
      <c r="AK23" s="69">
        <v>7.2</v>
      </c>
      <c r="AL23" s="69">
        <v>7.8</v>
      </c>
      <c r="AM23" s="69">
        <v>7.8</v>
      </c>
      <c r="AN23" s="69">
        <v>8.1999999999999993</v>
      </c>
      <c r="AO23" s="69">
        <v>72.099999999999994</v>
      </c>
      <c r="AP23" s="69">
        <v>13.2</v>
      </c>
      <c r="AQ23" s="69">
        <v>14.3</v>
      </c>
      <c r="AR23" s="69"/>
      <c r="AS23" s="69">
        <v>3.5</v>
      </c>
      <c r="AT23" s="69">
        <v>16</v>
      </c>
      <c r="AU23" s="69"/>
      <c r="AV23" s="69"/>
      <c r="AW23" s="69">
        <v>228.7</v>
      </c>
      <c r="AX23" s="69">
        <v>181.4</v>
      </c>
      <c r="AY23" s="69">
        <v>90.9</v>
      </c>
      <c r="AZ23" s="69">
        <v>0.1</v>
      </c>
      <c r="BA23" s="69">
        <v>0.9</v>
      </c>
      <c r="BB23" s="69">
        <v>9</v>
      </c>
      <c r="BC23" s="69"/>
      <c r="BD23" s="69">
        <v>13.4</v>
      </c>
      <c r="BE23" s="69"/>
      <c r="BF23" s="69">
        <v>7.9</v>
      </c>
      <c r="BG23" s="69">
        <v>4.3</v>
      </c>
      <c r="BH23" s="69">
        <v>5.6</v>
      </c>
      <c r="BI23" s="69">
        <v>0.6</v>
      </c>
      <c r="BJ23" s="69">
        <v>94.4</v>
      </c>
      <c r="BK23" s="69">
        <v>130.69999999999999</v>
      </c>
      <c r="BL23" s="69"/>
      <c r="BM23" s="69">
        <v>16.600000000000001</v>
      </c>
      <c r="BN23" s="69">
        <v>3.9</v>
      </c>
      <c r="BO23" s="69">
        <v>7.3</v>
      </c>
      <c r="BP23" s="69">
        <v>4.2</v>
      </c>
      <c r="BQ23" s="69">
        <v>2</v>
      </c>
      <c r="BR23" s="69">
        <v>2.2000000000000002</v>
      </c>
      <c r="BS23" s="69">
        <v>1.2</v>
      </c>
      <c r="BT23" s="69">
        <v>9.4</v>
      </c>
      <c r="BU23" s="69">
        <v>0.5</v>
      </c>
      <c r="BV23" s="69">
        <v>20</v>
      </c>
      <c r="BW23" s="69">
        <v>7.8</v>
      </c>
      <c r="BX23" s="69">
        <v>10</v>
      </c>
      <c r="BY23" s="69">
        <v>3.8</v>
      </c>
      <c r="BZ23" s="69">
        <v>3.5</v>
      </c>
      <c r="CA23" s="70">
        <v>1253.7</v>
      </c>
    </row>
    <row r="24" spans="1:79" x14ac:dyDescent="0.25">
      <c r="A24" s="1"/>
      <c r="B24" s="50" t="s">
        <v>1155</v>
      </c>
      <c r="C24" s="65">
        <v>7.7</v>
      </c>
      <c r="D24" s="65">
        <v>14.1</v>
      </c>
      <c r="E24" s="65">
        <v>7.6</v>
      </c>
      <c r="F24" s="65">
        <v>9.9</v>
      </c>
      <c r="G24" s="65">
        <v>7.8</v>
      </c>
      <c r="H24" s="65">
        <v>1</v>
      </c>
      <c r="I24" s="65"/>
      <c r="J24" s="65">
        <v>9</v>
      </c>
      <c r="K24" s="65">
        <v>12.5</v>
      </c>
      <c r="L24" s="65">
        <v>3.9</v>
      </c>
      <c r="M24" s="65">
        <v>0.1</v>
      </c>
      <c r="N24" s="65">
        <v>0.7</v>
      </c>
      <c r="O24" s="65">
        <v>5.0999999999999996</v>
      </c>
      <c r="P24" s="65"/>
      <c r="Q24" s="65">
        <v>4.3</v>
      </c>
      <c r="R24" s="65">
        <v>4.9000000000000004</v>
      </c>
      <c r="S24" s="65">
        <v>3.4</v>
      </c>
      <c r="T24" s="65">
        <v>1.9</v>
      </c>
      <c r="U24" s="65">
        <v>4.4000000000000004</v>
      </c>
      <c r="V24" s="65">
        <v>20.8</v>
      </c>
      <c r="W24" s="65">
        <v>3.3</v>
      </c>
      <c r="X24" s="65">
        <v>3.2</v>
      </c>
      <c r="Y24" s="65">
        <v>21.9</v>
      </c>
      <c r="Z24" s="65">
        <v>0.4</v>
      </c>
      <c r="AA24" s="65">
        <v>16.8</v>
      </c>
      <c r="AB24" s="65"/>
      <c r="AC24" s="65"/>
      <c r="AD24" s="65"/>
      <c r="AE24" s="65">
        <v>0.5</v>
      </c>
      <c r="AF24" s="65">
        <v>34.4</v>
      </c>
      <c r="AG24" s="65">
        <v>45.8</v>
      </c>
      <c r="AH24" s="65"/>
      <c r="AI24" s="65">
        <v>6.9</v>
      </c>
      <c r="AJ24" s="65">
        <v>2.4</v>
      </c>
      <c r="AK24" s="65">
        <v>7</v>
      </c>
      <c r="AL24" s="65">
        <v>7.8</v>
      </c>
      <c r="AM24" s="65">
        <v>7.8</v>
      </c>
      <c r="AN24" s="65">
        <v>8.1</v>
      </c>
      <c r="AO24" s="65">
        <v>73.7</v>
      </c>
      <c r="AP24" s="65">
        <v>15</v>
      </c>
      <c r="AQ24" s="65">
        <v>13.5</v>
      </c>
      <c r="AR24" s="65"/>
      <c r="AS24" s="65">
        <v>3.5</v>
      </c>
      <c r="AT24" s="65">
        <v>16</v>
      </c>
      <c r="AU24" s="65"/>
      <c r="AV24" s="65"/>
      <c r="AW24" s="65">
        <v>234.5</v>
      </c>
      <c r="AX24" s="65">
        <v>187.1</v>
      </c>
      <c r="AY24" s="65">
        <v>94</v>
      </c>
      <c r="AZ24" s="65">
        <v>0.2</v>
      </c>
      <c r="BA24" s="65">
        <v>0.9</v>
      </c>
      <c r="BB24" s="65">
        <v>11.1</v>
      </c>
      <c r="BC24" s="65"/>
      <c r="BD24" s="65">
        <v>13.4</v>
      </c>
      <c r="BE24" s="65"/>
      <c r="BF24" s="65">
        <v>9.9</v>
      </c>
      <c r="BG24" s="65">
        <v>2</v>
      </c>
      <c r="BH24" s="65"/>
      <c r="BI24" s="65">
        <v>0.6</v>
      </c>
      <c r="BJ24" s="65">
        <v>96.1</v>
      </c>
      <c r="BK24" s="65">
        <v>131.9</v>
      </c>
      <c r="BL24" s="65"/>
      <c r="BM24" s="65">
        <v>16.8</v>
      </c>
      <c r="BN24" s="65">
        <v>4.4000000000000004</v>
      </c>
      <c r="BO24" s="65">
        <v>7.3</v>
      </c>
      <c r="BP24" s="65">
        <v>4.2</v>
      </c>
      <c r="BQ24" s="65">
        <v>2</v>
      </c>
      <c r="BR24" s="65">
        <v>2.2000000000000002</v>
      </c>
      <c r="BS24" s="65">
        <v>1.2</v>
      </c>
      <c r="BT24" s="65">
        <v>11.7</v>
      </c>
      <c r="BU24" s="65">
        <v>0.5</v>
      </c>
      <c r="BV24" s="65">
        <v>20</v>
      </c>
      <c r="BW24" s="65">
        <v>7.8</v>
      </c>
      <c r="BX24" s="65">
        <v>10</v>
      </c>
      <c r="BY24" s="65">
        <v>6.6</v>
      </c>
      <c r="BZ24" s="65">
        <v>3.7</v>
      </c>
      <c r="CA24" s="66">
        <v>1287.2</v>
      </c>
    </row>
    <row r="25" spans="1:79" x14ac:dyDescent="0.25">
      <c r="A25" s="1"/>
      <c r="B25" s="54" t="s">
        <v>1156</v>
      </c>
      <c r="C25" s="67">
        <v>7.3</v>
      </c>
      <c r="D25" s="67">
        <v>14.1</v>
      </c>
      <c r="E25" s="67">
        <v>7.7</v>
      </c>
      <c r="F25" s="67">
        <v>10.8</v>
      </c>
      <c r="G25" s="67">
        <v>11.1</v>
      </c>
      <c r="H25" s="67">
        <v>1</v>
      </c>
      <c r="I25" s="67"/>
      <c r="J25" s="67">
        <v>8.1</v>
      </c>
      <c r="K25" s="67">
        <v>12.5</v>
      </c>
      <c r="L25" s="67">
        <v>3.9</v>
      </c>
      <c r="M25" s="67">
        <v>0.1</v>
      </c>
      <c r="N25" s="67">
        <v>0.9</v>
      </c>
      <c r="O25" s="67">
        <v>5.0999999999999996</v>
      </c>
      <c r="P25" s="67"/>
      <c r="Q25" s="67">
        <v>4.0999999999999996</v>
      </c>
      <c r="R25" s="67">
        <v>5.0999999999999996</v>
      </c>
      <c r="S25" s="67">
        <v>3.3</v>
      </c>
      <c r="T25" s="67">
        <v>1.9</v>
      </c>
      <c r="U25" s="67">
        <v>4.7</v>
      </c>
      <c r="V25" s="67">
        <v>20.7</v>
      </c>
      <c r="W25" s="67">
        <v>3.3</v>
      </c>
      <c r="X25" s="67">
        <v>3.1</v>
      </c>
      <c r="Y25" s="67">
        <v>27.5</v>
      </c>
      <c r="Z25" s="67"/>
      <c r="AA25" s="67">
        <v>18</v>
      </c>
      <c r="AB25" s="67"/>
      <c r="AC25" s="67"/>
      <c r="AD25" s="67"/>
      <c r="AE25" s="67">
        <v>1.5</v>
      </c>
      <c r="AF25" s="67">
        <v>34.6</v>
      </c>
      <c r="AG25" s="67">
        <v>46.7</v>
      </c>
      <c r="AH25" s="67"/>
      <c r="AI25" s="67">
        <v>6.8</v>
      </c>
      <c r="AJ25" s="67">
        <v>2.4</v>
      </c>
      <c r="AK25" s="67">
        <v>7</v>
      </c>
      <c r="AL25" s="67">
        <v>7.8</v>
      </c>
      <c r="AM25" s="67">
        <v>7.8</v>
      </c>
      <c r="AN25" s="67">
        <v>8</v>
      </c>
      <c r="AO25" s="67">
        <v>73.8</v>
      </c>
      <c r="AP25" s="67">
        <v>15.9</v>
      </c>
      <c r="AQ25" s="67">
        <v>15</v>
      </c>
      <c r="AR25" s="67"/>
      <c r="AS25" s="67">
        <v>3.5</v>
      </c>
      <c r="AT25" s="67">
        <v>16.100000000000001</v>
      </c>
      <c r="AU25" s="67"/>
      <c r="AV25" s="67"/>
      <c r="AW25" s="67">
        <v>237.5</v>
      </c>
      <c r="AX25" s="67">
        <v>189.8</v>
      </c>
      <c r="AY25" s="67">
        <v>95.8</v>
      </c>
      <c r="AZ25" s="67">
        <v>0.2</v>
      </c>
      <c r="BA25" s="67">
        <v>1</v>
      </c>
      <c r="BB25" s="67">
        <v>12.9</v>
      </c>
      <c r="BC25" s="67"/>
      <c r="BD25" s="67">
        <v>13.5</v>
      </c>
      <c r="BE25" s="67">
        <v>0.9</v>
      </c>
      <c r="BF25" s="67">
        <v>9.9</v>
      </c>
      <c r="BG25" s="67"/>
      <c r="BH25" s="67"/>
      <c r="BI25" s="67">
        <v>0.6</v>
      </c>
      <c r="BJ25" s="67">
        <v>97</v>
      </c>
      <c r="BK25" s="67">
        <v>132.4</v>
      </c>
      <c r="BL25" s="67"/>
      <c r="BM25" s="67">
        <v>17.100000000000001</v>
      </c>
      <c r="BN25" s="67">
        <v>4.5</v>
      </c>
      <c r="BO25" s="67">
        <v>8.6</v>
      </c>
      <c r="BP25" s="67">
        <v>4.2</v>
      </c>
      <c r="BQ25" s="67">
        <v>2</v>
      </c>
      <c r="BR25" s="67">
        <v>2.2000000000000002</v>
      </c>
      <c r="BS25" s="67">
        <v>1.2</v>
      </c>
      <c r="BT25" s="67">
        <v>13.6</v>
      </c>
      <c r="BU25" s="67">
        <v>0.5</v>
      </c>
      <c r="BV25" s="67">
        <v>19.8</v>
      </c>
      <c r="BW25" s="67">
        <v>7.8</v>
      </c>
      <c r="BX25" s="67">
        <v>10</v>
      </c>
      <c r="BY25" s="67">
        <v>13.1</v>
      </c>
      <c r="BZ25" s="67">
        <v>3.7</v>
      </c>
      <c r="CA25" s="68">
        <v>1321</v>
      </c>
    </row>
    <row r="26" spans="1:79" x14ac:dyDescent="0.25">
      <c r="A26" s="1"/>
      <c r="B26" s="54" t="s">
        <v>1157</v>
      </c>
      <c r="C26" s="67">
        <v>6.6</v>
      </c>
      <c r="D26" s="67">
        <v>14.1</v>
      </c>
      <c r="E26" s="67">
        <v>9</v>
      </c>
      <c r="F26" s="67">
        <v>10.8</v>
      </c>
      <c r="G26" s="67">
        <v>19.100000000000001</v>
      </c>
      <c r="H26" s="67">
        <v>1</v>
      </c>
      <c r="I26" s="67"/>
      <c r="J26" s="67">
        <v>8.9</v>
      </c>
      <c r="K26" s="67">
        <v>13.7</v>
      </c>
      <c r="L26" s="67">
        <v>3.5</v>
      </c>
      <c r="M26" s="67">
        <v>0.1</v>
      </c>
      <c r="N26" s="67">
        <v>1</v>
      </c>
      <c r="O26" s="67">
        <v>5.0999999999999996</v>
      </c>
      <c r="P26" s="67"/>
      <c r="Q26" s="67">
        <v>3.8</v>
      </c>
      <c r="R26" s="67">
        <v>5.0999999999999996</v>
      </c>
      <c r="S26" s="67">
        <v>3.2</v>
      </c>
      <c r="T26" s="67">
        <v>1.9</v>
      </c>
      <c r="U26" s="67">
        <v>4.7</v>
      </c>
      <c r="V26" s="67">
        <v>19.600000000000001</v>
      </c>
      <c r="W26" s="67">
        <v>3.3</v>
      </c>
      <c r="X26" s="67">
        <v>3.1</v>
      </c>
      <c r="Y26" s="67">
        <v>26.7</v>
      </c>
      <c r="Z26" s="67"/>
      <c r="AA26" s="67">
        <v>17.100000000000001</v>
      </c>
      <c r="AB26" s="67"/>
      <c r="AC26" s="67"/>
      <c r="AD26" s="67"/>
      <c r="AE26" s="67">
        <v>7.7</v>
      </c>
      <c r="AF26" s="67">
        <v>32.700000000000003</v>
      </c>
      <c r="AG26" s="67">
        <v>47.3</v>
      </c>
      <c r="AH26" s="67"/>
      <c r="AI26" s="67">
        <v>6.8</v>
      </c>
      <c r="AJ26" s="67">
        <v>2.4</v>
      </c>
      <c r="AK26" s="67">
        <v>7</v>
      </c>
      <c r="AL26" s="67">
        <v>7.6</v>
      </c>
      <c r="AM26" s="67">
        <v>7.8</v>
      </c>
      <c r="AN26" s="67">
        <v>8.1999999999999993</v>
      </c>
      <c r="AO26" s="67">
        <v>75</v>
      </c>
      <c r="AP26" s="67">
        <v>15.8</v>
      </c>
      <c r="AQ26" s="67">
        <v>14.9</v>
      </c>
      <c r="AR26" s="67"/>
      <c r="AS26" s="67">
        <v>3.5</v>
      </c>
      <c r="AT26" s="67">
        <v>16.100000000000001</v>
      </c>
      <c r="AU26" s="67"/>
      <c r="AV26" s="67"/>
      <c r="AW26" s="67">
        <v>240.1</v>
      </c>
      <c r="AX26" s="67">
        <v>191.3</v>
      </c>
      <c r="AY26" s="67">
        <v>96.6</v>
      </c>
      <c r="AZ26" s="67">
        <v>0.3</v>
      </c>
      <c r="BA26" s="67">
        <v>1.1000000000000001</v>
      </c>
      <c r="BB26" s="67">
        <v>14.6</v>
      </c>
      <c r="BC26" s="67"/>
      <c r="BD26" s="67">
        <v>13.4</v>
      </c>
      <c r="BE26" s="67">
        <v>1.2</v>
      </c>
      <c r="BF26" s="67">
        <v>9.9</v>
      </c>
      <c r="BG26" s="67"/>
      <c r="BH26" s="67"/>
      <c r="BI26" s="67">
        <v>0.6</v>
      </c>
      <c r="BJ26" s="67">
        <v>97.1</v>
      </c>
      <c r="BK26" s="67">
        <v>130.5</v>
      </c>
      <c r="BL26" s="67"/>
      <c r="BM26" s="67">
        <v>17.100000000000001</v>
      </c>
      <c r="BN26" s="67">
        <v>4</v>
      </c>
      <c r="BO26" s="67">
        <v>8.1</v>
      </c>
      <c r="BP26" s="67">
        <v>4.2</v>
      </c>
      <c r="BQ26" s="67">
        <v>2</v>
      </c>
      <c r="BR26" s="67">
        <v>2.2000000000000002</v>
      </c>
      <c r="BS26" s="67">
        <v>1.2</v>
      </c>
      <c r="BT26" s="67">
        <v>15.3</v>
      </c>
      <c r="BU26" s="67">
        <v>0.5</v>
      </c>
      <c r="BV26" s="67">
        <v>20</v>
      </c>
      <c r="BW26" s="67">
        <v>7.8</v>
      </c>
      <c r="BX26" s="67">
        <v>10</v>
      </c>
      <c r="BY26" s="67">
        <v>16.8</v>
      </c>
      <c r="BZ26" s="67">
        <v>2.6</v>
      </c>
      <c r="CA26" s="68">
        <v>1342.7</v>
      </c>
    </row>
    <row r="27" spans="1:79" x14ac:dyDescent="0.25">
      <c r="A27" s="1"/>
      <c r="B27" s="54" t="s">
        <v>876</v>
      </c>
      <c r="C27" s="67">
        <v>7.4</v>
      </c>
      <c r="D27" s="67">
        <v>14.1</v>
      </c>
      <c r="E27" s="67">
        <v>7.1</v>
      </c>
      <c r="F27" s="67">
        <v>10.8</v>
      </c>
      <c r="G27" s="67">
        <v>19.5</v>
      </c>
      <c r="H27" s="67">
        <v>1</v>
      </c>
      <c r="I27" s="67"/>
      <c r="J27" s="67">
        <v>7.5</v>
      </c>
      <c r="K27" s="67">
        <v>15.2</v>
      </c>
      <c r="L27" s="67">
        <v>3.8</v>
      </c>
      <c r="M27" s="67">
        <v>0.2</v>
      </c>
      <c r="N27" s="67">
        <v>1.1000000000000001</v>
      </c>
      <c r="O27" s="67">
        <v>5.0999999999999996</v>
      </c>
      <c r="P27" s="67"/>
      <c r="Q27" s="67">
        <v>4.0999999999999996</v>
      </c>
      <c r="R27" s="67">
        <v>5.2</v>
      </c>
      <c r="S27" s="67">
        <v>3.2</v>
      </c>
      <c r="T27" s="67">
        <v>1.9</v>
      </c>
      <c r="U27" s="67">
        <v>4.7</v>
      </c>
      <c r="V27" s="67">
        <v>20.7</v>
      </c>
      <c r="W27" s="67">
        <v>3.3</v>
      </c>
      <c r="X27" s="67">
        <v>3.1</v>
      </c>
      <c r="Y27" s="67">
        <v>31.8</v>
      </c>
      <c r="Z27" s="67">
        <v>0.1</v>
      </c>
      <c r="AA27" s="67">
        <v>13.9</v>
      </c>
      <c r="AB27" s="67"/>
      <c r="AC27" s="67"/>
      <c r="AD27" s="67"/>
      <c r="AE27" s="67">
        <v>15.1</v>
      </c>
      <c r="AF27" s="67">
        <v>34.299999999999997</v>
      </c>
      <c r="AG27" s="67">
        <v>47.3</v>
      </c>
      <c r="AH27" s="67"/>
      <c r="AI27" s="67">
        <v>6.8</v>
      </c>
      <c r="AJ27" s="67">
        <v>2.4</v>
      </c>
      <c r="AK27" s="67">
        <v>6.7</v>
      </c>
      <c r="AL27" s="67">
        <v>7.6</v>
      </c>
      <c r="AM27" s="67">
        <v>7.6</v>
      </c>
      <c r="AN27" s="67">
        <v>8.1999999999999993</v>
      </c>
      <c r="AO27" s="67">
        <v>76</v>
      </c>
      <c r="AP27" s="67">
        <v>16.3</v>
      </c>
      <c r="AQ27" s="67">
        <v>15.1</v>
      </c>
      <c r="AR27" s="67"/>
      <c r="AS27" s="67">
        <v>3.5</v>
      </c>
      <c r="AT27" s="67">
        <v>16</v>
      </c>
      <c r="AU27" s="67"/>
      <c r="AV27" s="67"/>
      <c r="AW27" s="67">
        <v>240.8</v>
      </c>
      <c r="AX27" s="67">
        <v>192.4</v>
      </c>
      <c r="AY27" s="67">
        <v>97</v>
      </c>
      <c r="AZ27" s="67">
        <v>0.3</v>
      </c>
      <c r="BA27" s="67">
        <v>0.8</v>
      </c>
      <c r="BB27" s="67">
        <v>16</v>
      </c>
      <c r="BC27" s="67"/>
      <c r="BD27" s="67">
        <v>12.7</v>
      </c>
      <c r="BE27" s="67">
        <v>1.1000000000000001</v>
      </c>
      <c r="BF27" s="67">
        <v>9.9</v>
      </c>
      <c r="BG27" s="67"/>
      <c r="BH27" s="67"/>
      <c r="BI27" s="67">
        <v>0.6</v>
      </c>
      <c r="BJ27" s="67">
        <v>96.8</v>
      </c>
      <c r="BK27" s="67">
        <v>131.6</v>
      </c>
      <c r="BL27" s="67"/>
      <c r="BM27" s="67">
        <v>17</v>
      </c>
      <c r="BN27" s="67">
        <v>3</v>
      </c>
      <c r="BO27" s="67">
        <v>9.1</v>
      </c>
      <c r="BP27" s="67">
        <v>4.2</v>
      </c>
      <c r="BQ27" s="67">
        <v>2</v>
      </c>
      <c r="BR27" s="67">
        <v>2.2000000000000002</v>
      </c>
      <c r="BS27" s="67">
        <v>1.2</v>
      </c>
      <c r="BT27" s="67">
        <v>16.7</v>
      </c>
      <c r="BU27" s="67">
        <v>0.5</v>
      </c>
      <c r="BV27" s="67">
        <v>20</v>
      </c>
      <c r="BW27" s="67">
        <v>7.8</v>
      </c>
      <c r="BX27" s="67">
        <v>10</v>
      </c>
      <c r="BY27" s="67">
        <v>13.3</v>
      </c>
      <c r="BZ27" s="67">
        <v>2.6</v>
      </c>
      <c r="CA27" s="68">
        <v>1357.3</v>
      </c>
    </row>
    <row r="28" spans="1:79" x14ac:dyDescent="0.25">
      <c r="A28" s="1"/>
      <c r="B28" s="54" t="s">
        <v>877</v>
      </c>
      <c r="C28" s="67">
        <v>7.3</v>
      </c>
      <c r="D28" s="67">
        <v>14.1</v>
      </c>
      <c r="E28" s="67">
        <v>9.6</v>
      </c>
      <c r="F28" s="67">
        <v>10.8</v>
      </c>
      <c r="G28" s="67">
        <v>19.7</v>
      </c>
      <c r="H28" s="67">
        <v>1</v>
      </c>
      <c r="I28" s="67"/>
      <c r="J28" s="67">
        <v>7.9</v>
      </c>
      <c r="K28" s="67">
        <v>15</v>
      </c>
      <c r="L28" s="67">
        <v>4</v>
      </c>
      <c r="M28" s="67">
        <v>0.4</v>
      </c>
      <c r="N28" s="67">
        <v>1.2</v>
      </c>
      <c r="O28" s="67">
        <v>5.0999999999999996</v>
      </c>
      <c r="P28" s="67"/>
      <c r="Q28" s="67">
        <v>4.2</v>
      </c>
      <c r="R28" s="67">
        <v>5.6</v>
      </c>
      <c r="S28" s="67">
        <v>3.2</v>
      </c>
      <c r="T28" s="67">
        <v>1.9</v>
      </c>
      <c r="U28" s="67">
        <v>4.5999999999999996</v>
      </c>
      <c r="V28" s="67">
        <v>20.7</v>
      </c>
      <c r="W28" s="67"/>
      <c r="X28" s="67">
        <v>3.1</v>
      </c>
      <c r="Y28" s="67">
        <v>40.200000000000003</v>
      </c>
      <c r="Z28" s="67">
        <v>0.3</v>
      </c>
      <c r="AA28" s="67">
        <v>16.5</v>
      </c>
      <c r="AB28" s="67"/>
      <c r="AC28" s="67"/>
      <c r="AD28" s="67">
        <v>2.5</v>
      </c>
      <c r="AE28" s="67">
        <v>31.9</v>
      </c>
      <c r="AF28" s="67">
        <v>33.799999999999997</v>
      </c>
      <c r="AG28" s="67">
        <v>47.2</v>
      </c>
      <c r="AH28" s="67"/>
      <c r="AI28" s="67">
        <v>6.8</v>
      </c>
      <c r="AJ28" s="67">
        <v>2.4</v>
      </c>
      <c r="AK28" s="67">
        <v>6.7</v>
      </c>
      <c r="AL28" s="67">
        <v>7.6</v>
      </c>
      <c r="AM28" s="67">
        <v>7.6</v>
      </c>
      <c r="AN28" s="67">
        <v>8.1999999999999993</v>
      </c>
      <c r="AO28" s="67">
        <v>76</v>
      </c>
      <c r="AP28" s="67">
        <v>16.7</v>
      </c>
      <c r="AQ28" s="67">
        <v>14.5</v>
      </c>
      <c r="AR28" s="67"/>
      <c r="AS28" s="67">
        <v>3.5</v>
      </c>
      <c r="AT28" s="67">
        <v>16</v>
      </c>
      <c r="AU28" s="67"/>
      <c r="AV28" s="67"/>
      <c r="AW28" s="67">
        <v>241.1</v>
      </c>
      <c r="AX28" s="67">
        <v>192.2</v>
      </c>
      <c r="AY28" s="67">
        <v>97.3</v>
      </c>
      <c r="AZ28" s="67">
        <v>0.4</v>
      </c>
      <c r="BA28" s="67">
        <v>0.8</v>
      </c>
      <c r="BB28" s="67">
        <v>16.899999999999999</v>
      </c>
      <c r="BC28" s="67"/>
      <c r="BD28" s="67">
        <v>11.1</v>
      </c>
      <c r="BE28" s="67">
        <v>1.1000000000000001</v>
      </c>
      <c r="BF28" s="67">
        <v>10</v>
      </c>
      <c r="BG28" s="67"/>
      <c r="BH28" s="67"/>
      <c r="BI28" s="67">
        <v>0.6</v>
      </c>
      <c r="BJ28" s="67">
        <v>96.4</v>
      </c>
      <c r="BK28" s="67">
        <v>130.5</v>
      </c>
      <c r="BL28" s="67"/>
      <c r="BM28" s="67">
        <v>17.3</v>
      </c>
      <c r="BN28" s="67">
        <v>3.1</v>
      </c>
      <c r="BO28" s="67">
        <v>12.8</v>
      </c>
      <c r="BP28" s="67">
        <v>4.2</v>
      </c>
      <c r="BQ28" s="67">
        <v>2</v>
      </c>
      <c r="BR28" s="67">
        <v>2.2000000000000002</v>
      </c>
      <c r="BS28" s="67">
        <v>1.2</v>
      </c>
      <c r="BT28" s="67">
        <v>17.7</v>
      </c>
      <c r="BU28" s="67">
        <v>0.5</v>
      </c>
      <c r="BV28" s="67">
        <v>20</v>
      </c>
      <c r="BW28" s="67">
        <v>7.8</v>
      </c>
      <c r="BX28" s="67">
        <v>10</v>
      </c>
      <c r="BY28" s="67">
        <v>16.399999999999999</v>
      </c>
      <c r="BZ28" s="67">
        <v>2.5</v>
      </c>
      <c r="CA28" s="68">
        <v>1393.9</v>
      </c>
    </row>
    <row r="29" spans="1:79" x14ac:dyDescent="0.25">
      <c r="A29" s="1"/>
      <c r="B29" s="54" t="s">
        <v>878</v>
      </c>
      <c r="C29" s="67">
        <v>16</v>
      </c>
      <c r="D29" s="67">
        <v>14.1</v>
      </c>
      <c r="E29" s="67">
        <v>8.9</v>
      </c>
      <c r="F29" s="67">
        <v>10.8</v>
      </c>
      <c r="G29" s="67">
        <v>19.7</v>
      </c>
      <c r="H29" s="67">
        <v>1</v>
      </c>
      <c r="I29" s="67"/>
      <c r="J29" s="67">
        <v>7.8</v>
      </c>
      <c r="K29" s="67">
        <v>14.2</v>
      </c>
      <c r="L29" s="67">
        <v>4</v>
      </c>
      <c r="M29" s="67">
        <v>0.4</v>
      </c>
      <c r="N29" s="67">
        <v>1.3</v>
      </c>
      <c r="O29" s="67">
        <v>5.0999999999999996</v>
      </c>
      <c r="P29" s="67"/>
      <c r="Q29" s="67">
        <v>4.0999999999999996</v>
      </c>
      <c r="R29" s="67">
        <v>5.4</v>
      </c>
      <c r="S29" s="67">
        <v>3.2</v>
      </c>
      <c r="T29" s="67">
        <v>1.9</v>
      </c>
      <c r="U29" s="67">
        <v>4.5999999999999996</v>
      </c>
      <c r="V29" s="67">
        <v>20.399999999999999</v>
      </c>
      <c r="W29" s="67"/>
      <c r="X29" s="67"/>
      <c r="Y29" s="67">
        <v>49.9</v>
      </c>
      <c r="Z29" s="67">
        <v>1.1000000000000001</v>
      </c>
      <c r="AA29" s="67">
        <v>21.9</v>
      </c>
      <c r="AB29" s="67"/>
      <c r="AC29" s="67"/>
      <c r="AD29" s="67">
        <v>3.1</v>
      </c>
      <c r="AE29" s="67">
        <v>42.4</v>
      </c>
      <c r="AF29" s="67">
        <v>33.6</v>
      </c>
      <c r="AG29" s="67">
        <v>46.6</v>
      </c>
      <c r="AH29" s="67"/>
      <c r="AI29" s="67">
        <v>6.8</v>
      </c>
      <c r="AJ29" s="67">
        <v>2.2999999999999998</v>
      </c>
      <c r="AK29" s="67">
        <v>6.4</v>
      </c>
      <c r="AL29" s="67">
        <v>7.1</v>
      </c>
      <c r="AM29" s="67">
        <v>7.1</v>
      </c>
      <c r="AN29" s="67">
        <v>8.1</v>
      </c>
      <c r="AO29" s="67">
        <v>75.400000000000006</v>
      </c>
      <c r="AP29" s="67">
        <v>18.2</v>
      </c>
      <c r="AQ29" s="67">
        <v>15.5</v>
      </c>
      <c r="AR29" s="67"/>
      <c r="AS29" s="67">
        <v>3.5</v>
      </c>
      <c r="AT29" s="67">
        <v>16</v>
      </c>
      <c r="AU29" s="67"/>
      <c r="AV29" s="67"/>
      <c r="AW29" s="67">
        <v>241.2</v>
      </c>
      <c r="AX29" s="67">
        <v>192.7</v>
      </c>
      <c r="AY29" s="67">
        <v>97.2</v>
      </c>
      <c r="AZ29" s="67">
        <v>0.4</v>
      </c>
      <c r="BA29" s="67">
        <v>0.8</v>
      </c>
      <c r="BB29" s="67">
        <v>17.5</v>
      </c>
      <c r="BC29" s="67"/>
      <c r="BD29" s="67">
        <v>12.6</v>
      </c>
      <c r="BE29" s="67">
        <v>1.2</v>
      </c>
      <c r="BF29" s="67">
        <v>10</v>
      </c>
      <c r="BG29" s="67"/>
      <c r="BH29" s="67"/>
      <c r="BI29" s="67">
        <v>0.6</v>
      </c>
      <c r="BJ29" s="67">
        <v>96.3</v>
      </c>
      <c r="BK29" s="67">
        <v>129.80000000000001</v>
      </c>
      <c r="BL29" s="67"/>
      <c r="BM29" s="67">
        <v>17.5</v>
      </c>
      <c r="BN29" s="67">
        <v>4.3</v>
      </c>
      <c r="BO29" s="67">
        <v>16.2</v>
      </c>
      <c r="BP29" s="67">
        <v>4.2</v>
      </c>
      <c r="BQ29" s="67">
        <v>2</v>
      </c>
      <c r="BR29" s="67">
        <v>2.2000000000000002</v>
      </c>
      <c r="BS29" s="67">
        <v>1.2</v>
      </c>
      <c r="BT29" s="67">
        <v>18.3</v>
      </c>
      <c r="BU29" s="67">
        <v>0.5</v>
      </c>
      <c r="BV29" s="67">
        <v>20</v>
      </c>
      <c r="BW29" s="67">
        <v>7.8</v>
      </c>
      <c r="BX29" s="67">
        <v>10</v>
      </c>
      <c r="BY29" s="67">
        <v>17.600000000000001</v>
      </c>
      <c r="BZ29" s="67">
        <v>2.5</v>
      </c>
      <c r="CA29" s="68">
        <v>1432.5</v>
      </c>
    </row>
    <row r="30" spans="1:79" x14ac:dyDescent="0.25">
      <c r="A30" s="1"/>
      <c r="B30" s="54" t="s">
        <v>879</v>
      </c>
      <c r="C30" s="67">
        <v>15.4</v>
      </c>
      <c r="D30" s="67">
        <v>16</v>
      </c>
      <c r="E30" s="67">
        <v>7</v>
      </c>
      <c r="F30" s="67">
        <v>10.8</v>
      </c>
      <c r="G30" s="67">
        <v>12.1</v>
      </c>
      <c r="H30" s="67">
        <v>1</v>
      </c>
      <c r="I30" s="67"/>
      <c r="J30" s="67">
        <v>8</v>
      </c>
      <c r="K30" s="67">
        <v>14.2</v>
      </c>
      <c r="L30" s="67">
        <v>3.8</v>
      </c>
      <c r="M30" s="67">
        <v>0.4</v>
      </c>
      <c r="N30" s="67">
        <v>1.3</v>
      </c>
      <c r="O30" s="67">
        <v>5.4</v>
      </c>
      <c r="P30" s="67"/>
      <c r="Q30" s="67">
        <v>4.0999999999999996</v>
      </c>
      <c r="R30" s="67">
        <v>5.4</v>
      </c>
      <c r="S30" s="67">
        <v>3.3</v>
      </c>
      <c r="T30" s="67">
        <v>1.9</v>
      </c>
      <c r="U30" s="67">
        <v>4.7</v>
      </c>
      <c r="V30" s="67">
        <v>20.5</v>
      </c>
      <c r="W30" s="67"/>
      <c r="X30" s="67"/>
      <c r="Y30" s="67">
        <v>55.5</v>
      </c>
      <c r="Z30" s="67">
        <v>1</v>
      </c>
      <c r="AA30" s="67">
        <v>21.1</v>
      </c>
      <c r="AB30" s="67"/>
      <c r="AC30" s="67"/>
      <c r="AD30" s="67">
        <v>3.4</v>
      </c>
      <c r="AE30" s="67">
        <v>50.8</v>
      </c>
      <c r="AF30" s="67">
        <v>34</v>
      </c>
      <c r="AG30" s="67">
        <v>46.4</v>
      </c>
      <c r="AH30" s="67"/>
      <c r="AI30" s="67">
        <v>6.5</v>
      </c>
      <c r="AJ30" s="67">
        <v>2.2999999999999998</v>
      </c>
      <c r="AK30" s="67">
        <v>6</v>
      </c>
      <c r="AL30" s="67">
        <v>6.9</v>
      </c>
      <c r="AM30" s="67">
        <v>7.1</v>
      </c>
      <c r="AN30" s="67">
        <v>7.8</v>
      </c>
      <c r="AO30" s="67">
        <v>75.3</v>
      </c>
      <c r="AP30" s="67">
        <v>17.100000000000001</v>
      </c>
      <c r="AQ30" s="67">
        <v>15.1</v>
      </c>
      <c r="AR30" s="67"/>
      <c r="AS30" s="67">
        <v>3.5</v>
      </c>
      <c r="AT30" s="67">
        <v>15.9</v>
      </c>
      <c r="AU30" s="67"/>
      <c r="AV30" s="67"/>
      <c r="AW30" s="67">
        <v>241.8</v>
      </c>
      <c r="AX30" s="67">
        <v>193.2</v>
      </c>
      <c r="AY30" s="67">
        <v>97.2</v>
      </c>
      <c r="AZ30" s="67">
        <v>0.4</v>
      </c>
      <c r="BA30" s="67">
        <v>0.8</v>
      </c>
      <c r="BB30" s="67">
        <v>17.8</v>
      </c>
      <c r="BC30" s="67"/>
      <c r="BD30" s="67">
        <v>13.4</v>
      </c>
      <c r="BE30" s="67">
        <v>1.2</v>
      </c>
      <c r="BF30" s="67">
        <v>9.9</v>
      </c>
      <c r="BG30" s="67"/>
      <c r="BH30" s="67"/>
      <c r="BI30" s="67">
        <v>0.6</v>
      </c>
      <c r="BJ30" s="67">
        <v>96</v>
      </c>
      <c r="BK30" s="67">
        <v>129.69999999999999</v>
      </c>
      <c r="BL30" s="67"/>
      <c r="BM30" s="67">
        <v>17.399999999999999</v>
      </c>
      <c r="BN30" s="67">
        <v>4.5</v>
      </c>
      <c r="BO30" s="67">
        <v>16.5</v>
      </c>
      <c r="BP30" s="67">
        <v>4.2</v>
      </c>
      <c r="BQ30" s="67">
        <v>2</v>
      </c>
      <c r="BR30" s="67">
        <v>2.2000000000000002</v>
      </c>
      <c r="BS30" s="67">
        <v>1.2</v>
      </c>
      <c r="BT30" s="67">
        <v>18.8</v>
      </c>
      <c r="BU30" s="67">
        <v>0.5</v>
      </c>
      <c r="BV30" s="67">
        <v>19.899999999999999</v>
      </c>
      <c r="BW30" s="67">
        <v>7.8</v>
      </c>
      <c r="BX30" s="67">
        <v>10</v>
      </c>
      <c r="BY30" s="67">
        <v>17</v>
      </c>
      <c r="BZ30" s="67">
        <v>2.5</v>
      </c>
      <c r="CA30" s="68">
        <v>1437.5</v>
      </c>
    </row>
    <row r="31" spans="1:79" x14ac:dyDescent="0.25">
      <c r="A31" s="1"/>
      <c r="B31" s="56" t="s">
        <v>880</v>
      </c>
      <c r="C31" s="69">
        <v>15.5</v>
      </c>
      <c r="D31" s="69">
        <v>16.5</v>
      </c>
      <c r="E31" s="69">
        <v>7.6</v>
      </c>
      <c r="F31" s="69">
        <v>10.8</v>
      </c>
      <c r="G31" s="69">
        <v>9.6</v>
      </c>
      <c r="H31" s="69">
        <v>1</v>
      </c>
      <c r="I31" s="69"/>
      <c r="J31" s="69">
        <v>8.4</v>
      </c>
      <c r="K31" s="69">
        <v>13.4</v>
      </c>
      <c r="L31" s="69">
        <v>3.9</v>
      </c>
      <c r="M31" s="69">
        <v>0.4</v>
      </c>
      <c r="N31" s="69">
        <v>1.3</v>
      </c>
      <c r="O31" s="69">
        <v>6</v>
      </c>
      <c r="P31" s="69"/>
      <c r="Q31" s="69">
        <v>4.2</v>
      </c>
      <c r="R31" s="69">
        <v>6</v>
      </c>
      <c r="S31" s="69">
        <v>3.3</v>
      </c>
      <c r="T31" s="69">
        <v>1.9</v>
      </c>
      <c r="U31" s="69">
        <v>4.7</v>
      </c>
      <c r="V31" s="69">
        <v>20.7</v>
      </c>
      <c r="W31" s="69">
        <v>1.2</v>
      </c>
      <c r="X31" s="69"/>
      <c r="Y31" s="69">
        <v>55.8</v>
      </c>
      <c r="Z31" s="69">
        <v>4.5999999999999996</v>
      </c>
      <c r="AA31" s="69">
        <v>24.4</v>
      </c>
      <c r="AB31" s="69"/>
      <c r="AC31" s="69"/>
      <c r="AD31" s="69">
        <v>5.6</v>
      </c>
      <c r="AE31" s="69">
        <v>55.2</v>
      </c>
      <c r="AF31" s="69">
        <v>34.200000000000003</v>
      </c>
      <c r="AG31" s="69">
        <v>46</v>
      </c>
      <c r="AH31" s="69"/>
      <c r="AI31" s="69">
        <v>6.6</v>
      </c>
      <c r="AJ31" s="69">
        <v>2.2999999999999998</v>
      </c>
      <c r="AK31" s="69">
        <v>5.6</v>
      </c>
      <c r="AL31" s="69">
        <v>6.1</v>
      </c>
      <c r="AM31" s="69">
        <v>6.4</v>
      </c>
      <c r="AN31" s="69">
        <v>7.8</v>
      </c>
      <c r="AO31" s="69">
        <v>76.099999999999994</v>
      </c>
      <c r="AP31" s="69">
        <v>17.899999999999999</v>
      </c>
      <c r="AQ31" s="69">
        <v>15.6</v>
      </c>
      <c r="AR31" s="69"/>
      <c r="AS31" s="69">
        <v>3.5</v>
      </c>
      <c r="AT31" s="69">
        <v>15.8</v>
      </c>
      <c r="AU31" s="69"/>
      <c r="AV31" s="69"/>
      <c r="AW31" s="69">
        <v>242.6</v>
      </c>
      <c r="AX31" s="69">
        <v>193.1</v>
      </c>
      <c r="AY31" s="69">
        <v>97.3</v>
      </c>
      <c r="AZ31" s="69">
        <v>0.4</v>
      </c>
      <c r="BA31" s="69">
        <v>0.9</v>
      </c>
      <c r="BB31" s="69">
        <v>17.2</v>
      </c>
      <c r="BC31" s="69"/>
      <c r="BD31" s="69">
        <v>13.7</v>
      </c>
      <c r="BE31" s="69">
        <v>1.1000000000000001</v>
      </c>
      <c r="BF31" s="69">
        <v>10</v>
      </c>
      <c r="BG31" s="69"/>
      <c r="BH31" s="69"/>
      <c r="BI31" s="69">
        <v>0.6</v>
      </c>
      <c r="BJ31" s="69">
        <v>96.3</v>
      </c>
      <c r="BK31" s="69">
        <v>130.4</v>
      </c>
      <c r="BL31" s="69"/>
      <c r="BM31" s="69">
        <v>17.2</v>
      </c>
      <c r="BN31" s="69">
        <v>5.0999999999999996</v>
      </c>
      <c r="BO31" s="69">
        <v>16.2</v>
      </c>
      <c r="BP31" s="69">
        <v>4.2</v>
      </c>
      <c r="BQ31" s="69">
        <v>2</v>
      </c>
      <c r="BR31" s="69">
        <v>2.2000000000000002</v>
      </c>
      <c r="BS31" s="69">
        <v>1.2</v>
      </c>
      <c r="BT31" s="69">
        <v>18.899999999999999</v>
      </c>
      <c r="BU31" s="69">
        <v>0.5</v>
      </c>
      <c r="BV31" s="69">
        <v>19.899999999999999</v>
      </c>
      <c r="BW31" s="69">
        <v>7.7</v>
      </c>
      <c r="BX31" s="69">
        <v>10</v>
      </c>
      <c r="BY31" s="69">
        <v>17.100000000000001</v>
      </c>
      <c r="BZ31" s="69">
        <v>2.6</v>
      </c>
      <c r="CA31" s="70">
        <v>1454.3</v>
      </c>
    </row>
    <row r="32" spans="1:79" x14ac:dyDescent="0.25">
      <c r="A32" s="1"/>
      <c r="B32" s="50" t="s">
        <v>881</v>
      </c>
      <c r="C32" s="65">
        <v>16.100000000000001</v>
      </c>
      <c r="D32" s="65">
        <v>16.7</v>
      </c>
      <c r="E32" s="65">
        <v>8.9</v>
      </c>
      <c r="F32" s="65">
        <v>10.9</v>
      </c>
      <c r="G32" s="65">
        <v>9.6999999999999993</v>
      </c>
      <c r="H32" s="65">
        <v>1</v>
      </c>
      <c r="I32" s="65"/>
      <c r="J32" s="65">
        <v>8</v>
      </c>
      <c r="K32" s="65">
        <v>10.6</v>
      </c>
      <c r="L32" s="65">
        <v>3.8</v>
      </c>
      <c r="M32" s="65">
        <v>0.4</v>
      </c>
      <c r="N32" s="65">
        <v>1.3</v>
      </c>
      <c r="O32" s="65">
        <v>5.9</v>
      </c>
      <c r="P32" s="65"/>
      <c r="Q32" s="65">
        <v>4.3</v>
      </c>
      <c r="R32" s="65">
        <v>6.2</v>
      </c>
      <c r="S32" s="65">
        <v>3.3</v>
      </c>
      <c r="T32" s="65">
        <v>1.9</v>
      </c>
      <c r="U32" s="65">
        <v>4.5999999999999996</v>
      </c>
      <c r="V32" s="65">
        <v>20.399999999999999</v>
      </c>
      <c r="W32" s="65">
        <v>3.3</v>
      </c>
      <c r="X32" s="65"/>
      <c r="Y32" s="65">
        <v>54.3</v>
      </c>
      <c r="Z32" s="65">
        <v>13.5</v>
      </c>
      <c r="AA32" s="65">
        <v>33.700000000000003</v>
      </c>
      <c r="AB32" s="65"/>
      <c r="AC32" s="65"/>
      <c r="AD32" s="65">
        <v>7.6</v>
      </c>
      <c r="AE32" s="65">
        <v>54.2</v>
      </c>
      <c r="AF32" s="65">
        <v>33.9</v>
      </c>
      <c r="AG32" s="65">
        <v>45.7</v>
      </c>
      <c r="AH32" s="65"/>
      <c r="AI32" s="65">
        <v>6.6</v>
      </c>
      <c r="AJ32" s="65">
        <v>2.2999999999999998</v>
      </c>
      <c r="AK32" s="65">
        <v>6</v>
      </c>
      <c r="AL32" s="65">
        <v>6.1</v>
      </c>
      <c r="AM32" s="65">
        <v>6.3</v>
      </c>
      <c r="AN32" s="65">
        <v>7.8</v>
      </c>
      <c r="AO32" s="65">
        <v>75.900000000000006</v>
      </c>
      <c r="AP32" s="65">
        <v>18</v>
      </c>
      <c r="AQ32" s="65">
        <v>15.5</v>
      </c>
      <c r="AR32" s="65"/>
      <c r="AS32" s="65">
        <v>3.5</v>
      </c>
      <c r="AT32" s="65">
        <v>15.9</v>
      </c>
      <c r="AU32" s="65"/>
      <c r="AV32" s="65"/>
      <c r="AW32" s="65">
        <v>242.5</v>
      </c>
      <c r="AX32" s="65">
        <v>193.5</v>
      </c>
      <c r="AY32" s="65">
        <v>97.4</v>
      </c>
      <c r="AZ32" s="65">
        <v>0.4</v>
      </c>
      <c r="BA32" s="65">
        <v>1</v>
      </c>
      <c r="BB32" s="65">
        <v>17.399999999999999</v>
      </c>
      <c r="BC32" s="65"/>
      <c r="BD32" s="65">
        <v>13.8</v>
      </c>
      <c r="BE32" s="65">
        <v>1.1000000000000001</v>
      </c>
      <c r="BF32" s="65">
        <v>9.9</v>
      </c>
      <c r="BG32" s="65"/>
      <c r="BH32" s="65"/>
      <c r="BI32" s="65">
        <v>0.6</v>
      </c>
      <c r="BJ32" s="65">
        <v>97</v>
      </c>
      <c r="BK32" s="65">
        <v>132</v>
      </c>
      <c r="BL32" s="65"/>
      <c r="BM32" s="65">
        <v>17.2</v>
      </c>
      <c r="BN32" s="65">
        <v>7.4</v>
      </c>
      <c r="BO32" s="65">
        <v>20.2</v>
      </c>
      <c r="BP32" s="65">
        <v>4.5999999999999996</v>
      </c>
      <c r="BQ32" s="65">
        <v>2.8</v>
      </c>
      <c r="BR32" s="65">
        <v>1.9</v>
      </c>
      <c r="BS32" s="65">
        <v>1.2</v>
      </c>
      <c r="BT32" s="65">
        <v>18.399999999999999</v>
      </c>
      <c r="BU32" s="65">
        <v>0.5</v>
      </c>
      <c r="BV32" s="65">
        <v>19.8</v>
      </c>
      <c r="BW32" s="65">
        <v>7.8</v>
      </c>
      <c r="BX32" s="65">
        <v>10</v>
      </c>
      <c r="BY32" s="65">
        <v>17.7</v>
      </c>
      <c r="BZ32" s="65">
        <v>2.1</v>
      </c>
      <c r="CA32" s="66">
        <v>1482.3</v>
      </c>
    </row>
    <row r="33" spans="1:79" x14ac:dyDescent="0.25">
      <c r="A33" s="1"/>
      <c r="B33" s="54" t="s">
        <v>882</v>
      </c>
      <c r="C33" s="67">
        <v>15.4</v>
      </c>
      <c r="D33" s="67">
        <v>16.7</v>
      </c>
      <c r="E33" s="67">
        <v>8.6999999999999993</v>
      </c>
      <c r="F33" s="67">
        <v>10.8</v>
      </c>
      <c r="G33" s="67">
        <v>9.6</v>
      </c>
      <c r="H33" s="67">
        <v>1</v>
      </c>
      <c r="I33" s="67"/>
      <c r="J33" s="67">
        <v>8.6999999999999993</v>
      </c>
      <c r="K33" s="67">
        <v>11.8</v>
      </c>
      <c r="L33" s="67">
        <v>3.8</v>
      </c>
      <c r="M33" s="67">
        <v>0.4</v>
      </c>
      <c r="N33" s="67">
        <v>1.3</v>
      </c>
      <c r="O33" s="67">
        <v>5.9</v>
      </c>
      <c r="P33" s="67"/>
      <c r="Q33" s="67">
        <v>3.9</v>
      </c>
      <c r="R33" s="67">
        <v>6.2</v>
      </c>
      <c r="S33" s="67">
        <v>3.3</v>
      </c>
      <c r="T33" s="67">
        <v>2</v>
      </c>
      <c r="U33" s="67">
        <v>4.5</v>
      </c>
      <c r="V33" s="67">
        <v>20.399999999999999</v>
      </c>
      <c r="W33" s="67">
        <v>3.3</v>
      </c>
      <c r="X33" s="67"/>
      <c r="Y33" s="67">
        <v>57.9</v>
      </c>
      <c r="Z33" s="67">
        <v>12.6</v>
      </c>
      <c r="AA33" s="67">
        <v>29.9</v>
      </c>
      <c r="AB33" s="67"/>
      <c r="AC33" s="67"/>
      <c r="AD33" s="67">
        <v>5.9</v>
      </c>
      <c r="AE33" s="67">
        <v>52</v>
      </c>
      <c r="AF33" s="67">
        <v>33.6</v>
      </c>
      <c r="AG33" s="67">
        <v>44.9</v>
      </c>
      <c r="AH33" s="67"/>
      <c r="AI33" s="67">
        <v>6.1</v>
      </c>
      <c r="AJ33" s="67">
        <v>2.2999999999999998</v>
      </c>
      <c r="AK33" s="67">
        <v>6</v>
      </c>
      <c r="AL33" s="67">
        <v>6.1</v>
      </c>
      <c r="AM33" s="67">
        <v>6.3</v>
      </c>
      <c r="AN33" s="67">
        <v>7.6</v>
      </c>
      <c r="AO33" s="67">
        <v>76.8</v>
      </c>
      <c r="AP33" s="67">
        <v>17.3</v>
      </c>
      <c r="AQ33" s="67">
        <v>15.4</v>
      </c>
      <c r="AR33" s="67"/>
      <c r="AS33" s="67">
        <v>3.5</v>
      </c>
      <c r="AT33" s="67">
        <v>15.9</v>
      </c>
      <c r="AU33" s="67"/>
      <c r="AV33" s="67"/>
      <c r="AW33" s="67">
        <v>244.1</v>
      </c>
      <c r="AX33" s="67">
        <v>193.9</v>
      </c>
      <c r="AY33" s="67">
        <v>97.6</v>
      </c>
      <c r="AZ33" s="67">
        <v>0.4</v>
      </c>
      <c r="BA33" s="67">
        <v>1</v>
      </c>
      <c r="BB33" s="67">
        <v>17.600000000000001</v>
      </c>
      <c r="BC33" s="67"/>
      <c r="BD33" s="67">
        <v>14</v>
      </c>
      <c r="BE33" s="67">
        <v>1.1000000000000001</v>
      </c>
      <c r="BF33" s="67">
        <v>9.9</v>
      </c>
      <c r="BG33" s="67"/>
      <c r="BH33" s="67"/>
      <c r="BI33" s="67">
        <v>0.6</v>
      </c>
      <c r="BJ33" s="67">
        <v>97.4</v>
      </c>
      <c r="BK33" s="67">
        <v>132.9</v>
      </c>
      <c r="BL33" s="67"/>
      <c r="BM33" s="67">
        <v>17.2</v>
      </c>
      <c r="BN33" s="67">
        <v>7.3</v>
      </c>
      <c r="BO33" s="67">
        <v>20.9</v>
      </c>
      <c r="BP33" s="67">
        <v>4.5999999999999996</v>
      </c>
      <c r="BQ33" s="67">
        <v>2.7</v>
      </c>
      <c r="BR33" s="67">
        <v>2</v>
      </c>
      <c r="BS33" s="67">
        <v>1.2</v>
      </c>
      <c r="BT33" s="67">
        <v>17.899999999999999</v>
      </c>
      <c r="BU33" s="67">
        <v>0.5</v>
      </c>
      <c r="BV33" s="67">
        <v>19.7</v>
      </c>
      <c r="BW33" s="67">
        <v>7.8</v>
      </c>
      <c r="BX33" s="67">
        <v>10</v>
      </c>
      <c r="BY33" s="67">
        <v>17.7</v>
      </c>
      <c r="BZ33" s="67">
        <v>2.2999999999999998</v>
      </c>
      <c r="CA33" s="68">
        <v>1480.1</v>
      </c>
    </row>
    <row r="34" spans="1:79" x14ac:dyDescent="0.25">
      <c r="A34" s="1"/>
      <c r="B34" s="54" t="s">
        <v>883</v>
      </c>
      <c r="C34" s="67">
        <v>14.7</v>
      </c>
      <c r="D34" s="67">
        <v>16.7</v>
      </c>
      <c r="E34" s="67">
        <v>9.3000000000000007</v>
      </c>
      <c r="F34" s="67">
        <v>10.8</v>
      </c>
      <c r="G34" s="67">
        <v>9.6999999999999993</v>
      </c>
      <c r="H34" s="67">
        <v>1</v>
      </c>
      <c r="I34" s="67"/>
      <c r="J34" s="67">
        <v>8</v>
      </c>
      <c r="K34" s="67">
        <v>11.9</v>
      </c>
      <c r="L34" s="67">
        <v>3.9</v>
      </c>
      <c r="M34" s="67">
        <v>0.4</v>
      </c>
      <c r="N34" s="67">
        <v>1.3</v>
      </c>
      <c r="O34" s="67">
        <v>5.9</v>
      </c>
      <c r="P34" s="67"/>
      <c r="Q34" s="67">
        <v>3.2</v>
      </c>
      <c r="R34" s="67">
        <v>6.4</v>
      </c>
      <c r="S34" s="67">
        <v>3.3</v>
      </c>
      <c r="T34" s="67">
        <v>2</v>
      </c>
      <c r="U34" s="67">
        <v>4.5999999999999996</v>
      </c>
      <c r="V34" s="67">
        <v>20.5</v>
      </c>
      <c r="W34" s="67">
        <v>3.3</v>
      </c>
      <c r="X34" s="67"/>
      <c r="Y34" s="67">
        <v>58.9</v>
      </c>
      <c r="Z34" s="67">
        <v>11.1</v>
      </c>
      <c r="AA34" s="67">
        <v>29.6</v>
      </c>
      <c r="AB34" s="67"/>
      <c r="AC34" s="67"/>
      <c r="AD34" s="67">
        <v>7.1</v>
      </c>
      <c r="AE34" s="67">
        <v>62.5</v>
      </c>
      <c r="AF34" s="67">
        <v>33.9</v>
      </c>
      <c r="AG34" s="67">
        <v>44.1</v>
      </c>
      <c r="AH34" s="67"/>
      <c r="AI34" s="67">
        <v>6.2</v>
      </c>
      <c r="AJ34" s="67">
        <v>2.2999999999999998</v>
      </c>
      <c r="AK34" s="67">
        <v>6</v>
      </c>
      <c r="AL34" s="67">
        <v>6.1</v>
      </c>
      <c r="AM34" s="67">
        <v>6.3</v>
      </c>
      <c r="AN34" s="67">
        <v>7.5</v>
      </c>
      <c r="AO34" s="67">
        <v>77.7</v>
      </c>
      <c r="AP34" s="67">
        <v>18.2</v>
      </c>
      <c r="AQ34" s="67">
        <v>15.1</v>
      </c>
      <c r="AR34" s="67"/>
      <c r="AS34" s="67">
        <v>3.5</v>
      </c>
      <c r="AT34" s="67">
        <v>15.9</v>
      </c>
      <c r="AU34" s="67"/>
      <c r="AV34" s="67"/>
      <c r="AW34" s="67">
        <v>245.5</v>
      </c>
      <c r="AX34" s="67">
        <v>194.9</v>
      </c>
      <c r="AY34" s="67">
        <v>98.2</v>
      </c>
      <c r="AZ34" s="67">
        <v>0.4</v>
      </c>
      <c r="BA34" s="67">
        <v>1</v>
      </c>
      <c r="BB34" s="67">
        <v>16.8</v>
      </c>
      <c r="BC34" s="67"/>
      <c r="BD34" s="67">
        <v>14.1</v>
      </c>
      <c r="BE34" s="67">
        <v>1.1000000000000001</v>
      </c>
      <c r="BF34" s="67">
        <v>9.9</v>
      </c>
      <c r="BG34" s="67"/>
      <c r="BH34" s="67"/>
      <c r="BI34" s="67">
        <v>0.6</v>
      </c>
      <c r="BJ34" s="67">
        <v>97.9</v>
      </c>
      <c r="BK34" s="67">
        <v>133.69999999999999</v>
      </c>
      <c r="BL34" s="67"/>
      <c r="BM34" s="67">
        <v>17.7</v>
      </c>
      <c r="BN34" s="67">
        <v>9.8000000000000007</v>
      </c>
      <c r="BO34" s="67">
        <v>26.4</v>
      </c>
      <c r="BP34" s="67">
        <v>4.8</v>
      </c>
      <c r="BQ34" s="67">
        <v>2.7</v>
      </c>
      <c r="BR34" s="67">
        <v>1.8</v>
      </c>
      <c r="BS34" s="67">
        <v>1.2</v>
      </c>
      <c r="BT34" s="67">
        <v>16.5</v>
      </c>
      <c r="BU34" s="67">
        <v>0.5</v>
      </c>
      <c r="BV34" s="67">
        <v>19.600000000000001</v>
      </c>
      <c r="BW34" s="67">
        <v>7.8</v>
      </c>
      <c r="BX34" s="67">
        <v>10</v>
      </c>
      <c r="BY34" s="67">
        <v>17.7</v>
      </c>
      <c r="BZ34" s="67">
        <v>2.2999999999999998</v>
      </c>
      <c r="CA34" s="68">
        <v>1501.8</v>
      </c>
    </row>
    <row r="35" spans="1:79" x14ac:dyDescent="0.25">
      <c r="A35" s="1"/>
      <c r="B35" s="54" t="s">
        <v>884</v>
      </c>
      <c r="C35" s="67">
        <v>15.3</v>
      </c>
      <c r="D35" s="67">
        <v>16.7</v>
      </c>
      <c r="E35" s="67">
        <v>7.4</v>
      </c>
      <c r="F35" s="67">
        <v>10.8</v>
      </c>
      <c r="G35" s="67">
        <v>16.600000000000001</v>
      </c>
      <c r="H35" s="67">
        <v>1</v>
      </c>
      <c r="I35" s="67"/>
      <c r="J35" s="67">
        <v>8.4</v>
      </c>
      <c r="K35" s="67">
        <v>11.8</v>
      </c>
      <c r="L35" s="67">
        <v>3.9</v>
      </c>
      <c r="M35" s="67">
        <v>0.4</v>
      </c>
      <c r="N35" s="67">
        <v>1.2</v>
      </c>
      <c r="O35" s="67">
        <v>5.9</v>
      </c>
      <c r="P35" s="67"/>
      <c r="Q35" s="67">
        <v>3.2</v>
      </c>
      <c r="R35" s="67">
        <v>6.3</v>
      </c>
      <c r="S35" s="67">
        <v>3.3</v>
      </c>
      <c r="T35" s="67">
        <v>2</v>
      </c>
      <c r="U35" s="67">
        <v>4.8</v>
      </c>
      <c r="V35" s="67">
        <v>20.3</v>
      </c>
      <c r="W35" s="67">
        <v>3.3</v>
      </c>
      <c r="X35" s="67"/>
      <c r="Y35" s="67">
        <v>57.6</v>
      </c>
      <c r="Z35" s="67">
        <v>15</v>
      </c>
      <c r="AA35" s="67">
        <v>18.5</v>
      </c>
      <c r="AB35" s="67"/>
      <c r="AC35" s="67"/>
      <c r="AD35" s="67">
        <v>5.9</v>
      </c>
      <c r="AE35" s="67">
        <v>56</v>
      </c>
      <c r="AF35" s="67">
        <v>34.299999999999997</v>
      </c>
      <c r="AG35" s="67">
        <v>43.9</v>
      </c>
      <c r="AH35" s="67"/>
      <c r="AI35" s="67">
        <v>6.2</v>
      </c>
      <c r="AJ35" s="67">
        <v>2.2000000000000002</v>
      </c>
      <c r="AK35" s="67">
        <v>5.9</v>
      </c>
      <c r="AL35" s="67">
        <v>6.1</v>
      </c>
      <c r="AM35" s="67">
        <v>6.3</v>
      </c>
      <c r="AN35" s="67">
        <v>7.5</v>
      </c>
      <c r="AO35" s="67">
        <v>78.099999999999994</v>
      </c>
      <c r="AP35" s="67">
        <v>15.5</v>
      </c>
      <c r="AQ35" s="67">
        <v>14.6</v>
      </c>
      <c r="AR35" s="67"/>
      <c r="AS35" s="67">
        <v>3.5</v>
      </c>
      <c r="AT35" s="67">
        <v>15.9</v>
      </c>
      <c r="AU35" s="67"/>
      <c r="AV35" s="67"/>
      <c r="AW35" s="67">
        <v>246.5</v>
      </c>
      <c r="AX35" s="67">
        <v>195.5</v>
      </c>
      <c r="AY35" s="67">
        <v>98.5</v>
      </c>
      <c r="AZ35" s="67">
        <v>0.4</v>
      </c>
      <c r="BA35" s="67">
        <v>0.9</v>
      </c>
      <c r="BB35" s="67">
        <v>15.8</v>
      </c>
      <c r="BC35" s="67"/>
      <c r="BD35" s="67">
        <v>14.1</v>
      </c>
      <c r="BE35" s="67">
        <v>1.1000000000000001</v>
      </c>
      <c r="BF35" s="67">
        <v>9.9</v>
      </c>
      <c r="BG35" s="67">
        <v>99.4</v>
      </c>
      <c r="BH35" s="67">
        <v>37.299999999999997</v>
      </c>
      <c r="BI35" s="67">
        <v>0.6</v>
      </c>
      <c r="BJ35" s="67">
        <v>98.1</v>
      </c>
      <c r="BK35" s="67">
        <v>133.80000000000001</v>
      </c>
      <c r="BL35" s="67"/>
      <c r="BM35" s="67">
        <v>17.8</v>
      </c>
      <c r="BN35" s="67">
        <v>5.5</v>
      </c>
      <c r="BO35" s="67">
        <v>15.4</v>
      </c>
      <c r="BP35" s="67">
        <v>4.8</v>
      </c>
      <c r="BQ35" s="67">
        <v>2.7</v>
      </c>
      <c r="BR35" s="67">
        <v>2</v>
      </c>
      <c r="BS35" s="67">
        <v>1.2</v>
      </c>
      <c r="BT35" s="67">
        <v>15.3</v>
      </c>
      <c r="BU35" s="67">
        <v>0.5</v>
      </c>
      <c r="BV35" s="67">
        <v>19.7</v>
      </c>
      <c r="BW35" s="67">
        <v>7.8</v>
      </c>
      <c r="BX35" s="67">
        <v>10</v>
      </c>
      <c r="BY35" s="67">
        <v>17.8</v>
      </c>
      <c r="BZ35" s="67">
        <v>2.2999999999999998</v>
      </c>
      <c r="CA35" s="68">
        <v>1610.3</v>
      </c>
    </row>
    <row r="36" spans="1:79" x14ac:dyDescent="0.25">
      <c r="A36" s="1"/>
      <c r="B36" s="54" t="s">
        <v>885</v>
      </c>
      <c r="C36" s="67">
        <v>15.7</v>
      </c>
      <c r="D36" s="67">
        <v>16.7</v>
      </c>
      <c r="E36" s="67">
        <v>7.5</v>
      </c>
      <c r="F36" s="67">
        <v>10.8</v>
      </c>
      <c r="G36" s="67">
        <v>19.600000000000001</v>
      </c>
      <c r="H36" s="67">
        <v>1</v>
      </c>
      <c r="I36" s="67"/>
      <c r="J36" s="67">
        <v>7.6</v>
      </c>
      <c r="K36" s="67">
        <v>13</v>
      </c>
      <c r="L36" s="67">
        <v>3.8</v>
      </c>
      <c r="M36" s="67">
        <v>0.4</v>
      </c>
      <c r="N36" s="67">
        <v>1.1000000000000001</v>
      </c>
      <c r="O36" s="67">
        <v>5.9</v>
      </c>
      <c r="P36" s="67"/>
      <c r="Q36" s="67">
        <v>3.3</v>
      </c>
      <c r="R36" s="67">
        <v>5.6</v>
      </c>
      <c r="S36" s="67">
        <v>3.3</v>
      </c>
      <c r="T36" s="67">
        <v>2</v>
      </c>
      <c r="U36" s="67">
        <v>4.7</v>
      </c>
      <c r="V36" s="67">
        <v>20.5</v>
      </c>
      <c r="W36" s="67">
        <v>3.3</v>
      </c>
      <c r="X36" s="67"/>
      <c r="Y36" s="67">
        <v>57.6</v>
      </c>
      <c r="Z36" s="67">
        <v>14.2</v>
      </c>
      <c r="AA36" s="67">
        <v>18.399999999999999</v>
      </c>
      <c r="AB36" s="67"/>
      <c r="AC36" s="67"/>
      <c r="AD36" s="67">
        <v>7.1</v>
      </c>
      <c r="AE36" s="67">
        <v>60.1</v>
      </c>
      <c r="AF36" s="67">
        <v>34.299999999999997</v>
      </c>
      <c r="AG36" s="67">
        <v>44</v>
      </c>
      <c r="AH36" s="67"/>
      <c r="AI36" s="67">
        <v>6.2</v>
      </c>
      <c r="AJ36" s="67">
        <v>2.2000000000000002</v>
      </c>
      <c r="AK36" s="67">
        <v>5.8</v>
      </c>
      <c r="AL36" s="67">
        <v>6.1</v>
      </c>
      <c r="AM36" s="67">
        <v>6.3</v>
      </c>
      <c r="AN36" s="67">
        <v>7.6</v>
      </c>
      <c r="AO36" s="67">
        <v>77.7</v>
      </c>
      <c r="AP36" s="67">
        <v>18.2</v>
      </c>
      <c r="AQ36" s="67">
        <v>15.1</v>
      </c>
      <c r="AR36" s="67"/>
      <c r="AS36" s="67">
        <v>3.4</v>
      </c>
      <c r="AT36" s="67">
        <v>15.9</v>
      </c>
      <c r="AU36" s="67"/>
      <c r="AV36" s="67"/>
      <c r="AW36" s="67">
        <v>244.9</v>
      </c>
      <c r="AX36" s="67">
        <v>194</v>
      </c>
      <c r="AY36" s="67">
        <v>97.7</v>
      </c>
      <c r="AZ36" s="67">
        <v>0.4</v>
      </c>
      <c r="BA36" s="67">
        <v>0.9</v>
      </c>
      <c r="BB36" s="67">
        <v>14.2</v>
      </c>
      <c r="BC36" s="67"/>
      <c r="BD36" s="67">
        <v>14.1</v>
      </c>
      <c r="BE36" s="67">
        <v>1.1000000000000001</v>
      </c>
      <c r="BF36" s="67">
        <v>9.9</v>
      </c>
      <c r="BG36" s="67">
        <v>104.4</v>
      </c>
      <c r="BH36" s="67">
        <v>130.1</v>
      </c>
      <c r="BI36" s="67">
        <v>0.6</v>
      </c>
      <c r="BJ36" s="67">
        <v>97.6</v>
      </c>
      <c r="BK36" s="67">
        <v>134.69999999999999</v>
      </c>
      <c r="BL36" s="67"/>
      <c r="BM36" s="67">
        <v>17.8</v>
      </c>
      <c r="BN36" s="67">
        <v>4.4000000000000004</v>
      </c>
      <c r="BO36" s="67">
        <v>14.4</v>
      </c>
      <c r="BP36" s="67">
        <v>4.8</v>
      </c>
      <c r="BQ36" s="67">
        <v>2.7</v>
      </c>
      <c r="BR36" s="67">
        <v>2</v>
      </c>
      <c r="BS36" s="67">
        <v>1.2</v>
      </c>
      <c r="BT36" s="67">
        <v>13.8</v>
      </c>
      <c r="BU36" s="67">
        <v>0.5</v>
      </c>
      <c r="BV36" s="67">
        <v>19.7</v>
      </c>
      <c r="BW36" s="67">
        <v>7.8</v>
      </c>
      <c r="BX36" s="67">
        <v>10</v>
      </c>
      <c r="BY36" s="67">
        <v>17.600000000000001</v>
      </c>
      <c r="BZ36" s="67">
        <v>1.9</v>
      </c>
      <c r="CA36" s="68">
        <v>1709.2</v>
      </c>
    </row>
    <row r="37" spans="1:79" x14ac:dyDescent="0.25">
      <c r="A37" s="1"/>
      <c r="B37" s="54" t="s">
        <v>886</v>
      </c>
      <c r="C37" s="67">
        <v>15</v>
      </c>
      <c r="D37" s="67">
        <v>16.100000000000001</v>
      </c>
      <c r="E37" s="67">
        <v>7</v>
      </c>
      <c r="F37" s="67">
        <v>10.7</v>
      </c>
      <c r="G37" s="67">
        <v>19.899999999999999</v>
      </c>
      <c r="H37" s="67">
        <v>1</v>
      </c>
      <c r="I37" s="67"/>
      <c r="J37" s="67">
        <v>7.7</v>
      </c>
      <c r="K37" s="67">
        <v>12.1</v>
      </c>
      <c r="L37" s="67">
        <v>3.7</v>
      </c>
      <c r="M37" s="67">
        <v>0.3</v>
      </c>
      <c r="N37" s="67">
        <v>1</v>
      </c>
      <c r="O37" s="67">
        <v>6</v>
      </c>
      <c r="P37" s="67"/>
      <c r="Q37" s="67">
        <v>3.1</v>
      </c>
      <c r="R37" s="67">
        <v>5.3</v>
      </c>
      <c r="S37" s="67">
        <v>3.3</v>
      </c>
      <c r="T37" s="67">
        <v>2</v>
      </c>
      <c r="U37" s="67">
        <v>4.5999999999999996</v>
      </c>
      <c r="V37" s="67">
        <v>20.399999999999999</v>
      </c>
      <c r="W37" s="67">
        <v>3.3</v>
      </c>
      <c r="X37" s="67">
        <v>3.8</v>
      </c>
      <c r="Y37" s="67">
        <v>59.2</v>
      </c>
      <c r="Z37" s="67">
        <v>14.5</v>
      </c>
      <c r="AA37" s="67">
        <v>22</v>
      </c>
      <c r="AB37" s="67"/>
      <c r="AC37" s="67"/>
      <c r="AD37" s="67">
        <v>6</v>
      </c>
      <c r="AE37" s="67">
        <v>52.5</v>
      </c>
      <c r="AF37" s="67">
        <v>33.9</v>
      </c>
      <c r="AG37" s="67">
        <v>43.7</v>
      </c>
      <c r="AH37" s="67"/>
      <c r="AI37" s="67">
        <v>6.2</v>
      </c>
      <c r="AJ37" s="67">
        <v>2.2000000000000002</v>
      </c>
      <c r="AK37" s="67">
        <v>6</v>
      </c>
      <c r="AL37" s="67">
        <v>6.1</v>
      </c>
      <c r="AM37" s="67">
        <v>6.3</v>
      </c>
      <c r="AN37" s="67">
        <v>7.6</v>
      </c>
      <c r="AO37" s="67">
        <v>76.400000000000006</v>
      </c>
      <c r="AP37" s="67">
        <v>17</v>
      </c>
      <c r="AQ37" s="67">
        <v>15.4</v>
      </c>
      <c r="AR37" s="67"/>
      <c r="AS37" s="67">
        <v>3.4</v>
      </c>
      <c r="AT37" s="67">
        <v>15.9</v>
      </c>
      <c r="AU37" s="67"/>
      <c r="AV37" s="67"/>
      <c r="AW37" s="67">
        <v>241.4</v>
      </c>
      <c r="AX37" s="67">
        <v>191.4</v>
      </c>
      <c r="AY37" s="67">
        <v>96.3</v>
      </c>
      <c r="AZ37" s="67">
        <v>0.3</v>
      </c>
      <c r="BA37" s="67">
        <v>0.9</v>
      </c>
      <c r="BB37" s="67">
        <v>12.3</v>
      </c>
      <c r="BC37" s="67"/>
      <c r="BD37" s="67">
        <v>14.1</v>
      </c>
      <c r="BE37" s="67">
        <v>1.2</v>
      </c>
      <c r="BF37" s="67">
        <v>9.9</v>
      </c>
      <c r="BG37" s="67">
        <v>107.7</v>
      </c>
      <c r="BH37" s="67">
        <v>122.2</v>
      </c>
      <c r="BI37" s="67">
        <v>0.6</v>
      </c>
      <c r="BJ37" s="67">
        <v>96.6</v>
      </c>
      <c r="BK37" s="67">
        <v>133.69999999999999</v>
      </c>
      <c r="BL37" s="67"/>
      <c r="BM37" s="67">
        <v>17.7</v>
      </c>
      <c r="BN37" s="67">
        <v>5.4</v>
      </c>
      <c r="BO37" s="67">
        <v>17.399999999999999</v>
      </c>
      <c r="BP37" s="67">
        <v>4.8</v>
      </c>
      <c r="BQ37" s="67">
        <v>2.7</v>
      </c>
      <c r="BR37" s="67">
        <v>2.2000000000000002</v>
      </c>
      <c r="BS37" s="67">
        <v>1.2</v>
      </c>
      <c r="BT37" s="67">
        <v>11.7</v>
      </c>
      <c r="BU37" s="67">
        <v>0.5</v>
      </c>
      <c r="BV37" s="67">
        <v>19.600000000000001</v>
      </c>
      <c r="BW37" s="67">
        <v>7.8</v>
      </c>
      <c r="BX37" s="67">
        <v>10</v>
      </c>
      <c r="BY37" s="67">
        <v>17.2</v>
      </c>
      <c r="BZ37" s="67">
        <v>1.8</v>
      </c>
      <c r="CA37" s="68">
        <v>1689.2</v>
      </c>
    </row>
    <row r="38" spans="1:79" x14ac:dyDescent="0.25">
      <c r="A38" s="1"/>
      <c r="B38" s="54" t="s">
        <v>887</v>
      </c>
      <c r="C38" s="67">
        <v>15.9</v>
      </c>
      <c r="D38" s="67">
        <v>10.7</v>
      </c>
      <c r="E38" s="67">
        <v>7.8</v>
      </c>
      <c r="F38" s="67">
        <v>10.9</v>
      </c>
      <c r="G38" s="67">
        <v>20</v>
      </c>
      <c r="H38" s="67">
        <v>1</v>
      </c>
      <c r="I38" s="67"/>
      <c r="J38" s="67">
        <v>9.8000000000000007</v>
      </c>
      <c r="K38" s="67">
        <v>12.8</v>
      </c>
      <c r="L38" s="67">
        <v>3.8</v>
      </c>
      <c r="M38" s="67">
        <v>0.3</v>
      </c>
      <c r="N38" s="67">
        <v>0.9</v>
      </c>
      <c r="O38" s="67">
        <v>5.4</v>
      </c>
      <c r="P38" s="67"/>
      <c r="Q38" s="67">
        <v>3.1</v>
      </c>
      <c r="R38" s="67">
        <v>5.2</v>
      </c>
      <c r="S38" s="67">
        <v>3.3</v>
      </c>
      <c r="T38" s="67">
        <v>2</v>
      </c>
      <c r="U38" s="67">
        <v>4.5999999999999996</v>
      </c>
      <c r="V38" s="67">
        <v>20.9</v>
      </c>
      <c r="W38" s="67">
        <v>3.3</v>
      </c>
      <c r="X38" s="67">
        <v>3.3</v>
      </c>
      <c r="Y38" s="67">
        <v>58.9</v>
      </c>
      <c r="Z38" s="67">
        <v>14.3</v>
      </c>
      <c r="AA38" s="67">
        <v>27.8</v>
      </c>
      <c r="AB38" s="67"/>
      <c r="AC38" s="67"/>
      <c r="AD38" s="67">
        <v>7.6</v>
      </c>
      <c r="AE38" s="67">
        <v>51.7</v>
      </c>
      <c r="AF38" s="67">
        <v>33.1</v>
      </c>
      <c r="AG38" s="67">
        <v>46</v>
      </c>
      <c r="AH38" s="67"/>
      <c r="AI38" s="67">
        <v>6.1</v>
      </c>
      <c r="AJ38" s="67">
        <v>2.2000000000000002</v>
      </c>
      <c r="AK38" s="67">
        <v>6</v>
      </c>
      <c r="AL38" s="67">
        <v>6.1</v>
      </c>
      <c r="AM38" s="67">
        <v>6.3</v>
      </c>
      <c r="AN38" s="67">
        <v>7.6</v>
      </c>
      <c r="AO38" s="67">
        <v>74.099999999999994</v>
      </c>
      <c r="AP38" s="67">
        <v>16.399999999999999</v>
      </c>
      <c r="AQ38" s="67">
        <v>15.6</v>
      </c>
      <c r="AR38" s="67"/>
      <c r="AS38" s="67">
        <v>3.5</v>
      </c>
      <c r="AT38" s="67">
        <v>15.9</v>
      </c>
      <c r="AU38" s="67"/>
      <c r="AV38" s="67"/>
      <c r="AW38" s="67">
        <v>233.3</v>
      </c>
      <c r="AX38" s="67">
        <v>185.2</v>
      </c>
      <c r="AY38" s="67">
        <v>93.4</v>
      </c>
      <c r="AZ38" s="67">
        <v>0.3</v>
      </c>
      <c r="BA38" s="67">
        <v>0.8</v>
      </c>
      <c r="BB38" s="67">
        <v>10.1</v>
      </c>
      <c r="BC38" s="67"/>
      <c r="BD38" s="67">
        <v>13.7</v>
      </c>
      <c r="BE38" s="67">
        <v>1.2</v>
      </c>
      <c r="BF38" s="67">
        <v>9.9</v>
      </c>
      <c r="BG38" s="67">
        <v>83.3</v>
      </c>
      <c r="BH38" s="67">
        <v>83.8</v>
      </c>
      <c r="BI38" s="67">
        <v>0.6</v>
      </c>
      <c r="BJ38" s="67">
        <v>93.8</v>
      </c>
      <c r="BK38" s="67">
        <v>129.5</v>
      </c>
      <c r="BL38" s="67"/>
      <c r="BM38" s="67">
        <v>17.3</v>
      </c>
      <c r="BN38" s="67">
        <v>5.8</v>
      </c>
      <c r="BO38" s="67">
        <v>21.5</v>
      </c>
      <c r="BP38" s="67">
        <v>4.8</v>
      </c>
      <c r="BQ38" s="67">
        <v>2.7</v>
      </c>
      <c r="BR38" s="67">
        <v>2.2000000000000002</v>
      </c>
      <c r="BS38" s="67">
        <v>1.2</v>
      </c>
      <c r="BT38" s="67">
        <v>9.6</v>
      </c>
      <c r="BU38" s="67">
        <v>0.5</v>
      </c>
      <c r="BV38" s="67">
        <v>19.600000000000001</v>
      </c>
      <c r="BW38" s="67">
        <v>7.8</v>
      </c>
      <c r="BX38" s="67">
        <v>10</v>
      </c>
      <c r="BY38" s="67">
        <v>16.2</v>
      </c>
      <c r="BZ38" s="67">
        <v>2.2000000000000002</v>
      </c>
      <c r="CA38" s="68">
        <v>1604.5</v>
      </c>
    </row>
    <row r="39" spans="1:79" x14ac:dyDescent="0.25">
      <c r="A39" s="1"/>
      <c r="B39" s="56" t="s">
        <v>888</v>
      </c>
      <c r="C39" s="69">
        <v>15.3</v>
      </c>
      <c r="D39" s="69">
        <v>10.4</v>
      </c>
      <c r="E39" s="69">
        <v>7.9</v>
      </c>
      <c r="F39" s="69">
        <v>10.9</v>
      </c>
      <c r="G39" s="69">
        <v>20</v>
      </c>
      <c r="H39" s="69">
        <v>1.1000000000000001</v>
      </c>
      <c r="I39" s="69"/>
      <c r="J39" s="69">
        <v>8.8000000000000007</v>
      </c>
      <c r="K39" s="69">
        <v>12.1</v>
      </c>
      <c r="L39" s="69">
        <v>3.8</v>
      </c>
      <c r="M39" s="69">
        <v>0.2</v>
      </c>
      <c r="N39" s="69">
        <v>0.7</v>
      </c>
      <c r="O39" s="69">
        <v>5.2</v>
      </c>
      <c r="P39" s="69"/>
      <c r="Q39" s="69">
        <v>3.1</v>
      </c>
      <c r="R39" s="69">
        <v>5.3</v>
      </c>
      <c r="S39" s="69">
        <v>3.3</v>
      </c>
      <c r="T39" s="69">
        <v>2</v>
      </c>
      <c r="U39" s="69">
        <v>4.7</v>
      </c>
      <c r="V39" s="69">
        <v>20.8</v>
      </c>
      <c r="W39" s="69">
        <v>3.3</v>
      </c>
      <c r="X39" s="69">
        <v>3.2</v>
      </c>
      <c r="Y39" s="69">
        <v>55.3</v>
      </c>
      <c r="Z39" s="69">
        <v>19.5</v>
      </c>
      <c r="AA39" s="69">
        <v>23.4</v>
      </c>
      <c r="AB39" s="69"/>
      <c r="AC39" s="69"/>
      <c r="AD39" s="69">
        <v>6.5</v>
      </c>
      <c r="AE39" s="69">
        <v>49.3</v>
      </c>
      <c r="AF39" s="69">
        <v>28.9</v>
      </c>
      <c r="AG39" s="69">
        <v>44.8</v>
      </c>
      <c r="AH39" s="69"/>
      <c r="AI39" s="69">
        <v>5.8</v>
      </c>
      <c r="AJ39" s="69">
        <v>2.2999999999999998</v>
      </c>
      <c r="AK39" s="69">
        <v>6</v>
      </c>
      <c r="AL39" s="69">
        <v>6.2</v>
      </c>
      <c r="AM39" s="69">
        <v>6.3</v>
      </c>
      <c r="AN39" s="69">
        <v>7.2</v>
      </c>
      <c r="AO39" s="69">
        <v>67.099999999999994</v>
      </c>
      <c r="AP39" s="69">
        <v>18.2</v>
      </c>
      <c r="AQ39" s="69">
        <v>15</v>
      </c>
      <c r="AR39" s="69"/>
      <c r="AS39" s="69">
        <v>3.5</v>
      </c>
      <c r="AT39" s="69">
        <v>15.8</v>
      </c>
      <c r="AU39" s="69"/>
      <c r="AV39" s="69"/>
      <c r="AW39" s="69">
        <v>219.9</v>
      </c>
      <c r="AX39" s="69">
        <v>176.4</v>
      </c>
      <c r="AY39" s="69">
        <v>88.4</v>
      </c>
      <c r="AZ39" s="69">
        <v>0.2</v>
      </c>
      <c r="BA39" s="69">
        <v>0.8</v>
      </c>
      <c r="BB39" s="69">
        <v>7.6</v>
      </c>
      <c r="BC39" s="69"/>
      <c r="BD39" s="69">
        <v>13</v>
      </c>
      <c r="BE39" s="69">
        <v>1.1000000000000001</v>
      </c>
      <c r="BF39" s="69">
        <v>9.9</v>
      </c>
      <c r="BG39" s="69">
        <v>80.8</v>
      </c>
      <c r="BH39" s="69">
        <v>70.400000000000006</v>
      </c>
      <c r="BI39" s="69">
        <v>0.6</v>
      </c>
      <c r="BJ39" s="69">
        <v>88.1</v>
      </c>
      <c r="BK39" s="69">
        <v>114.7</v>
      </c>
      <c r="BL39" s="69"/>
      <c r="BM39" s="69">
        <v>16.399999999999999</v>
      </c>
      <c r="BN39" s="69">
        <v>6.2</v>
      </c>
      <c r="BO39" s="69">
        <v>23.1</v>
      </c>
      <c r="BP39" s="69">
        <v>4.8</v>
      </c>
      <c r="BQ39" s="69">
        <v>2.8</v>
      </c>
      <c r="BR39" s="69">
        <v>2.2000000000000002</v>
      </c>
      <c r="BS39" s="69">
        <v>1.2</v>
      </c>
      <c r="BT39" s="69">
        <v>7.2</v>
      </c>
      <c r="BU39" s="69">
        <v>0.5</v>
      </c>
      <c r="BV39" s="69">
        <v>19.600000000000001</v>
      </c>
      <c r="BW39" s="69">
        <v>7.8</v>
      </c>
      <c r="BX39" s="69">
        <v>10</v>
      </c>
      <c r="BY39" s="69">
        <v>13.5</v>
      </c>
      <c r="BZ39" s="69">
        <v>1.9</v>
      </c>
      <c r="CA39" s="70">
        <v>1512.3</v>
      </c>
    </row>
    <row r="40" spans="1:79" x14ac:dyDescent="0.25">
      <c r="A40" s="1"/>
      <c r="B40" s="50" t="s">
        <v>889</v>
      </c>
      <c r="C40" s="65">
        <v>15.4</v>
      </c>
      <c r="D40" s="65">
        <v>10.3</v>
      </c>
      <c r="E40" s="65">
        <v>7.7</v>
      </c>
      <c r="F40" s="65">
        <v>11</v>
      </c>
      <c r="G40" s="65">
        <v>19.899999999999999</v>
      </c>
      <c r="H40" s="65">
        <v>1.2</v>
      </c>
      <c r="I40" s="65"/>
      <c r="J40" s="65">
        <v>8.9</v>
      </c>
      <c r="K40" s="65">
        <v>11.2</v>
      </c>
      <c r="L40" s="65">
        <v>3.7</v>
      </c>
      <c r="M40" s="65">
        <v>0.1</v>
      </c>
      <c r="N40" s="65">
        <v>0.5</v>
      </c>
      <c r="O40" s="65">
        <v>5.2</v>
      </c>
      <c r="P40" s="65"/>
      <c r="Q40" s="65">
        <v>3.6</v>
      </c>
      <c r="R40" s="65">
        <v>5.4</v>
      </c>
      <c r="S40" s="65">
        <v>3.3</v>
      </c>
      <c r="T40" s="65">
        <v>2</v>
      </c>
      <c r="U40" s="65">
        <v>4.5999999999999996</v>
      </c>
      <c r="V40" s="65">
        <v>20.8</v>
      </c>
      <c r="W40" s="65"/>
      <c r="X40" s="65">
        <v>3.2</v>
      </c>
      <c r="Y40" s="65">
        <v>55.2</v>
      </c>
      <c r="Z40" s="65">
        <v>20.100000000000001</v>
      </c>
      <c r="AA40" s="65">
        <v>15.1</v>
      </c>
      <c r="AB40" s="65"/>
      <c r="AC40" s="65"/>
      <c r="AD40" s="65">
        <v>6.2</v>
      </c>
      <c r="AE40" s="65">
        <v>41.2</v>
      </c>
      <c r="AF40" s="65">
        <v>19.399999999999999</v>
      </c>
      <c r="AG40" s="65">
        <v>42.6</v>
      </c>
      <c r="AH40" s="65"/>
      <c r="AI40" s="65">
        <v>6.1</v>
      </c>
      <c r="AJ40" s="65">
        <v>2.1</v>
      </c>
      <c r="AK40" s="65">
        <v>6</v>
      </c>
      <c r="AL40" s="65">
        <v>6.5</v>
      </c>
      <c r="AM40" s="65">
        <v>6.3</v>
      </c>
      <c r="AN40" s="65">
        <v>7.3</v>
      </c>
      <c r="AO40" s="65">
        <v>39.6</v>
      </c>
      <c r="AP40" s="65">
        <v>17.100000000000001</v>
      </c>
      <c r="AQ40" s="65">
        <v>14.9</v>
      </c>
      <c r="AR40" s="65"/>
      <c r="AS40" s="65">
        <v>3.5</v>
      </c>
      <c r="AT40" s="65">
        <v>15.8</v>
      </c>
      <c r="AU40" s="65"/>
      <c r="AV40" s="65"/>
      <c r="AW40" s="65">
        <v>162.5</v>
      </c>
      <c r="AX40" s="65">
        <v>110.7</v>
      </c>
      <c r="AY40" s="65">
        <v>61.1</v>
      </c>
      <c r="AZ40" s="65">
        <v>0.2</v>
      </c>
      <c r="BA40" s="65">
        <v>0.9</v>
      </c>
      <c r="BB40" s="65">
        <v>4.8</v>
      </c>
      <c r="BC40" s="65"/>
      <c r="BD40" s="65">
        <v>11.1</v>
      </c>
      <c r="BE40" s="65">
        <v>1.2</v>
      </c>
      <c r="BF40" s="65">
        <v>9.9</v>
      </c>
      <c r="BG40" s="65">
        <v>69.400000000000006</v>
      </c>
      <c r="BH40" s="65">
        <v>68.099999999999994</v>
      </c>
      <c r="BI40" s="65">
        <v>0.6</v>
      </c>
      <c r="BJ40" s="65">
        <v>55.9</v>
      </c>
      <c r="BK40" s="65">
        <v>73.400000000000006</v>
      </c>
      <c r="BL40" s="65"/>
      <c r="BM40" s="65">
        <v>13.9</v>
      </c>
      <c r="BN40" s="65">
        <v>4.7</v>
      </c>
      <c r="BO40" s="65">
        <v>15.6</v>
      </c>
      <c r="BP40" s="65">
        <v>4.8</v>
      </c>
      <c r="BQ40" s="65">
        <v>2.8</v>
      </c>
      <c r="BR40" s="65">
        <v>2.2000000000000002</v>
      </c>
      <c r="BS40" s="65">
        <v>1.2</v>
      </c>
      <c r="BT40" s="65">
        <v>4.7</v>
      </c>
      <c r="BU40" s="65">
        <v>0.5</v>
      </c>
      <c r="BV40" s="65">
        <v>19.5</v>
      </c>
      <c r="BW40" s="65">
        <v>7.8</v>
      </c>
      <c r="BX40" s="65">
        <v>10.1</v>
      </c>
      <c r="BY40" s="65">
        <v>3.1</v>
      </c>
      <c r="BZ40" s="65">
        <v>1.1000000000000001</v>
      </c>
      <c r="CA40" s="66">
        <v>1184.8</v>
      </c>
    </row>
    <row r="41" spans="1:79" x14ac:dyDescent="0.25">
      <c r="A41" s="1"/>
      <c r="B41" s="54" t="s">
        <v>890</v>
      </c>
      <c r="C41" s="67">
        <v>15.4</v>
      </c>
      <c r="D41" s="67">
        <v>10.3</v>
      </c>
      <c r="E41" s="67">
        <v>6.8</v>
      </c>
      <c r="F41" s="67">
        <v>10.9</v>
      </c>
      <c r="G41" s="67">
        <v>20</v>
      </c>
      <c r="H41" s="67">
        <v>1.3</v>
      </c>
      <c r="I41" s="67"/>
      <c r="J41" s="67">
        <v>8.1999999999999993</v>
      </c>
      <c r="K41" s="67">
        <v>11.1</v>
      </c>
      <c r="L41" s="67">
        <v>3.7</v>
      </c>
      <c r="M41" s="67"/>
      <c r="N41" s="67">
        <v>0.2</v>
      </c>
      <c r="O41" s="67">
        <v>5.2</v>
      </c>
      <c r="P41" s="67"/>
      <c r="Q41" s="67">
        <v>3.3</v>
      </c>
      <c r="R41" s="67">
        <v>4.8</v>
      </c>
      <c r="S41" s="67">
        <v>3.3</v>
      </c>
      <c r="T41" s="67">
        <v>2</v>
      </c>
      <c r="U41" s="67">
        <v>4.7</v>
      </c>
      <c r="V41" s="67">
        <v>20.6</v>
      </c>
      <c r="W41" s="67"/>
      <c r="X41" s="67">
        <v>3.2</v>
      </c>
      <c r="Y41" s="67">
        <v>56.2</v>
      </c>
      <c r="Z41" s="67">
        <v>20</v>
      </c>
      <c r="AA41" s="67">
        <v>11.9</v>
      </c>
      <c r="AB41" s="67"/>
      <c r="AC41" s="67"/>
      <c r="AD41" s="67">
        <v>4.9000000000000004</v>
      </c>
      <c r="AE41" s="67">
        <v>30.4</v>
      </c>
      <c r="AF41" s="67">
        <v>7.9</v>
      </c>
      <c r="AG41" s="67">
        <v>30.5</v>
      </c>
      <c r="AH41" s="67"/>
      <c r="AI41" s="67">
        <v>6</v>
      </c>
      <c r="AJ41" s="67">
        <v>2.1</v>
      </c>
      <c r="AK41" s="67">
        <v>6</v>
      </c>
      <c r="AL41" s="67">
        <v>6.7</v>
      </c>
      <c r="AM41" s="67">
        <v>6.6</v>
      </c>
      <c r="AN41" s="67">
        <v>7.3</v>
      </c>
      <c r="AO41" s="67">
        <v>15.5</v>
      </c>
      <c r="AP41" s="67">
        <v>18.100000000000001</v>
      </c>
      <c r="AQ41" s="67">
        <v>15.4</v>
      </c>
      <c r="AR41" s="67"/>
      <c r="AS41" s="67">
        <v>3.5</v>
      </c>
      <c r="AT41" s="67">
        <v>15.9</v>
      </c>
      <c r="AU41" s="67"/>
      <c r="AV41" s="67"/>
      <c r="AW41" s="67">
        <v>68.900000000000006</v>
      </c>
      <c r="AX41" s="67">
        <v>50.9</v>
      </c>
      <c r="AY41" s="67">
        <v>26.1</v>
      </c>
      <c r="AZ41" s="67">
        <v>0.1</v>
      </c>
      <c r="BA41" s="67">
        <v>0.9</v>
      </c>
      <c r="BB41" s="67">
        <v>2.1</v>
      </c>
      <c r="BC41" s="67"/>
      <c r="BD41" s="67">
        <v>5.2</v>
      </c>
      <c r="BE41" s="67">
        <v>1.2</v>
      </c>
      <c r="BF41" s="67">
        <v>9.9</v>
      </c>
      <c r="BG41" s="67">
        <v>95.2</v>
      </c>
      <c r="BH41" s="67">
        <v>83.1</v>
      </c>
      <c r="BI41" s="67">
        <v>0.6</v>
      </c>
      <c r="BJ41" s="67">
        <v>24.8</v>
      </c>
      <c r="BK41" s="67">
        <v>28.3</v>
      </c>
      <c r="BL41" s="67"/>
      <c r="BM41" s="67">
        <v>6.7</v>
      </c>
      <c r="BN41" s="67">
        <v>3.2</v>
      </c>
      <c r="BO41" s="67">
        <v>11.6</v>
      </c>
      <c r="BP41" s="67">
        <v>4.8</v>
      </c>
      <c r="BQ41" s="67">
        <v>2.8</v>
      </c>
      <c r="BR41" s="67">
        <v>1.4</v>
      </c>
      <c r="BS41" s="67">
        <v>1.2</v>
      </c>
      <c r="BT41" s="67">
        <v>2</v>
      </c>
      <c r="BU41" s="67">
        <v>0.5</v>
      </c>
      <c r="BV41" s="67">
        <v>19.399999999999999</v>
      </c>
      <c r="BW41" s="67">
        <v>7.8</v>
      </c>
      <c r="BX41" s="67">
        <v>10</v>
      </c>
      <c r="BY41" s="67"/>
      <c r="BZ41" s="67"/>
      <c r="CA41" s="68">
        <v>868.6</v>
      </c>
    </row>
    <row r="42" spans="1:79" x14ac:dyDescent="0.25">
      <c r="A42" s="1"/>
      <c r="B42" s="54" t="s">
        <v>891</v>
      </c>
      <c r="C42" s="67">
        <v>16</v>
      </c>
      <c r="D42" s="67">
        <v>16.3</v>
      </c>
      <c r="E42" s="67">
        <v>6.9</v>
      </c>
      <c r="F42" s="67">
        <v>11</v>
      </c>
      <c r="G42" s="67">
        <v>20</v>
      </c>
      <c r="H42" s="67">
        <v>1.4</v>
      </c>
      <c r="I42" s="67"/>
      <c r="J42" s="67">
        <v>8.4</v>
      </c>
      <c r="K42" s="67">
        <v>11.2</v>
      </c>
      <c r="L42" s="67">
        <v>3.7</v>
      </c>
      <c r="M42" s="67"/>
      <c r="N42" s="67"/>
      <c r="O42" s="67">
        <v>5.2</v>
      </c>
      <c r="P42" s="67"/>
      <c r="Q42" s="67">
        <v>3.4</v>
      </c>
      <c r="R42" s="67">
        <v>4.8</v>
      </c>
      <c r="S42" s="67">
        <v>3.2</v>
      </c>
      <c r="T42" s="67">
        <v>2</v>
      </c>
      <c r="U42" s="67">
        <v>4.8</v>
      </c>
      <c r="V42" s="67">
        <v>20.9</v>
      </c>
      <c r="W42" s="67"/>
      <c r="X42" s="67">
        <v>3.2</v>
      </c>
      <c r="Y42" s="67">
        <v>55.9</v>
      </c>
      <c r="Z42" s="67">
        <v>21.3</v>
      </c>
      <c r="AA42" s="67">
        <v>10.3</v>
      </c>
      <c r="AB42" s="67"/>
      <c r="AC42" s="67"/>
      <c r="AD42" s="67">
        <v>3.5</v>
      </c>
      <c r="AE42" s="67">
        <v>25.6</v>
      </c>
      <c r="AF42" s="67">
        <v>0.3</v>
      </c>
      <c r="AG42" s="67">
        <v>12.3</v>
      </c>
      <c r="AH42" s="67"/>
      <c r="AI42" s="67">
        <v>5.5</v>
      </c>
      <c r="AJ42" s="67">
        <v>2.1</v>
      </c>
      <c r="AK42" s="67">
        <v>6</v>
      </c>
      <c r="AL42" s="67">
        <v>6.7</v>
      </c>
      <c r="AM42" s="67">
        <v>6.6</v>
      </c>
      <c r="AN42" s="67">
        <v>7.5</v>
      </c>
      <c r="AO42" s="67">
        <v>1</v>
      </c>
      <c r="AP42" s="67">
        <v>16.399999999999999</v>
      </c>
      <c r="AQ42" s="67">
        <v>14.7</v>
      </c>
      <c r="AR42" s="67"/>
      <c r="AS42" s="67">
        <v>3.5</v>
      </c>
      <c r="AT42" s="67">
        <v>16</v>
      </c>
      <c r="AU42" s="67"/>
      <c r="AV42" s="67"/>
      <c r="AW42" s="67">
        <v>5.7</v>
      </c>
      <c r="AX42" s="67">
        <v>3.1</v>
      </c>
      <c r="AY42" s="67">
        <v>1.4</v>
      </c>
      <c r="AZ42" s="67">
        <v>0.1</v>
      </c>
      <c r="BA42" s="67">
        <v>1</v>
      </c>
      <c r="BB42" s="67">
        <v>0.2</v>
      </c>
      <c r="BC42" s="67"/>
      <c r="BD42" s="67">
        <v>0.5</v>
      </c>
      <c r="BE42" s="67">
        <v>1.1000000000000001</v>
      </c>
      <c r="BF42" s="67">
        <v>9.9</v>
      </c>
      <c r="BG42" s="67">
        <v>108.9</v>
      </c>
      <c r="BH42" s="67">
        <v>114.2</v>
      </c>
      <c r="BI42" s="67">
        <v>0.6</v>
      </c>
      <c r="BJ42" s="67">
        <v>1.5</v>
      </c>
      <c r="BK42" s="67">
        <v>1.2</v>
      </c>
      <c r="BL42" s="67"/>
      <c r="BM42" s="67">
        <v>0.7</v>
      </c>
      <c r="BN42" s="67">
        <v>2.7</v>
      </c>
      <c r="BO42" s="67">
        <v>9.9</v>
      </c>
      <c r="BP42" s="67">
        <v>4.8</v>
      </c>
      <c r="BQ42" s="67">
        <v>2.9</v>
      </c>
      <c r="BR42" s="67">
        <v>1.5</v>
      </c>
      <c r="BS42" s="67">
        <v>1.2</v>
      </c>
      <c r="BT42" s="67">
        <v>0.1</v>
      </c>
      <c r="BU42" s="67">
        <v>0.5</v>
      </c>
      <c r="BV42" s="67">
        <v>19.5</v>
      </c>
      <c r="BW42" s="67">
        <v>7.8</v>
      </c>
      <c r="BX42" s="67">
        <v>10</v>
      </c>
      <c r="BY42" s="67"/>
      <c r="BZ42" s="67"/>
      <c r="CA42" s="68">
        <v>668.6</v>
      </c>
    </row>
    <row r="43" spans="1:79" x14ac:dyDescent="0.25">
      <c r="A43" s="1"/>
      <c r="B43" s="54" t="s">
        <v>892</v>
      </c>
      <c r="C43" s="67">
        <v>16</v>
      </c>
      <c r="D43" s="67">
        <v>16.3</v>
      </c>
      <c r="E43" s="67">
        <v>8.9</v>
      </c>
      <c r="F43" s="67">
        <v>10.9</v>
      </c>
      <c r="G43" s="67">
        <v>19.899999999999999</v>
      </c>
      <c r="H43" s="67">
        <v>1.4</v>
      </c>
      <c r="I43" s="67"/>
      <c r="J43" s="67">
        <v>9</v>
      </c>
      <c r="K43" s="67">
        <v>12.2</v>
      </c>
      <c r="L43" s="67">
        <v>3.7</v>
      </c>
      <c r="M43" s="67"/>
      <c r="N43" s="67"/>
      <c r="O43" s="67">
        <v>5.2</v>
      </c>
      <c r="P43" s="67"/>
      <c r="Q43" s="67">
        <v>3.3</v>
      </c>
      <c r="R43" s="67">
        <v>4.7</v>
      </c>
      <c r="S43" s="67">
        <v>3</v>
      </c>
      <c r="T43" s="67">
        <v>2</v>
      </c>
      <c r="U43" s="67">
        <v>4.5999999999999996</v>
      </c>
      <c r="V43" s="67">
        <v>21.3</v>
      </c>
      <c r="W43" s="67">
        <v>1.2</v>
      </c>
      <c r="X43" s="67">
        <v>3.2</v>
      </c>
      <c r="Y43" s="67">
        <v>57.8</v>
      </c>
      <c r="Z43" s="67">
        <v>22.6</v>
      </c>
      <c r="AA43" s="67">
        <v>10.3</v>
      </c>
      <c r="AB43" s="67"/>
      <c r="AC43" s="67"/>
      <c r="AD43" s="67">
        <v>2.9</v>
      </c>
      <c r="AE43" s="67">
        <v>30.1</v>
      </c>
      <c r="AF43" s="67"/>
      <c r="AG43" s="67">
        <v>0.4</v>
      </c>
      <c r="AH43" s="67"/>
      <c r="AI43" s="67">
        <v>5.6</v>
      </c>
      <c r="AJ43" s="67">
        <v>2.2000000000000002</v>
      </c>
      <c r="AK43" s="67">
        <v>6.3</v>
      </c>
      <c r="AL43" s="67">
        <v>6.7</v>
      </c>
      <c r="AM43" s="67">
        <v>6.6</v>
      </c>
      <c r="AN43" s="67">
        <v>7.5</v>
      </c>
      <c r="AO43" s="67"/>
      <c r="AP43" s="67">
        <v>17.7</v>
      </c>
      <c r="AQ43" s="67">
        <v>15.3</v>
      </c>
      <c r="AR43" s="67"/>
      <c r="AS43" s="67">
        <v>3.5</v>
      </c>
      <c r="AT43" s="67">
        <v>16</v>
      </c>
      <c r="AU43" s="67"/>
      <c r="AV43" s="67"/>
      <c r="AW43" s="67">
        <v>1</v>
      </c>
      <c r="AX43" s="67"/>
      <c r="AY43" s="67"/>
      <c r="AZ43" s="67"/>
      <c r="BA43" s="67">
        <v>0.9</v>
      </c>
      <c r="BB43" s="67"/>
      <c r="BC43" s="67"/>
      <c r="BD43" s="67"/>
      <c r="BE43" s="67">
        <v>1.2</v>
      </c>
      <c r="BF43" s="67">
        <v>9.9</v>
      </c>
      <c r="BG43" s="67">
        <v>134.80000000000001</v>
      </c>
      <c r="BH43" s="67">
        <v>127.5</v>
      </c>
      <c r="BI43" s="67">
        <v>0.6</v>
      </c>
      <c r="BJ43" s="67"/>
      <c r="BK43" s="67"/>
      <c r="BL43" s="67"/>
      <c r="BM43" s="67"/>
      <c r="BN43" s="67">
        <v>2.5</v>
      </c>
      <c r="BO43" s="67">
        <v>8.9</v>
      </c>
      <c r="BP43" s="67">
        <v>4.8</v>
      </c>
      <c r="BQ43" s="67">
        <v>3</v>
      </c>
      <c r="BR43" s="67">
        <v>2.1</v>
      </c>
      <c r="BS43" s="67">
        <v>1.2</v>
      </c>
      <c r="BT43" s="67"/>
      <c r="BU43" s="67">
        <v>0.5</v>
      </c>
      <c r="BV43" s="67">
        <v>19.3</v>
      </c>
      <c r="BW43" s="67">
        <v>7.8</v>
      </c>
      <c r="BX43" s="67">
        <v>10</v>
      </c>
      <c r="BY43" s="67"/>
      <c r="BZ43" s="67"/>
      <c r="CA43" s="68">
        <v>694.3</v>
      </c>
    </row>
    <row r="44" spans="1:79" x14ac:dyDescent="0.25">
      <c r="A44" s="1"/>
      <c r="B44" s="54" t="s">
        <v>893</v>
      </c>
      <c r="C44" s="67">
        <v>14.8</v>
      </c>
      <c r="D44" s="67">
        <v>16.3</v>
      </c>
      <c r="E44" s="67">
        <v>8.9</v>
      </c>
      <c r="F44" s="67">
        <v>10.9</v>
      </c>
      <c r="G44" s="67">
        <v>19.899999999999999</v>
      </c>
      <c r="H44" s="67">
        <v>1.5</v>
      </c>
      <c r="I44" s="67"/>
      <c r="J44" s="67">
        <v>9.5</v>
      </c>
      <c r="K44" s="67">
        <v>11.2</v>
      </c>
      <c r="L44" s="67">
        <v>3.7</v>
      </c>
      <c r="M44" s="67"/>
      <c r="N44" s="67"/>
      <c r="O44" s="67">
        <v>5.0999999999999996</v>
      </c>
      <c r="P44" s="67"/>
      <c r="Q44" s="67">
        <v>3.2</v>
      </c>
      <c r="R44" s="67">
        <v>4.7</v>
      </c>
      <c r="S44" s="67">
        <v>2.8</v>
      </c>
      <c r="T44" s="67">
        <v>2</v>
      </c>
      <c r="U44" s="67">
        <v>4.7</v>
      </c>
      <c r="V44" s="67">
        <v>20.9</v>
      </c>
      <c r="W44" s="67">
        <v>3.3</v>
      </c>
      <c r="X44" s="67">
        <v>3.1</v>
      </c>
      <c r="Y44" s="67">
        <v>57.4</v>
      </c>
      <c r="Z44" s="67">
        <v>21.8</v>
      </c>
      <c r="AA44" s="67">
        <v>12.9</v>
      </c>
      <c r="AB44" s="67"/>
      <c r="AC44" s="67"/>
      <c r="AD44" s="67">
        <v>2.9</v>
      </c>
      <c r="AE44" s="67">
        <v>23.8</v>
      </c>
      <c r="AF44" s="67"/>
      <c r="AG44" s="67"/>
      <c r="AH44" s="67"/>
      <c r="AI44" s="67">
        <v>6.1</v>
      </c>
      <c r="AJ44" s="67">
        <v>2.2000000000000002</v>
      </c>
      <c r="AK44" s="67">
        <v>6.4</v>
      </c>
      <c r="AL44" s="67">
        <v>6.7</v>
      </c>
      <c r="AM44" s="67">
        <v>6.8</v>
      </c>
      <c r="AN44" s="67">
        <v>7.1</v>
      </c>
      <c r="AO44" s="67"/>
      <c r="AP44" s="67">
        <v>17.8</v>
      </c>
      <c r="AQ44" s="67">
        <v>15.6</v>
      </c>
      <c r="AR44" s="67"/>
      <c r="AS44" s="67">
        <v>3.5</v>
      </c>
      <c r="AT44" s="67">
        <v>16.2</v>
      </c>
      <c r="AU44" s="67"/>
      <c r="AV44" s="67"/>
      <c r="AW44" s="67"/>
      <c r="AX44" s="67"/>
      <c r="AY44" s="67"/>
      <c r="AZ44" s="67"/>
      <c r="BA44" s="67">
        <v>0.8</v>
      </c>
      <c r="BB44" s="67"/>
      <c r="BC44" s="67"/>
      <c r="BD44" s="67"/>
      <c r="BE44" s="67">
        <v>1.1000000000000001</v>
      </c>
      <c r="BF44" s="67">
        <v>9.9</v>
      </c>
      <c r="BG44" s="67">
        <v>135.6</v>
      </c>
      <c r="BH44" s="67">
        <v>128</v>
      </c>
      <c r="BI44" s="67">
        <v>0.6</v>
      </c>
      <c r="BJ44" s="67"/>
      <c r="BK44" s="67"/>
      <c r="BL44" s="67"/>
      <c r="BM44" s="67"/>
      <c r="BN44" s="67">
        <v>3.2</v>
      </c>
      <c r="BO44" s="67">
        <v>12.7</v>
      </c>
      <c r="BP44" s="67">
        <v>4.8</v>
      </c>
      <c r="BQ44" s="67">
        <v>3</v>
      </c>
      <c r="BR44" s="67">
        <v>2.1</v>
      </c>
      <c r="BS44" s="67">
        <v>1.2</v>
      </c>
      <c r="BT44" s="67"/>
      <c r="BU44" s="67">
        <v>0.5</v>
      </c>
      <c r="BV44" s="67">
        <v>19.399999999999999</v>
      </c>
      <c r="BW44" s="67">
        <v>7.8</v>
      </c>
      <c r="BX44" s="67">
        <v>10</v>
      </c>
      <c r="BY44" s="67"/>
      <c r="BZ44" s="67"/>
      <c r="CA44" s="68">
        <v>694.4</v>
      </c>
    </row>
    <row r="45" spans="1:79" x14ac:dyDescent="0.25">
      <c r="A45" s="1"/>
      <c r="B45" s="54" t="s">
        <v>894</v>
      </c>
      <c r="C45" s="67">
        <v>15.7</v>
      </c>
      <c r="D45" s="67">
        <v>16.3</v>
      </c>
      <c r="E45" s="67">
        <v>8.3000000000000007</v>
      </c>
      <c r="F45" s="67">
        <v>10.8</v>
      </c>
      <c r="G45" s="67">
        <v>19.899999999999999</v>
      </c>
      <c r="H45" s="67">
        <v>1.6</v>
      </c>
      <c r="I45" s="67"/>
      <c r="J45" s="67">
        <v>9.5</v>
      </c>
      <c r="K45" s="67">
        <v>10.7</v>
      </c>
      <c r="L45" s="67">
        <v>3.7</v>
      </c>
      <c r="M45" s="67"/>
      <c r="N45" s="67"/>
      <c r="O45" s="67">
        <v>5.0999999999999996</v>
      </c>
      <c r="P45" s="67"/>
      <c r="Q45" s="67">
        <v>3.2</v>
      </c>
      <c r="R45" s="67">
        <v>4.5999999999999996</v>
      </c>
      <c r="S45" s="67">
        <v>2.7</v>
      </c>
      <c r="T45" s="67">
        <v>2</v>
      </c>
      <c r="U45" s="67">
        <v>4.5999999999999996</v>
      </c>
      <c r="V45" s="67">
        <v>21</v>
      </c>
      <c r="W45" s="67">
        <v>3.3</v>
      </c>
      <c r="X45" s="67">
        <v>3.1</v>
      </c>
      <c r="Y45" s="67">
        <v>52.5</v>
      </c>
      <c r="Z45" s="67">
        <v>18.2</v>
      </c>
      <c r="AA45" s="67">
        <v>11.3</v>
      </c>
      <c r="AB45" s="67"/>
      <c r="AC45" s="67"/>
      <c r="AD45" s="67">
        <v>3.2</v>
      </c>
      <c r="AE45" s="67">
        <v>28.8</v>
      </c>
      <c r="AF45" s="67"/>
      <c r="AG45" s="67"/>
      <c r="AH45" s="67"/>
      <c r="AI45" s="67">
        <v>5.5</v>
      </c>
      <c r="AJ45" s="67">
        <v>2.1</v>
      </c>
      <c r="AK45" s="67">
        <v>7.2</v>
      </c>
      <c r="AL45" s="67">
        <v>6.8</v>
      </c>
      <c r="AM45" s="67">
        <v>6.8</v>
      </c>
      <c r="AN45" s="67">
        <v>7.1</v>
      </c>
      <c r="AO45" s="67"/>
      <c r="AP45" s="67">
        <v>16.3</v>
      </c>
      <c r="AQ45" s="67">
        <v>13.6</v>
      </c>
      <c r="AR45" s="67"/>
      <c r="AS45" s="67">
        <v>3.5</v>
      </c>
      <c r="AT45" s="67">
        <v>16.399999999999999</v>
      </c>
      <c r="AU45" s="67"/>
      <c r="AV45" s="67"/>
      <c r="AW45" s="67"/>
      <c r="AX45" s="67"/>
      <c r="AY45" s="67"/>
      <c r="AZ45" s="67"/>
      <c r="BA45" s="67">
        <v>0.9</v>
      </c>
      <c r="BB45" s="67"/>
      <c r="BC45" s="67"/>
      <c r="BD45" s="67"/>
      <c r="BE45" s="67">
        <v>1.2</v>
      </c>
      <c r="BF45" s="67">
        <v>9.9</v>
      </c>
      <c r="BG45" s="67">
        <v>123.1</v>
      </c>
      <c r="BH45" s="67">
        <v>125.7</v>
      </c>
      <c r="BI45" s="67">
        <v>0.6</v>
      </c>
      <c r="BJ45" s="67"/>
      <c r="BK45" s="67"/>
      <c r="BL45" s="67"/>
      <c r="BM45" s="67"/>
      <c r="BN45" s="67">
        <v>2.9</v>
      </c>
      <c r="BO45" s="67">
        <v>11.5</v>
      </c>
      <c r="BP45" s="67">
        <v>4.8</v>
      </c>
      <c r="BQ45" s="67">
        <v>3</v>
      </c>
      <c r="BR45" s="67">
        <v>2.1</v>
      </c>
      <c r="BS45" s="67">
        <v>1.2</v>
      </c>
      <c r="BT45" s="67"/>
      <c r="BU45" s="67">
        <v>0.5</v>
      </c>
      <c r="BV45" s="67">
        <v>19.2</v>
      </c>
      <c r="BW45" s="67">
        <v>7.8</v>
      </c>
      <c r="BX45" s="67">
        <v>10</v>
      </c>
      <c r="BY45" s="67"/>
      <c r="BZ45" s="67"/>
      <c r="CA45" s="68">
        <v>669.8</v>
      </c>
    </row>
    <row r="46" spans="1:79" x14ac:dyDescent="0.25">
      <c r="A46" s="1"/>
      <c r="B46" s="54" t="s">
        <v>895</v>
      </c>
      <c r="C46" s="67">
        <v>15.7</v>
      </c>
      <c r="D46" s="67">
        <v>16.3</v>
      </c>
      <c r="E46" s="67">
        <v>7.9</v>
      </c>
      <c r="F46" s="67">
        <v>11</v>
      </c>
      <c r="G46" s="67">
        <v>19.899999999999999</v>
      </c>
      <c r="H46" s="67">
        <v>1.6</v>
      </c>
      <c r="I46" s="67"/>
      <c r="J46" s="67">
        <v>9.6</v>
      </c>
      <c r="K46" s="67">
        <v>10.4</v>
      </c>
      <c r="L46" s="67">
        <v>3.6</v>
      </c>
      <c r="M46" s="67"/>
      <c r="N46" s="67"/>
      <c r="O46" s="67">
        <v>5.0999999999999996</v>
      </c>
      <c r="P46" s="67"/>
      <c r="Q46" s="67">
        <v>3.1</v>
      </c>
      <c r="R46" s="67">
        <v>4.7</v>
      </c>
      <c r="S46" s="67">
        <v>2.7</v>
      </c>
      <c r="T46" s="67">
        <v>1.8</v>
      </c>
      <c r="U46" s="67">
        <v>4.5999999999999996</v>
      </c>
      <c r="V46" s="67">
        <v>20.8</v>
      </c>
      <c r="W46" s="67">
        <v>3.3</v>
      </c>
      <c r="X46" s="67">
        <v>3.1</v>
      </c>
      <c r="Y46" s="67">
        <v>46.5</v>
      </c>
      <c r="Z46" s="67">
        <v>15.1</v>
      </c>
      <c r="AA46" s="67">
        <v>16.399999999999999</v>
      </c>
      <c r="AB46" s="67"/>
      <c r="AC46" s="67"/>
      <c r="AD46" s="67">
        <v>2.8</v>
      </c>
      <c r="AE46" s="67">
        <v>28.2</v>
      </c>
      <c r="AF46" s="67"/>
      <c r="AG46" s="67"/>
      <c r="AH46" s="67"/>
      <c r="AI46" s="67">
        <v>5.6</v>
      </c>
      <c r="AJ46" s="67">
        <v>2</v>
      </c>
      <c r="AK46" s="67">
        <v>6.4</v>
      </c>
      <c r="AL46" s="67">
        <v>7.2</v>
      </c>
      <c r="AM46" s="67">
        <v>7.1</v>
      </c>
      <c r="AN46" s="67">
        <v>7</v>
      </c>
      <c r="AO46" s="67"/>
      <c r="AP46" s="67">
        <v>12.3</v>
      </c>
      <c r="AQ46" s="67">
        <v>14.9</v>
      </c>
      <c r="AR46" s="67"/>
      <c r="AS46" s="67">
        <v>3.6</v>
      </c>
      <c r="AT46" s="67">
        <v>16.3</v>
      </c>
      <c r="AU46" s="67"/>
      <c r="AV46" s="67"/>
      <c r="AW46" s="67"/>
      <c r="AX46" s="67"/>
      <c r="AY46" s="67"/>
      <c r="AZ46" s="67"/>
      <c r="BA46" s="67">
        <v>1.1000000000000001</v>
      </c>
      <c r="BB46" s="67"/>
      <c r="BC46" s="67"/>
      <c r="BD46" s="67"/>
      <c r="BE46" s="67">
        <v>1.1000000000000001</v>
      </c>
      <c r="BF46" s="67">
        <v>9.9</v>
      </c>
      <c r="BG46" s="67">
        <v>74.7</v>
      </c>
      <c r="BH46" s="67">
        <v>87.1</v>
      </c>
      <c r="BI46" s="67">
        <v>0.6</v>
      </c>
      <c r="BJ46" s="67"/>
      <c r="BK46" s="67"/>
      <c r="BL46" s="67"/>
      <c r="BM46" s="67"/>
      <c r="BN46" s="67">
        <v>3.9</v>
      </c>
      <c r="BO46" s="67">
        <v>12.3</v>
      </c>
      <c r="BP46" s="67">
        <v>4.8</v>
      </c>
      <c r="BQ46" s="67">
        <v>3</v>
      </c>
      <c r="BR46" s="67">
        <v>2.1</v>
      </c>
      <c r="BS46" s="67">
        <v>1.2</v>
      </c>
      <c r="BT46" s="67"/>
      <c r="BU46" s="67">
        <v>0.5</v>
      </c>
      <c r="BV46" s="67">
        <v>19.2</v>
      </c>
      <c r="BW46" s="67">
        <v>7.8</v>
      </c>
      <c r="BX46" s="67">
        <v>10</v>
      </c>
      <c r="BY46" s="67"/>
      <c r="BZ46" s="67"/>
      <c r="CA46" s="68">
        <v>575.9</v>
      </c>
    </row>
    <row r="47" spans="1:79" x14ac:dyDescent="0.25">
      <c r="A47" s="1"/>
      <c r="B47" s="56" t="s">
        <v>896</v>
      </c>
      <c r="C47" s="69">
        <v>15.4</v>
      </c>
      <c r="D47" s="69">
        <v>16.3</v>
      </c>
      <c r="E47" s="69">
        <v>9.4</v>
      </c>
      <c r="F47" s="69">
        <v>11.1</v>
      </c>
      <c r="G47" s="69">
        <v>19.899999999999999</v>
      </c>
      <c r="H47" s="69">
        <v>1.6</v>
      </c>
      <c r="I47" s="69"/>
      <c r="J47" s="69">
        <v>9</v>
      </c>
      <c r="K47" s="69">
        <v>10.9</v>
      </c>
      <c r="L47" s="69">
        <v>3.6</v>
      </c>
      <c r="M47" s="69"/>
      <c r="N47" s="69"/>
      <c r="O47" s="69">
        <v>5.0999999999999996</v>
      </c>
      <c r="P47" s="69"/>
      <c r="Q47" s="69">
        <v>3</v>
      </c>
      <c r="R47" s="69">
        <v>4.7</v>
      </c>
      <c r="S47" s="69">
        <v>2.8</v>
      </c>
      <c r="T47" s="69">
        <v>1.9</v>
      </c>
      <c r="U47" s="69">
        <v>4.4000000000000004</v>
      </c>
      <c r="V47" s="69">
        <v>20.8</v>
      </c>
      <c r="W47" s="69">
        <v>3.3</v>
      </c>
      <c r="X47" s="69">
        <v>3.1</v>
      </c>
      <c r="Y47" s="69">
        <v>34.9</v>
      </c>
      <c r="Z47" s="69">
        <v>15.7</v>
      </c>
      <c r="AA47" s="69">
        <v>19.8</v>
      </c>
      <c r="AB47" s="69"/>
      <c r="AC47" s="69"/>
      <c r="AD47" s="69">
        <v>3.4</v>
      </c>
      <c r="AE47" s="69">
        <v>27.9</v>
      </c>
      <c r="AF47" s="69"/>
      <c r="AG47" s="69"/>
      <c r="AH47" s="69"/>
      <c r="AI47" s="69">
        <v>5.6</v>
      </c>
      <c r="AJ47" s="69">
        <v>2.1</v>
      </c>
      <c r="AK47" s="69">
        <v>6.4</v>
      </c>
      <c r="AL47" s="69">
        <v>7.2</v>
      </c>
      <c r="AM47" s="69">
        <v>7.1</v>
      </c>
      <c r="AN47" s="69">
        <v>7.1</v>
      </c>
      <c r="AO47" s="69"/>
      <c r="AP47" s="69">
        <v>12.5</v>
      </c>
      <c r="AQ47" s="69">
        <v>14.7</v>
      </c>
      <c r="AR47" s="69"/>
      <c r="AS47" s="69">
        <v>3.6</v>
      </c>
      <c r="AT47" s="69">
        <v>16.399999999999999</v>
      </c>
      <c r="AU47" s="69"/>
      <c r="AV47" s="69"/>
      <c r="AW47" s="69"/>
      <c r="AX47" s="69"/>
      <c r="AY47" s="69"/>
      <c r="AZ47" s="69"/>
      <c r="BA47" s="69">
        <v>1</v>
      </c>
      <c r="BB47" s="69"/>
      <c r="BC47" s="69"/>
      <c r="BD47" s="69"/>
      <c r="BE47" s="69">
        <v>1.1000000000000001</v>
      </c>
      <c r="BF47" s="69">
        <v>9.9</v>
      </c>
      <c r="BG47" s="69">
        <v>54.5</v>
      </c>
      <c r="BH47" s="69">
        <v>61</v>
      </c>
      <c r="BI47" s="69">
        <v>0.6</v>
      </c>
      <c r="BJ47" s="69"/>
      <c r="BK47" s="69"/>
      <c r="BL47" s="69"/>
      <c r="BM47" s="69"/>
      <c r="BN47" s="69">
        <v>4.2</v>
      </c>
      <c r="BO47" s="69">
        <v>16.100000000000001</v>
      </c>
      <c r="BP47" s="69">
        <v>4.8</v>
      </c>
      <c r="BQ47" s="69">
        <v>3</v>
      </c>
      <c r="BR47" s="69">
        <v>2.1</v>
      </c>
      <c r="BS47" s="69">
        <v>1.2</v>
      </c>
      <c r="BT47" s="69"/>
      <c r="BU47" s="69">
        <v>0.5</v>
      </c>
      <c r="BV47" s="69">
        <v>19.2</v>
      </c>
      <c r="BW47" s="69">
        <v>7.8</v>
      </c>
      <c r="BX47" s="69">
        <v>10</v>
      </c>
      <c r="BY47" s="69"/>
      <c r="BZ47" s="69"/>
      <c r="CA47" s="70">
        <v>527.70000000000005</v>
      </c>
    </row>
    <row r="48" spans="1:79" x14ac:dyDescent="0.25">
      <c r="A48" s="1"/>
      <c r="B48" s="50" t="s">
        <v>897</v>
      </c>
      <c r="C48" s="65">
        <v>15.7</v>
      </c>
      <c r="D48" s="65">
        <v>16.3</v>
      </c>
      <c r="E48" s="65">
        <v>8.3000000000000007</v>
      </c>
      <c r="F48" s="65">
        <v>11</v>
      </c>
      <c r="G48" s="65">
        <v>19.899999999999999</v>
      </c>
      <c r="H48" s="65">
        <v>1.6</v>
      </c>
      <c r="I48" s="65"/>
      <c r="J48" s="65">
        <v>9.5</v>
      </c>
      <c r="K48" s="65">
        <v>11</v>
      </c>
      <c r="L48" s="65">
        <v>3.6</v>
      </c>
      <c r="M48" s="65"/>
      <c r="N48" s="65"/>
      <c r="O48" s="65">
        <v>5</v>
      </c>
      <c r="P48" s="65"/>
      <c r="Q48" s="65">
        <v>3.1</v>
      </c>
      <c r="R48" s="65">
        <v>4.7</v>
      </c>
      <c r="S48" s="65">
        <v>3</v>
      </c>
      <c r="T48" s="65">
        <v>1.9</v>
      </c>
      <c r="U48" s="65">
        <v>4.5999999999999996</v>
      </c>
      <c r="V48" s="65">
        <v>20.8</v>
      </c>
      <c r="W48" s="65">
        <v>3.3</v>
      </c>
      <c r="X48" s="65"/>
      <c r="Y48" s="65">
        <v>26.2</v>
      </c>
      <c r="Z48" s="65">
        <v>13.7</v>
      </c>
      <c r="AA48" s="65">
        <v>22.3</v>
      </c>
      <c r="AB48" s="65"/>
      <c r="AC48" s="65"/>
      <c r="AD48" s="65">
        <v>2.7</v>
      </c>
      <c r="AE48" s="65">
        <v>34.700000000000003</v>
      </c>
      <c r="AF48" s="65"/>
      <c r="AG48" s="65"/>
      <c r="AH48" s="65"/>
      <c r="AI48" s="65">
        <v>5.6</v>
      </c>
      <c r="AJ48" s="65">
        <v>2.1</v>
      </c>
      <c r="AK48" s="65">
        <v>6.4</v>
      </c>
      <c r="AL48" s="65">
        <v>7.2</v>
      </c>
      <c r="AM48" s="65">
        <v>7.2</v>
      </c>
      <c r="AN48" s="65">
        <v>7.3</v>
      </c>
      <c r="AO48" s="65"/>
      <c r="AP48" s="65">
        <v>13.8</v>
      </c>
      <c r="AQ48" s="65">
        <v>14.1</v>
      </c>
      <c r="AR48" s="65"/>
      <c r="AS48" s="65">
        <v>3.6</v>
      </c>
      <c r="AT48" s="65">
        <v>16.399999999999999</v>
      </c>
      <c r="AU48" s="65"/>
      <c r="AV48" s="65"/>
      <c r="AW48" s="65"/>
      <c r="AX48" s="65"/>
      <c r="AY48" s="65"/>
      <c r="AZ48" s="65"/>
      <c r="BA48" s="65">
        <v>1</v>
      </c>
      <c r="BB48" s="65"/>
      <c r="BC48" s="65"/>
      <c r="BD48" s="65"/>
      <c r="BE48" s="65">
        <v>1.1000000000000001</v>
      </c>
      <c r="BF48" s="65">
        <v>9.9</v>
      </c>
      <c r="BG48" s="65">
        <v>21.4</v>
      </c>
      <c r="BH48" s="65">
        <v>21.9</v>
      </c>
      <c r="BI48" s="65">
        <v>0.6</v>
      </c>
      <c r="BJ48" s="65"/>
      <c r="BK48" s="65"/>
      <c r="BL48" s="65"/>
      <c r="BM48" s="65"/>
      <c r="BN48" s="65">
        <v>5.7</v>
      </c>
      <c r="BO48" s="65">
        <v>21.7</v>
      </c>
      <c r="BP48" s="65">
        <v>4.8</v>
      </c>
      <c r="BQ48" s="65">
        <v>3</v>
      </c>
      <c r="BR48" s="65">
        <v>2.1</v>
      </c>
      <c r="BS48" s="65">
        <v>1.2</v>
      </c>
      <c r="BT48" s="65"/>
      <c r="BU48" s="65">
        <v>0.5</v>
      </c>
      <c r="BV48" s="65">
        <v>19.399999999999999</v>
      </c>
      <c r="BW48" s="65">
        <v>7.8</v>
      </c>
      <c r="BX48" s="65">
        <v>10</v>
      </c>
      <c r="BY48" s="65"/>
      <c r="BZ48" s="65"/>
      <c r="CA48" s="66">
        <v>458.7</v>
      </c>
    </row>
    <row r="49" spans="1:79" x14ac:dyDescent="0.25">
      <c r="A49" s="1"/>
      <c r="B49" s="54" t="s">
        <v>898</v>
      </c>
      <c r="C49" s="67">
        <v>15.2</v>
      </c>
      <c r="D49" s="67">
        <v>16.3</v>
      </c>
      <c r="E49" s="67">
        <v>8.4</v>
      </c>
      <c r="F49" s="67">
        <v>11</v>
      </c>
      <c r="G49" s="67">
        <v>19.899999999999999</v>
      </c>
      <c r="H49" s="67">
        <v>1.6</v>
      </c>
      <c r="I49" s="67"/>
      <c r="J49" s="67">
        <v>9.1</v>
      </c>
      <c r="K49" s="67">
        <v>12.2</v>
      </c>
      <c r="L49" s="67">
        <v>3.6</v>
      </c>
      <c r="M49" s="67"/>
      <c r="N49" s="67"/>
      <c r="O49" s="67">
        <v>5</v>
      </c>
      <c r="P49" s="67"/>
      <c r="Q49" s="67">
        <v>3.1</v>
      </c>
      <c r="R49" s="67">
        <v>4.5</v>
      </c>
      <c r="S49" s="67">
        <v>3.4</v>
      </c>
      <c r="T49" s="67">
        <v>1.9</v>
      </c>
      <c r="U49" s="67">
        <v>4.7</v>
      </c>
      <c r="V49" s="67">
        <v>20.8</v>
      </c>
      <c r="W49" s="67">
        <v>3.3</v>
      </c>
      <c r="X49" s="67"/>
      <c r="Y49" s="67">
        <v>21.3</v>
      </c>
      <c r="Z49" s="67">
        <v>10.4</v>
      </c>
      <c r="AA49" s="67">
        <v>21.9</v>
      </c>
      <c r="AB49" s="67"/>
      <c r="AC49" s="67"/>
      <c r="AD49" s="67">
        <v>3.5</v>
      </c>
      <c r="AE49" s="67">
        <v>31.5</v>
      </c>
      <c r="AF49" s="67"/>
      <c r="AG49" s="67"/>
      <c r="AH49" s="67"/>
      <c r="AI49" s="67">
        <v>5.6</v>
      </c>
      <c r="AJ49" s="67">
        <v>2.1</v>
      </c>
      <c r="AK49" s="67">
        <v>6.8</v>
      </c>
      <c r="AL49" s="67">
        <v>7.4</v>
      </c>
      <c r="AM49" s="67">
        <v>7.4</v>
      </c>
      <c r="AN49" s="67">
        <v>7.3</v>
      </c>
      <c r="AO49" s="67"/>
      <c r="AP49" s="67">
        <v>14.7</v>
      </c>
      <c r="AQ49" s="67">
        <v>14.5</v>
      </c>
      <c r="AR49" s="67"/>
      <c r="AS49" s="67">
        <v>3.6</v>
      </c>
      <c r="AT49" s="67">
        <v>16.399999999999999</v>
      </c>
      <c r="AU49" s="67"/>
      <c r="AV49" s="67"/>
      <c r="AW49" s="67"/>
      <c r="AX49" s="67"/>
      <c r="AY49" s="67"/>
      <c r="AZ49" s="67"/>
      <c r="BA49" s="67">
        <v>1</v>
      </c>
      <c r="BB49" s="67"/>
      <c r="BC49" s="67"/>
      <c r="BD49" s="67"/>
      <c r="BE49" s="67">
        <v>1.2</v>
      </c>
      <c r="BF49" s="67">
        <v>9.9</v>
      </c>
      <c r="BG49" s="67">
        <v>10.6</v>
      </c>
      <c r="BH49" s="67">
        <v>13</v>
      </c>
      <c r="BI49" s="67">
        <v>0.6</v>
      </c>
      <c r="BJ49" s="67"/>
      <c r="BK49" s="67"/>
      <c r="BL49" s="67"/>
      <c r="BM49" s="67"/>
      <c r="BN49" s="67">
        <v>5.5</v>
      </c>
      <c r="BO49" s="67">
        <v>20</v>
      </c>
      <c r="BP49" s="67">
        <v>4.8</v>
      </c>
      <c r="BQ49" s="67">
        <v>3</v>
      </c>
      <c r="BR49" s="67">
        <v>2.1</v>
      </c>
      <c r="BS49" s="67">
        <v>1.2</v>
      </c>
      <c r="BT49" s="67"/>
      <c r="BU49" s="67">
        <v>0.6</v>
      </c>
      <c r="BV49" s="67">
        <v>19.399999999999999</v>
      </c>
      <c r="BW49" s="67">
        <v>7.8</v>
      </c>
      <c r="BX49" s="67">
        <v>10</v>
      </c>
      <c r="BY49" s="67"/>
      <c r="BZ49" s="67"/>
      <c r="CA49" s="68">
        <v>429.1</v>
      </c>
    </row>
    <row r="50" spans="1:79" x14ac:dyDescent="0.25">
      <c r="A50" s="1"/>
      <c r="B50" s="54" t="s">
        <v>899</v>
      </c>
      <c r="C50" s="67">
        <v>15.3</v>
      </c>
      <c r="D50" s="67">
        <v>16.3</v>
      </c>
      <c r="E50" s="67">
        <v>6.4</v>
      </c>
      <c r="F50" s="67">
        <v>11</v>
      </c>
      <c r="G50" s="67">
        <v>19.899999999999999</v>
      </c>
      <c r="H50" s="67">
        <v>1.6</v>
      </c>
      <c r="I50" s="67"/>
      <c r="J50" s="67">
        <v>9</v>
      </c>
      <c r="K50" s="67">
        <v>11.5</v>
      </c>
      <c r="L50" s="67">
        <v>3.5</v>
      </c>
      <c r="M50" s="67"/>
      <c r="N50" s="67"/>
      <c r="O50" s="67">
        <v>5.0999999999999996</v>
      </c>
      <c r="P50" s="67"/>
      <c r="Q50" s="67">
        <v>2.9</v>
      </c>
      <c r="R50" s="67">
        <v>4.2</v>
      </c>
      <c r="S50" s="67">
        <v>4</v>
      </c>
      <c r="T50" s="67">
        <v>1.9</v>
      </c>
      <c r="U50" s="67">
        <v>4.5999999999999996</v>
      </c>
      <c r="V50" s="67">
        <v>20.5</v>
      </c>
      <c r="W50" s="67">
        <v>3.3</v>
      </c>
      <c r="X50" s="67"/>
      <c r="Y50" s="67">
        <v>22.5</v>
      </c>
      <c r="Z50" s="67">
        <v>12</v>
      </c>
      <c r="AA50" s="67">
        <v>21.3</v>
      </c>
      <c r="AB50" s="67"/>
      <c r="AC50" s="67"/>
      <c r="AD50" s="67">
        <v>2.7</v>
      </c>
      <c r="AE50" s="67">
        <v>29.8</v>
      </c>
      <c r="AF50" s="67"/>
      <c r="AG50" s="67"/>
      <c r="AH50" s="67"/>
      <c r="AI50" s="67">
        <v>5.5</v>
      </c>
      <c r="AJ50" s="67">
        <v>2.1</v>
      </c>
      <c r="AK50" s="67">
        <v>6.8</v>
      </c>
      <c r="AL50" s="67">
        <v>7.4</v>
      </c>
      <c r="AM50" s="67">
        <v>7.4</v>
      </c>
      <c r="AN50" s="67">
        <v>7.3</v>
      </c>
      <c r="AO50" s="67"/>
      <c r="AP50" s="67">
        <v>13.9</v>
      </c>
      <c r="AQ50" s="67">
        <v>14.8</v>
      </c>
      <c r="AR50" s="67"/>
      <c r="AS50" s="67">
        <v>3.6</v>
      </c>
      <c r="AT50" s="67">
        <v>16.399999999999999</v>
      </c>
      <c r="AU50" s="67"/>
      <c r="AV50" s="67"/>
      <c r="AW50" s="67"/>
      <c r="AX50" s="67"/>
      <c r="AY50" s="67"/>
      <c r="AZ50" s="67"/>
      <c r="BA50" s="67">
        <v>1</v>
      </c>
      <c r="BB50" s="67"/>
      <c r="BC50" s="67"/>
      <c r="BD50" s="67"/>
      <c r="BE50" s="67">
        <v>1.2</v>
      </c>
      <c r="BF50" s="67">
        <v>9.9</v>
      </c>
      <c r="BG50" s="67">
        <v>18.7</v>
      </c>
      <c r="BH50" s="67">
        <v>16.2</v>
      </c>
      <c r="BI50" s="67">
        <v>0.5</v>
      </c>
      <c r="BJ50" s="67"/>
      <c r="BK50" s="67"/>
      <c r="BL50" s="67"/>
      <c r="BM50" s="67"/>
      <c r="BN50" s="67">
        <v>4.9000000000000004</v>
      </c>
      <c r="BO50" s="67">
        <v>19</v>
      </c>
      <c r="BP50" s="67">
        <v>4.8</v>
      </c>
      <c r="BQ50" s="67">
        <v>3</v>
      </c>
      <c r="BR50" s="67">
        <v>2.1</v>
      </c>
      <c r="BS50" s="67">
        <v>1.2</v>
      </c>
      <c r="BT50" s="67"/>
      <c r="BU50" s="67">
        <v>0.7</v>
      </c>
      <c r="BV50" s="67">
        <v>19.399999999999999</v>
      </c>
      <c r="BW50" s="67">
        <v>7.8</v>
      </c>
      <c r="BX50" s="67">
        <v>10</v>
      </c>
      <c r="BY50" s="67"/>
      <c r="BZ50" s="67"/>
      <c r="CA50" s="68">
        <v>434.9</v>
      </c>
    </row>
    <row r="51" spans="1:79" x14ac:dyDescent="0.25">
      <c r="A51" s="1"/>
      <c r="B51" s="54" t="s">
        <v>900</v>
      </c>
      <c r="C51" s="67">
        <v>15.9</v>
      </c>
      <c r="D51" s="67">
        <v>16.3</v>
      </c>
      <c r="E51" s="67">
        <v>7.6</v>
      </c>
      <c r="F51" s="67">
        <v>10.9</v>
      </c>
      <c r="G51" s="67">
        <v>19.899999999999999</v>
      </c>
      <c r="H51" s="67">
        <v>1.6</v>
      </c>
      <c r="I51" s="67"/>
      <c r="J51" s="67">
        <v>8.9</v>
      </c>
      <c r="K51" s="67">
        <v>12.2</v>
      </c>
      <c r="L51" s="67">
        <v>3.6</v>
      </c>
      <c r="M51" s="67"/>
      <c r="N51" s="67"/>
      <c r="O51" s="67">
        <v>5.0999999999999996</v>
      </c>
      <c r="P51" s="67"/>
      <c r="Q51" s="67">
        <v>3.1</v>
      </c>
      <c r="R51" s="67">
        <v>4.2</v>
      </c>
      <c r="S51" s="67">
        <v>4.0999999999999996</v>
      </c>
      <c r="T51" s="67">
        <v>2</v>
      </c>
      <c r="U51" s="67">
        <v>4.4000000000000004</v>
      </c>
      <c r="V51" s="67">
        <v>20.7</v>
      </c>
      <c r="W51" s="67">
        <v>3.3</v>
      </c>
      <c r="X51" s="67"/>
      <c r="Y51" s="67">
        <v>21.5</v>
      </c>
      <c r="Z51" s="67">
        <v>13.5</v>
      </c>
      <c r="AA51" s="67">
        <v>24.5</v>
      </c>
      <c r="AB51" s="67"/>
      <c r="AC51" s="67"/>
      <c r="AD51" s="67">
        <v>2.9</v>
      </c>
      <c r="AE51" s="67">
        <v>38.1</v>
      </c>
      <c r="AF51" s="67"/>
      <c r="AG51" s="67"/>
      <c r="AH51" s="67"/>
      <c r="AI51" s="67">
        <v>5.4</v>
      </c>
      <c r="AJ51" s="67">
        <v>2.1</v>
      </c>
      <c r="AK51" s="67">
        <v>6.8</v>
      </c>
      <c r="AL51" s="67">
        <v>7.4</v>
      </c>
      <c r="AM51" s="67">
        <v>7.4</v>
      </c>
      <c r="AN51" s="67">
        <v>7.5</v>
      </c>
      <c r="AO51" s="67"/>
      <c r="AP51" s="67">
        <v>13.9</v>
      </c>
      <c r="AQ51" s="67">
        <v>15.2</v>
      </c>
      <c r="AR51" s="67"/>
      <c r="AS51" s="67">
        <v>3.6</v>
      </c>
      <c r="AT51" s="67">
        <v>16.399999999999999</v>
      </c>
      <c r="AU51" s="67"/>
      <c r="AV51" s="67"/>
      <c r="AW51" s="67"/>
      <c r="AX51" s="67"/>
      <c r="AY51" s="67"/>
      <c r="AZ51" s="67"/>
      <c r="BA51" s="67">
        <v>1.2</v>
      </c>
      <c r="BB51" s="67"/>
      <c r="BC51" s="67"/>
      <c r="BD51" s="67"/>
      <c r="BE51" s="67">
        <v>1.1000000000000001</v>
      </c>
      <c r="BF51" s="67">
        <v>9.9</v>
      </c>
      <c r="BG51" s="67">
        <v>31</v>
      </c>
      <c r="BH51" s="67">
        <v>27</v>
      </c>
      <c r="BI51" s="67">
        <v>0.6</v>
      </c>
      <c r="BJ51" s="67"/>
      <c r="BK51" s="67"/>
      <c r="BL51" s="67"/>
      <c r="BM51" s="67"/>
      <c r="BN51" s="67">
        <v>6.3</v>
      </c>
      <c r="BO51" s="67">
        <v>19.899999999999999</v>
      </c>
      <c r="BP51" s="67">
        <v>4.8</v>
      </c>
      <c r="BQ51" s="67">
        <v>3</v>
      </c>
      <c r="BR51" s="67">
        <v>2.1</v>
      </c>
      <c r="BS51" s="67">
        <v>1.2</v>
      </c>
      <c r="BT51" s="67"/>
      <c r="BU51" s="67">
        <v>0.7</v>
      </c>
      <c r="BV51" s="67">
        <v>19.399999999999999</v>
      </c>
      <c r="BW51" s="67">
        <v>7.8</v>
      </c>
      <c r="BX51" s="67">
        <v>10</v>
      </c>
      <c r="BY51" s="67"/>
      <c r="BZ51" s="67"/>
      <c r="CA51" s="68">
        <v>476</v>
      </c>
    </row>
    <row r="52" spans="1:79" x14ac:dyDescent="0.25">
      <c r="A52" s="1"/>
      <c r="B52" s="54" t="s">
        <v>901</v>
      </c>
      <c r="C52" s="67">
        <v>15.5</v>
      </c>
      <c r="D52" s="67">
        <v>16.3</v>
      </c>
      <c r="E52" s="67">
        <v>8.1999999999999993</v>
      </c>
      <c r="F52" s="67">
        <v>10.9</v>
      </c>
      <c r="G52" s="67">
        <v>13.3</v>
      </c>
      <c r="H52" s="67">
        <v>1.5</v>
      </c>
      <c r="I52" s="67"/>
      <c r="J52" s="67">
        <v>8.6999999999999993</v>
      </c>
      <c r="K52" s="67">
        <v>11.3</v>
      </c>
      <c r="L52" s="67">
        <v>3.6</v>
      </c>
      <c r="M52" s="67"/>
      <c r="N52" s="67"/>
      <c r="O52" s="67">
        <v>5.0999999999999996</v>
      </c>
      <c r="P52" s="67"/>
      <c r="Q52" s="67">
        <v>3.1</v>
      </c>
      <c r="R52" s="67">
        <v>4.4000000000000004</v>
      </c>
      <c r="S52" s="67">
        <v>4.2</v>
      </c>
      <c r="T52" s="67">
        <v>2</v>
      </c>
      <c r="U52" s="67">
        <v>4.4000000000000004</v>
      </c>
      <c r="V52" s="67">
        <v>20.9</v>
      </c>
      <c r="W52" s="67">
        <v>3.3</v>
      </c>
      <c r="X52" s="67"/>
      <c r="Y52" s="67">
        <v>19.399999999999999</v>
      </c>
      <c r="Z52" s="67">
        <v>15.7</v>
      </c>
      <c r="AA52" s="67">
        <v>25.2</v>
      </c>
      <c r="AB52" s="67"/>
      <c r="AC52" s="67"/>
      <c r="AD52" s="67">
        <v>4.5999999999999996</v>
      </c>
      <c r="AE52" s="67">
        <v>34.4</v>
      </c>
      <c r="AF52" s="67"/>
      <c r="AG52" s="67"/>
      <c r="AH52" s="67"/>
      <c r="AI52" s="67">
        <v>5.3</v>
      </c>
      <c r="AJ52" s="67">
        <v>2.1</v>
      </c>
      <c r="AK52" s="67">
        <v>6.8</v>
      </c>
      <c r="AL52" s="67">
        <v>7.4</v>
      </c>
      <c r="AM52" s="67">
        <v>7.4</v>
      </c>
      <c r="AN52" s="67">
        <v>7.6</v>
      </c>
      <c r="AO52" s="67"/>
      <c r="AP52" s="67">
        <v>12.7</v>
      </c>
      <c r="AQ52" s="67">
        <v>15</v>
      </c>
      <c r="AR52" s="67"/>
      <c r="AS52" s="67">
        <v>3.6</v>
      </c>
      <c r="AT52" s="67">
        <v>16.399999999999999</v>
      </c>
      <c r="AU52" s="67"/>
      <c r="AV52" s="67"/>
      <c r="AW52" s="67"/>
      <c r="AX52" s="67"/>
      <c r="AY52" s="67"/>
      <c r="AZ52" s="67"/>
      <c r="BA52" s="67">
        <v>1.1000000000000001</v>
      </c>
      <c r="BB52" s="67"/>
      <c r="BC52" s="67"/>
      <c r="BD52" s="67"/>
      <c r="BE52" s="67">
        <v>1.2</v>
      </c>
      <c r="BF52" s="67">
        <v>9.9</v>
      </c>
      <c r="BG52" s="67">
        <v>22.9</v>
      </c>
      <c r="BH52" s="67">
        <v>27.2</v>
      </c>
      <c r="BI52" s="67">
        <v>0.6</v>
      </c>
      <c r="BJ52" s="67"/>
      <c r="BK52" s="67"/>
      <c r="BL52" s="67"/>
      <c r="BM52" s="67"/>
      <c r="BN52" s="67">
        <v>6.1</v>
      </c>
      <c r="BO52" s="67">
        <v>18</v>
      </c>
      <c r="BP52" s="67">
        <v>4.8</v>
      </c>
      <c r="BQ52" s="67">
        <v>3</v>
      </c>
      <c r="BR52" s="67">
        <v>2.1</v>
      </c>
      <c r="BS52" s="67">
        <v>1.2</v>
      </c>
      <c r="BT52" s="67"/>
      <c r="BU52" s="67">
        <v>0.8</v>
      </c>
      <c r="BV52" s="67">
        <v>19.3</v>
      </c>
      <c r="BW52" s="67">
        <v>7.8</v>
      </c>
      <c r="BX52" s="67">
        <v>10</v>
      </c>
      <c r="BY52" s="67"/>
      <c r="BZ52" s="67"/>
      <c r="CA52" s="68">
        <v>456.3</v>
      </c>
    </row>
    <row r="53" spans="1:79" x14ac:dyDescent="0.25">
      <c r="A53" s="1"/>
      <c r="B53" s="54" t="s">
        <v>902</v>
      </c>
      <c r="C53" s="67">
        <v>16</v>
      </c>
      <c r="D53" s="67">
        <v>16.3</v>
      </c>
      <c r="E53" s="67">
        <v>8.6999999999999993</v>
      </c>
      <c r="F53" s="67">
        <v>11</v>
      </c>
      <c r="G53" s="67">
        <v>12.4</v>
      </c>
      <c r="H53" s="67">
        <v>1.5</v>
      </c>
      <c r="I53" s="67"/>
      <c r="J53" s="67">
        <v>8.5</v>
      </c>
      <c r="K53" s="67">
        <v>10.6</v>
      </c>
      <c r="L53" s="67">
        <v>3.5</v>
      </c>
      <c r="M53" s="67"/>
      <c r="N53" s="67"/>
      <c r="O53" s="67">
        <v>5.0999999999999996</v>
      </c>
      <c r="P53" s="67"/>
      <c r="Q53" s="67">
        <v>3</v>
      </c>
      <c r="R53" s="67">
        <v>4.3</v>
      </c>
      <c r="S53" s="67">
        <v>4.3</v>
      </c>
      <c r="T53" s="67">
        <v>2</v>
      </c>
      <c r="U53" s="67">
        <v>4.7</v>
      </c>
      <c r="V53" s="67">
        <v>20.5</v>
      </c>
      <c r="W53" s="67">
        <v>3.3</v>
      </c>
      <c r="X53" s="67"/>
      <c r="Y53" s="67">
        <v>17.399999999999999</v>
      </c>
      <c r="Z53" s="67">
        <v>16.3</v>
      </c>
      <c r="AA53" s="67">
        <v>16.899999999999999</v>
      </c>
      <c r="AB53" s="67"/>
      <c r="AC53" s="67"/>
      <c r="AD53" s="67">
        <v>3.4</v>
      </c>
      <c r="AE53" s="67">
        <v>36.6</v>
      </c>
      <c r="AF53" s="67"/>
      <c r="AG53" s="67"/>
      <c r="AH53" s="67"/>
      <c r="AI53" s="67">
        <v>5.3</v>
      </c>
      <c r="AJ53" s="67">
        <v>2.1</v>
      </c>
      <c r="AK53" s="67">
        <v>6.8</v>
      </c>
      <c r="AL53" s="67">
        <v>7.4</v>
      </c>
      <c r="AM53" s="67">
        <v>7.4</v>
      </c>
      <c r="AN53" s="67">
        <v>7.8</v>
      </c>
      <c r="AO53" s="67"/>
      <c r="AP53" s="67">
        <v>14.3</v>
      </c>
      <c r="AQ53" s="67">
        <v>15.3</v>
      </c>
      <c r="AR53" s="67"/>
      <c r="AS53" s="67">
        <v>3.7</v>
      </c>
      <c r="AT53" s="67">
        <v>16.399999999999999</v>
      </c>
      <c r="AU53" s="67"/>
      <c r="AV53" s="67"/>
      <c r="AW53" s="67"/>
      <c r="AX53" s="67"/>
      <c r="AY53" s="67"/>
      <c r="AZ53" s="67"/>
      <c r="BA53" s="67">
        <v>1.1000000000000001</v>
      </c>
      <c r="BB53" s="67"/>
      <c r="BC53" s="67"/>
      <c r="BD53" s="67"/>
      <c r="BE53" s="67">
        <v>1.1000000000000001</v>
      </c>
      <c r="BF53" s="67">
        <v>9.1999999999999993</v>
      </c>
      <c r="BG53" s="67">
        <v>26</v>
      </c>
      <c r="BH53" s="67">
        <v>27.7</v>
      </c>
      <c r="BI53" s="67">
        <v>0.6</v>
      </c>
      <c r="BJ53" s="67"/>
      <c r="BK53" s="67"/>
      <c r="BL53" s="67"/>
      <c r="BM53" s="67"/>
      <c r="BN53" s="67">
        <v>3.5</v>
      </c>
      <c r="BO53" s="67">
        <v>11.1</v>
      </c>
      <c r="BP53" s="67">
        <v>4.8</v>
      </c>
      <c r="BQ53" s="67">
        <v>3</v>
      </c>
      <c r="BR53" s="67">
        <v>2.1</v>
      </c>
      <c r="BS53" s="67">
        <v>1.2</v>
      </c>
      <c r="BT53" s="67"/>
      <c r="BU53" s="67">
        <v>0.9</v>
      </c>
      <c r="BV53" s="67">
        <v>19.100000000000001</v>
      </c>
      <c r="BW53" s="67">
        <v>7.8</v>
      </c>
      <c r="BX53" s="67">
        <v>10</v>
      </c>
      <c r="BY53" s="67"/>
      <c r="BZ53" s="67"/>
      <c r="CA53" s="68">
        <v>442</v>
      </c>
    </row>
    <row r="54" spans="1:79" x14ac:dyDescent="0.25">
      <c r="A54" s="1"/>
      <c r="B54" s="54" t="s">
        <v>903</v>
      </c>
      <c r="C54" s="67">
        <v>14.9</v>
      </c>
      <c r="D54" s="67">
        <v>16.3</v>
      </c>
      <c r="E54" s="67">
        <v>7.8</v>
      </c>
      <c r="F54" s="67">
        <v>11</v>
      </c>
      <c r="G54" s="67">
        <v>12</v>
      </c>
      <c r="H54" s="67">
        <v>1.5</v>
      </c>
      <c r="I54" s="67"/>
      <c r="J54" s="67">
        <v>8.8000000000000007</v>
      </c>
      <c r="K54" s="67">
        <v>12.1</v>
      </c>
      <c r="L54" s="67">
        <v>3.6</v>
      </c>
      <c r="M54" s="67"/>
      <c r="N54" s="67"/>
      <c r="O54" s="67">
        <v>5.0999999999999996</v>
      </c>
      <c r="P54" s="67"/>
      <c r="Q54" s="67">
        <v>3.1</v>
      </c>
      <c r="R54" s="67">
        <v>4.4000000000000004</v>
      </c>
      <c r="S54" s="67">
        <v>4.4000000000000004</v>
      </c>
      <c r="T54" s="67">
        <v>1.9</v>
      </c>
      <c r="U54" s="67">
        <v>4.7</v>
      </c>
      <c r="V54" s="67">
        <v>20.9</v>
      </c>
      <c r="W54" s="67">
        <v>3.3</v>
      </c>
      <c r="X54" s="67"/>
      <c r="Y54" s="67">
        <v>14.1</v>
      </c>
      <c r="Z54" s="67">
        <v>13.5</v>
      </c>
      <c r="AA54" s="67">
        <v>13</v>
      </c>
      <c r="AB54" s="67"/>
      <c r="AC54" s="67"/>
      <c r="AD54" s="67">
        <v>3.2</v>
      </c>
      <c r="AE54" s="67">
        <v>29.1</v>
      </c>
      <c r="AF54" s="67"/>
      <c r="AG54" s="67"/>
      <c r="AH54" s="67"/>
      <c r="AI54" s="67">
        <v>5.3</v>
      </c>
      <c r="AJ54" s="67">
        <v>2.1</v>
      </c>
      <c r="AK54" s="67">
        <v>6.8</v>
      </c>
      <c r="AL54" s="67">
        <v>7.4</v>
      </c>
      <c r="AM54" s="67">
        <v>7.6</v>
      </c>
      <c r="AN54" s="67">
        <v>8</v>
      </c>
      <c r="AO54" s="67"/>
      <c r="AP54" s="67">
        <v>14.2</v>
      </c>
      <c r="AQ54" s="67">
        <v>15.6</v>
      </c>
      <c r="AR54" s="67"/>
      <c r="AS54" s="67">
        <v>3.6</v>
      </c>
      <c r="AT54" s="67">
        <v>16.399999999999999</v>
      </c>
      <c r="AU54" s="67"/>
      <c r="AV54" s="67"/>
      <c r="AW54" s="67"/>
      <c r="AX54" s="67"/>
      <c r="AY54" s="67"/>
      <c r="AZ54" s="67"/>
      <c r="BA54" s="67">
        <v>1</v>
      </c>
      <c r="BB54" s="67"/>
      <c r="BC54" s="67"/>
      <c r="BD54" s="67"/>
      <c r="BE54" s="67"/>
      <c r="BF54" s="67"/>
      <c r="BG54" s="67">
        <v>34.5</v>
      </c>
      <c r="BH54" s="67">
        <v>28.6</v>
      </c>
      <c r="BI54" s="67">
        <v>0.6</v>
      </c>
      <c r="BJ54" s="67"/>
      <c r="BK54" s="67"/>
      <c r="BL54" s="67"/>
      <c r="BM54" s="67"/>
      <c r="BN54" s="67">
        <v>2.6</v>
      </c>
      <c r="BO54" s="67">
        <v>8.6999999999999993</v>
      </c>
      <c r="BP54" s="67">
        <v>4.8</v>
      </c>
      <c r="BQ54" s="67">
        <v>2.9</v>
      </c>
      <c r="BR54" s="67">
        <v>2.1</v>
      </c>
      <c r="BS54" s="67">
        <v>1.2</v>
      </c>
      <c r="BT54" s="67"/>
      <c r="BU54" s="67">
        <v>0.9</v>
      </c>
      <c r="BV54" s="67">
        <v>19.3</v>
      </c>
      <c r="BW54" s="67">
        <v>7.8</v>
      </c>
      <c r="BX54" s="67">
        <v>10</v>
      </c>
      <c r="BY54" s="67"/>
      <c r="BZ54" s="67"/>
      <c r="CA54" s="68">
        <v>420.7</v>
      </c>
    </row>
    <row r="55" spans="1:79" x14ac:dyDescent="0.25">
      <c r="A55" s="1"/>
      <c r="B55" s="56" t="s">
        <v>1158</v>
      </c>
      <c r="C55" s="69">
        <v>16.2</v>
      </c>
      <c r="D55" s="69">
        <v>14.3</v>
      </c>
      <c r="E55" s="69">
        <v>8.1</v>
      </c>
      <c r="F55" s="69">
        <v>11</v>
      </c>
      <c r="G55" s="69">
        <v>12.3</v>
      </c>
      <c r="H55" s="69">
        <v>1.5</v>
      </c>
      <c r="I55" s="69"/>
      <c r="J55" s="69">
        <v>8.8000000000000007</v>
      </c>
      <c r="K55" s="69">
        <v>13</v>
      </c>
      <c r="L55" s="69">
        <v>3.9</v>
      </c>
      <c r="M55" s="69"/>
      <c r="N55" s="69"/>
      <c r="O55" s="69">
        <v>5.0999999999999996</v>
      </c>
      <c r="P55" s="69"/>
      <c r="Q55" s="69">
        <v>3.4</v>
      </c>
      <c r="R55" s="69">
        <v>4.5</v>
      </c>
      <c r="S55" s="69">
        <v>4.4000000000000004</v>
      </c>
      <c r="T55" s="69">
        <v>1.9</v>
      </c>
      <c r="U55" s="69">
        <v>4.5999999999999996</v>
      </c>
      <c r="V55" s="69">
        <v>21.6</v>
      </c>
      <c r="W55" s="69">
        <v>3.1</v>
      </c>
      <c r="X55" s="69"/>
      <c r="Y55" s="69">
        <v>13.3</v>
      </c>
      <c r="Z55" s="69">
        <v>11.5</v>
      </c>
      <c r="AA55" s="69">
        <v>11.8</v>
      </c>
      <c r="AB55" s="69"/>
      <c r="AC55" s="69"/>
      <c r="AD55" s="69">
        <v>3</v>
      </c>
      <c r="AE55" s="69">
        <v>11</v>
      </c>
      <c r="AF55" s="69"/>
      <c r="AG55" s="69"/>
      <c r="AH55" s="69"/>
      <c r="AI55" s="69">
        <v>5.3</v>
      </c>
      <c r="AJ55" s="69">
        <v>2</v>
      </c>
      <c r="AK55" s="69">
        <v>6.8</v>
      </c>
      <c r="AL55" s="69">
        <v>7.4</v>
      </c>
      <c r="AM55" s="69">
        <v>7.6</v>
      </c>
      <c r="AN55" s="69">
        <v>8</v>
      </c>
      <c r="AO55" s="69"/>
      <c r="AP55" s="69">
        <v>12.6</v>
      </c>
      <c r="AQ55" s="69">
        <v>14.3</v>
      </c>
      <c r="AR55" s="69"/>
      <c r="AS55" s="69">
        <v>3.7</v>
      </c>
      <c r="AT55" s="69">
        <v>16.399999999999999</v>
      </c>
      <c r="AU55" s="69"/>
      <c r="AV55" s="69"/>
      <c r="AW55" s="69"/>
      <c r="AX55" s="69"/>
      <c r="AY55" s="69"/>
      <c r="AZ55" s="69"/>
      <c r="BA55" s="69">
        <v>1.1000000000000001</v>
      </c>
      <c r="BB55" s="69"/>
      <c r="BC55" s="69"/>
      <c r="BD55" s="69"/>
      <c r="BE55" s="69"/>
      <c r="BF55" s="69"/>
      <c r="BG55" s="69">
        <v>42.5</v>
      </c>
      <c r="BH55" s="69">
        <v>41.4</v>
      </c>
      <c r="BI55" s="69">
        <v>0.6</v>
      </c>
      <c r="BJ55" s="69"/>
      <c r="BK55" s="69"/>
      <c r="BL55" s="69"/>
      <c r="BM55" s="69"/>
      <c r="BN55" s="69">
        <v>2.7</v>
      </c>
      <c r="BO55" s="69">
        <v>6.4</v>
      </c>
      <c r="BP55" s="69">
        <v>4.8</v>
      </c>
      <c r="BQ55" s="69">
        <v>3</v>
      </c>
      <c r="BR55" s="69">
        <v>2.1</v>
      </c>
      <c r="BS55" s="69">
        <v>1.2</v>
      </c>
      <c r="BT55" s="69"/>
      <c r="BU55" s="69">
        <v>0.8</v>
      </c>
      <c r="BV55" s="69">
        <v>19.2</v>
      </c>
      <c r="BW55" s="69">
        <v>7.7</v>
      </c>
      <c r="BX55" s="69">
        <v>10</v>
      </c>
      <c r="BY55" s="69"/>
      <c r="BZ55" s="69"/>
      <c r="CA55" s="70">
        <v>415.9</v>
      </c>
    </row>
    <row r="56" spans="1:79" ht="15.75" x14ac:dyDescent="0.25">
      <c r="A56" s="1"/>
      <c r="B56" s="71" t="s">
        <v>1159</v>
      </c>
      <c r="C56" s="72">
        <v>348.45</v>
      </c>
      <c r="D56" s="72">
        <v>273.25</v>
      </c>
      <c r="E56" s="72">
        <v>183.55</v>
      </c>
      <c r="F56" s="72">
        <v>244.35</v>
      </c>
      <c r="G56" s="72">
        <v>314.64999999999998</v>
      </c>
      <c r="H56" s="72">
        <v>28.95</v>
      </c>
      <c r="I56" s="72">
        <v>0</v>
      </c>
      <c r="J56" s="72">
        <v>206.7</v>
      </c>
      <c r="K56" s="72">
        <v>285.3</v>
      </c>
      <c r="L56" s="72">
        <v>89.75</v>
      </c>
      <c r="M56" s="72">
        <v>2.5</v>
      </c>
      <c r="N56" s="72">
        <v>9.1999999999999993</v>
      </c>
      <c r="O56" s="72">
        <v>132.05000000000001</v>
      </c>
      <c r="P56" s="72">
        <v>0</v>
      </c>
      <c r="Q56" s="72">
        <v>83.3</v>
      </c>
      <c r="R56" s="72">
        <v>122.9</v>
      </c>
      <c r="S56" s="72">
        <v>85.75</v>
      </c>
      <c r="T56" s="72">
        <v>45.95</v>
      </c>
      <c r="U56" s="72">
        <v>110.05</v>
      </c>
      <c r="V56" s="72">
        <v>494.05</v>
      </c>
      <c r="W56" s="72">
        <v>55.35</v>
      </c>
      <c r="X56" s="72">
        <v>36.75</v>
      </c>
      <c r="Y56" s="72">
        <v>796.7</v>
      </c>
      <c r="Z56" s="72">
        <v>366.7</v>
      </c>
      <c r="AA56" s="72">
        <v>571.1</v>
      </c>
      <c r="AB56" s="72">
        <v>0</v>
      </c>
      <c r="AC56" s="72">
        <v>0</v>
      </c>
      <c r="AD56" s="72">
        <v>81.599999999999994</v>
      </c>
      <c r="AE56" s="72">
        <v>848.8</v>
      </c>
      <c r="AF56" s="72">
        <v>319.5</v>
      </c>
      <c r="AG56" s="72">
        <v>440.45</v>
      </c>
      <c r="AH56" s="72">
        <v>0</v>
      </c>
      <c r="AI56" s="72">
        <v>158.35</v>
      </c>
      <c r="AJ56" s="72">
        <v>55.95</v>
      </c>
      <c r="AK56" s="72">
        <v>160</v>
      </c>
      <c r="AL56" s="72">
        <v>172.25</v>
      </c>
      <c r="AM56" s="72">
        <v>173.75</v>
      </c>
      <c r="AN56" s="72">
        <v>183.65</v>
      </c>
      <c r="AO56" s="72">
        <v>716.05</v>
      </c>
      <c r="AP56" s="72">
        <v>357.45</v>
      </c>
      <c r="AQ56" s="72">
        <v>350.05</v>
      </c>
      <c r="AR56" s="72">
        <v>0</v>
      </c>
      <c r="AS56" s="72">
        <v>85.25</v>
      </c>
      <c r="AT56" s="72">
        <v>385.6</v>
      </c>
      <c r="AU56" s="72">
        <v>0</v>
      </c>
      <c r="AV56" s="72">
        <v>0</v>
      </c>
      <c r="AW56" s="72">
        <v>2319.1</v>
      </c>
      <c r="AX56" s="72">
        <v>1826.5</v>
      </c>
      <c r="AY56" s="72">
        <v>920.8</v>
      </c>
      <c r="AZ56" s="72">
        <v>3</v>
      </c>
      <c r="BA56" s="72">
        <v>22.25</v>
      </c>
      <c r="BB56" s="72">
        <v>131.55000000000001</v>
      </c>
      <c r="BC56" s="72">
        <v>0</v>
      </c>
      <c r="BD56" s="72">
        <v>134.75</v>
      </c>
      <c r="BE56" s="72">
        <v>16.45</v>
      </c>
      <c r="BF56" s="72">
        <v>152.25</v>
      </c>
      <c r="BG56" s="72">
        <v>781.75</v>
      </c>
      <c r="BH56" s="72">
        <v>844.4</v>
      </c>
      <c r="BI56" s="72">
        <v>14.35</v>
      </c>
      <c r="BJ56" s="72">
        <v>925.05</v>
      </c>
      <c r="BK56" s="72">
        <v>1253.25</v>
      </c>
      <c r="BL56" s="72">
        <v>0</v>
      </c>
      <c r="BM56" s="72">
        <v>170.55</v>
      </c>
      <c r="BN56" s="72">
        <v>151.80000000000001</v>
      </c>
      <c r="BO56" s="72">
        <v>445.75</v>
      </c>
      <c r="BP56" s="72">
        <v>111.65</v>
      </c>
      <c r="BQ56" s="72">
        <v>63.8</v>
      </c>
      <c r="BR56" s="72">
        <v>50.75</v>
      </c>
      <c r="BS56" s="72">
        <v>28.8</v>
      </c>
      <c r="BT56" s="72">
        <v>135</v>
      </c>
      <c r="BU56" s="72">
        <v>12.95</v>
      </c>
      <c r="BV56" s="72">
        <v>470.45</v>
      </c>
      <c r="BW56" s="72">
        <v>187.25</v>
      </c>
      <c r="BX56" s="72">
        <v>240.05</v>
      </c>
      <c r="BY56" s="72">
        <v>131.85</v>
      </c>
      <c r="BZ56" s="72">
        <v>59.5</v>
      </c>
      <c r="CA56" s="72">
        <v>20981.599999999999</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642</v>
      </c>
      <c r="M70" s="1">
        <v>1796.6</v>
      </c>
      <c r="N70" s="1">
        <v>8.5627406870782021</v>
      </c>
      <c r="O70" s="1" t="s">
        <v>1160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641</v>
      </c>
      <c r="M71" s="1">
        <v>4149.8</v>
      </c>
      <c r="N71" s="1">
        <v>19.778281923208905</v>
      </c>
      <c r="O71" s="1" t="s">
        <v>1161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643</v>
      </c>
      <c r="M72" s="1">
        <v>5596.1</v>
      </c>
      <c r="N72" s="1">
        <v>26.671464521294851</v>
      </c>
      <c r="O72" s="1" t="s">
        <v>1162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644</v>
      </c>
      <c r="M73" s="1">
        <v>9439.1</v>
      </c>
      <c r="N73" s="1">
        <v>44.987512868418044</v>
      </c>
      <c r="O73" s="1" t="s">
        <v>1163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0" t="s">
        <v>1164</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1.95" hidden="1" customHeight="1" x14ac:dyDescent="0.25">
      <c r="A5" s="206" t="s">
        <v>65</v>
      </c>
      <c r="B5" s="206" t="s">
        <v>635</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1009</v>
      </c>
    </row>
    <row r="6" spans="1:39" x14ac:dyDescent="0.25">
      <c r="A6" s="206"/>
      <c r="B6" s="206"/>
      <c r="C6" s="9" t="s">
        <v>1165</v>
      </c>
      <c r="D6" s="9" t="s">
        <v>1165</v>
      </c>
      <c r="E6" s="9" t="s">
        <v>1166</v>
      </c>
      <c r="F6" s="9" t="s">
        <v>1166</v>
      </c>
      <c r="G6" s="9" t="s">
        <v>1166</v>
      </c>
      <c r="H6" s="9" t="s">
        <v>1166</v>
      </c>
      <c r="I6" s="9" t="s">
        <v>1166</v>
      </c>
      <c r="J6" s="9" t="s">
        <v>1166</v>
      </c>
      <c r="K6" s="9" t="s">
        <v>1166</v>
      </c>
      <c r="L6" s="9" t="s">
        <v>1165</v>
      </c>
      <c r="M6" s="9" t="s">
        <v>1165</v>
      </c>
      <c r="N6" s="9" t="s">
        <v>1165</v>
      </c>
      <c r="O6" s="9" t="s">
        <v>1166</v>
      </c>
      <c r="P6" s="9" t="s">
        <v>1166</v>
      </c>
      <c r="Q6" s="9" t="s">
        <v>1165</v>
      </c>
      <c r="R6" s="9" t="s">
        <v>1165</v>
      </c>
      <c r="S6" s="9" t="s">
        <v>1165</v>
      </c>
      <c r="T6" s="9" t="s">
        <v>1165</v>
      </c>
      <c r="U6" s="9" t="s">
        <v>1165</v>
      </c>
      <c r="V6" s="9" t="s">
        <v>1165</v>
      </c>
      <c r="W6" s="9" t="s">
        <v>1165</v>
      </c>
      <c r="X6" s="9" t="s">
        <v>1165</v>
      </c>
      <c r="Y6" s="9" t="s">
        <v>1165</v>
      </c>
      <c r="Z6" s="9" t="s">
        <v>1166</v>
      </c>
      <c r="AA6" s="9" t="s">
        <v>1166</v>
      </c>
      <c r="AB6" s="9" t="s">
        <v>1166</v>
      </c>
      <c r="AC6" s="9" t="s">
        <v>1165</v>
      </c>
      <c r="AD6" s="9" t="s">
        <v>1165</v>
      </c>
      <c r="AE6" s="9" t="s">
        <v>1165</v>
      </c>
      <c r="AF6" s="9" t="s">
        <v>1165</v>
      </c>
      <c r="AG6" s="9" t="s">
        <v>1166</v>
      </c>
      <c r="AH6" s="9" t="s">
        <v>1166</v>
      </c>
      <c r="AI6" s="9" t="s">
        <v>1166</v>
      </c>
      <c r="AJ6" s="9" t="s">
        <v>1166</v>
      </c>
      <c r="AK6" s="9" t="s">
        <v>1165</v>
      </c>
      <c r="AL6" s="9" t="s">
        <v>1165</v>
      </c>
      <c r="AM6" s="221"/>
    </row>
    <row r="7" spans="1:39" ht="39.950000000000003" customHeight="1" x14ac:dyDescent="0.25">
      <c r="A7" s="206"/>
      <c r="B7" s="206"/>
      <c r="C7" s="9" t="s">
        <v>677</v>
      </c>
      <c r="D7" s="9" t="s">
        <v>678</v>
      </c>
      <c r="E7" s="9" t="s">
        <v>679</v>
      </c>
      <c r="F7" s="9" t="s">
        <v>679</v>
      </c>
      <c r="G7" s="9" t="s">
        <v>279</v>
      </c>
      <c r="H7" s="9" t="s">
        <v>87</v>
      </c>
      <c r="I7" s="9" t="s">
        <v>87</v>
      </c>
      <c r="J7" s="9" t="s">
        <v>87</v>
      </c>
      <c r="K7" s="9" t="s">
        <v>87</v>
      </c>
      <c r="L7" s="9" t="s">
        <v>87</v>
      </c>
      <c r="M7" s="9" t="s">
        <v>87</v>
      </c>
      <c r="N7" s="9" t="s">
        <v>658</v>
      </c>
      <c r="O7" s="9" t="s">
        <v>313</v>
      </c>
      <c r="P7" s="9" t="s">
        <v>317</v>
      </c>
      <c r="Q7" s="9" t="s">
        <v>682</v>
      </c>
      <c r="R7" s="9" t="s">
        <v>682</v>
      </c>
      <c r="S7" s="9" t="s">
        <v>101</v>
      </c>
      <c r="T7" s="9" t="s">
        <v>101</v>
      </c>
      <c r="U7" s="9" t="s">
        <v>101</v>
      </c>
      <c r="V7" s="9" t="s">
        <v>101</v>
      </c>
      <c r="W7" s="9" t="s">
        <v>660</v>
      </c>
      <c r="X7" s="9" t="s">
        <v>683</v>
      </c>
      <c r="Y7" s="9" t="s">
        <v>669</v>
      </c>
      <c r="Z7" s="9" t="s">
        <v>122</v>
      </c>
      <c r="AA7" s="9" t="s">
        <v>122</v>
      </c>
      <c r="AB7" s="9" t="s">
        <v>122</v>
      </c>
      <c r="AC7" s="9" t="s">
        <v>122</v>
      </c>
      <c r="AD7" s="9" t="s">
        <v>122</v>
      </c>
      <c r="AE7" s="9" t="s">
        <v>122</v>
      </c>
      <c r="AF7" s="9" t="s">
        <v>1167</v>
      </c>
      <c r="AG7" s="9" t="s">
        <v>671</v>
      </c>
      <c r="AH7" s="9" t="s">
        <v>671</v>
      </c>
      <c r="AI7" s="9" t="s">
        <v>423</v>
      </c>
      <c r="AJ7" s="9" t="s">
        <v>423</v>
      </c>
      <c r="AK7" s="9" t="s">
        <v>684</v>
      </c>
      <c r="AL7" s="9" t="s">
        <v>1168</v>
      </c>
      <c r="AM7" s="221" t="s">
        <v>1009</v>
      </c>
    </row>
    <row r="8" spans="1:39" ht="39.950000000000003" customHeight="1" x14ac:dyDescent="0.25">
      <c r="A8" s="206"/>
      <c r="B8" s="206"/>
      <c r="C8" s="9" t="s">
        <v>1169</v>
      </c>
      <c r="D8" s="9" t="s">
        <v>1170</v>
      </c>
      <c r="E8" s="9" t="s">
        <v>1095</v>
      </c>
      <c r="F8" s="9" t="s">
        <v>1096</v>
      </c>
      <c r="G8" s="9" t="s">
        <v>1171</v>
      </c>
      <c r="H8" s="9" t="s">
        <v>1172</v>
      </c>
      <c r="I8" s="9" t="s">
        <v>1173</v>
      </c>
      <c r="J8" s="9" t="s">
        <v>1174</v>
      </c>
      <c r="K8" s="9" t="s">
        <v>1175</v>
      </c>
      <c r="L8" s="9" t="s">
        <v>1176</v>
      </c>
      <c r="M8" s="9" t="s">
        <v>1102</v>
      </c>
      <c r="N8" s="9" t="s">
        <v>1177</v>
      </c>
      <c r="O8" s="9" t="s">
        <v>1178</v>
      </c>
      <c r="P8" s="9" t="s">
        <v>1179</v>
      </c>
      <c r="Q8" s="9" t="s">
        <v>1180</v>
      </c>
      <c r="R8" s="9" t="s">
        <v>1181</v>
      </c>
      <c r="S8" s="9" t="s">
        <v>1182</v>
      </c>
      <c r="T8" s="9" t="s">
        <v>1183</v>
      </c>
      <c r="U8" s="9" t="s">
        <v>1184</v>
      </c>
      <c r="V8" s="9" t="s">
        <v>1185</v>
      </c>
      <c r="W8" s="9" t="s">
        <v>1186</v>
      </c>
      <c r="X8" s="9" t="s">
        <v>1118</v>
      </c>
      <c r="Y8" s="9" t="s">
        <v>1120</v>
      </c>
      <c r="Z8" s="9" t="s">
        <v>1187</v>
      </c>
      <c r="AA8" s="9" t="s">
        <v>1188</v>
      </c>
      <c r="AB8" s="9" t="s">
        <v>1189</v>
      </c>
      <c r="AC8" s="9" t="s">
        <v>1125</v>
      </c>
      <c r="AD8" s="9" t="s">
        <v>1190</v>
      </c>
      <c r="AE8" s="9" t="s">
        <v>1191</v>
      </c>
      <c r="AF8" s="9" t="s">
        <v>1192</v>
      </c>
      <c r="AG8" s="9" t="s">
        <v>1193</v>
      </c>
      <c r="AH8" s="9" t="s">
        <v>1194</v>
      </c>
      <c r="AI8" s="9" t="s">
        <v>1195</v>
      </c>
      <c r="AJ8" s="9" t="s">
        <v>1196</v>
      </c>
      <c r="AK8" s="9" t="s">
        <v>1135</v>
      </c>
      <c r="AL8" s="9" t="s">
        <v>1197</v>
      </c>
      <c r="AM8" s="221"/>
    </row>
    <row r="9" spans="1:39" ht="15" customHeight="1" x14ac:dyDescent="0.25">
      <c r="A9" s="206"/>
      <c r="B9" s="206"/>
      <c r="C9" s="9" t="s">
        <v>848</v>
      </c>
      <c r="D9" s="9" t="s">
        <v>848</v>
      </c>
      <c r="E9" s="9" t="s">
        <v>848</v>
      </c>
      <c r="F9" s="9" t="s">
        <v>848</v>
      </c>
      <c r="G9" s="9" t="s">
        <v>848</v>
      </c>
      <c r="H9" s="9" t="s">
        <v>848</v>
      </c>
      <c r="I9" s="9" t="s">
        <v>848</v>
      </c>
      <c r="J9" s="9" t="s">
        <v>848</v>
      </c>
      <c r="K9" s="9" t="s">
        <v>848</v>
      </c>
      <c r="L9" s="9" t="s">
        <v>848</v>
      </c>
      <c r="M9" s="9" t="s">
        <v>848</v>
      </c>
      <c r="N9" s="9" t="s">
        <v>848</v>
      </c>
      <c r="O9" s="9" t="s">
        <v>848</v>
      </c>
      <c r="P9" s="9" t="s">
        <v>848</v>
      </c>
      <c r="Q9" s="9" t="s">
        <v>848</v>
      </c>
      <c r="R9" s="9" t="s">
        <v>848</v>
      </c>
      <c r="S9" s="9" t="s">
        <v>848</v>
      </c>
      <c r="T9" s="9" t="s">
        <v>848</v>
      </c>
      <c r="U9" s="9" t="s">
        <v>848</v>
      </c>
      <c r="V9" s="9" t="s">
        <v>848</v>
      </c>
      <c r="W9" s="9" t="s">
        <v>848</v>
      </c>
      <c r="X9" s="9" t="s">
        <v>848</v>
      </c>
      <c r="Y9" s="9" t="s">
        <v>848</v>
      </c>
      <c r="Z9" s="9" t="s">
        <v>848</v>
      </c>
      <c r="AA9" s="9" t="s">
        <v>848</v>
      </c>
      <c r="AB9" s="9" t="s">
        <v>848</v>
      </c>
      <c r="AC9" s="9" t="s">
        <v>848</v>
      </c>
      <c r="AD9" s="9" t="s">
        <v>848</v>
      </c>
      <c r="AE9" s="9" t="s">
        <v>848</v>
      </c>
      <c r="AF9" s="9" t="s">
        <v>848</v>
      </c>
      <c r="AG9" s="9" t="s">
        <v>848</v>
      </c>
      <c r="AH9" s="9" t="s">
        <v>848</v>
      </c>
      <c r="AI9" s="9" t="s">
        <v>848</v>
      </c>
      <c r="AJ9" s="9" t="s">
        <v>848</v>
      </c>
      <c r="AK9" s="9" t="s">
        <v>848</v>
      </c>
      <c r="AL9" s="9" t="s">
        <v>848</v>
      </c>
      <c r="AM9" s="9" t="s">
        <v>848</v>
      </c>
    </row>
    <row r="10" spans="1:39" ht="24" customHeight="1" x14ac:dyDescent="0.25">
      <c r="A10" s="13" t="s">
        <v>69</v>
      </c>
      <c r="B10" s="13" t="s">
        <v>857</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69</v>
      </c>
      <c r="B11" s="16" t="s">
        <v>858</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69</v>
      </c>
      <c r="B12" s="16" t="s">
        <v>859</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69</v>
      </c>
      <c r="B13" s="16" t="s">
        <v>860</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69</v>
      </c>
      <c r="B14" s="16" t="s">
        <v>861</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69</v>
      </c>
      <c r="B15" s="16" t="s">
        <v>862</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69</v>
      </c>
      <c r="B16" s="16" t="s">
        <v>863</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69</v>
      </c>
      <c r="B17" s="18" t="s">
        <v>864</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69</v>
      </c>
      <c r="B18" s="13" t="s">
        <v>865</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69</v>
      </c>
      <c r="B19" s="16" t="s">
        <v>866</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69</v>
      </c>
      <c r="B20" s="16" t="s">
        <v>867</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69</v>
      </c>
      <c r="B21" s="16" t="s">
        <v>868</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69</v>
      </c>
      <c r="B22" s="16" t="s">
        <v>869</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69</v>
      </c>
      <c r="B23" s="16" t="s">
        <v>870</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69</v>
      </c>
      <c r="B24" s="16" t="s">
        <v>871</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69</v>
      </c>
      <c r="B25" s="18" t="s">
        <v>872</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69</v>
      </c>
      <c r="B26" s="13" t="s">
        <v>873</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69</v>
      </c>
      <c r="B27" s="16" t="s">
        <v>874</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69</v>
      </c>
      <c r="B28" s="16" t="s">
        <v>875</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69</v>
      </c>
      <c r="B29" s="16" t="s">
        <v>876</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69</v>
      </c>
      <c r="B30" s="16" t="s">
        <v>877</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69</v>
      </c>
      <c r="B31" s="16" t="s">
        <v>878</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69</v>
      </c>
      <c r="B32" s="16" t="s">
        <v>879</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69</v>
      </c>
      <c r="B33" s="18" t="s">
        <v>880</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69</v>
      </c>
      <c r="B34" s="13" t="s">
        <v>881</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69</v>
      </c>
      <c r="B35" s="16" t="s">
        <v>882</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69</v>
      </c>
      <c r="B36" s="16" t="s">
        <v>883</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69</v>
      </c>
      <c r="B37" s="16" t="s">
        <v>884</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69</v>
      </c>
      <c r="B38" s="16" t="s">
        <v>885</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69</v>
      </c>
      <c r="B39" s="16" t="s">
        <v>886</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69</v>
      </c>
      <c r="B40" s="16" t="s">
        <v>887</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69</v>
      </c>
      <c r="B41" s="18" t="s">
        <v>888</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69</v>
      </c>
      <c r="B42" s="13" t="s">
        <v>889</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69</v>
      </c>
      <c r="B43" s="16" t="s">
        <v>890</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69</v>
      </c>
      <c r="B44" s="16" t="s">
        <v>891</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69</v>
      </c>
      <c r="B45" s="16" t="s">
        <v>892</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69</v>
      </c>
      <c r="B46" s="16" t="s">
        <v>893</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69</v>
      </c>
      <c r="B47" s="16" t="s">
        <v>894</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69</v>
      </c>
      <c r="B48" s="16" t="s">
        <v>895</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69</v>
      </c>
      <c r="B49" s="18" t="s">
        <v>896</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69</v>
      </c>
      <c r="B50" s="13" t="s">
        <v>897</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69</v>
      </c>
      <c r="B51" s="16" t="s">
        <v>898</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69</v>
      </c>
      <c r="B52" s="16" t="s">
        <v>899</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69</v>
      </c>
      <c r="B53" s="16" t="s">
        <v>900</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69</v>
      </c>
      <c r="B54" s="16" t="s">
        <v>901</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69</v>
      </c>
      <c r="B55" s="16" t="s">
        <v>902</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69</v>
      </c>
      <c r="B56" s="16" t="s">
        <v>903</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904</v>
      </c>
      <c r="B57" s="18" t="s">
        <v>70</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2" t="s">
        <v>1198</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0.25" x14ac:dyDescent="0.3">
      <c r="A5" s="1"/>
      <c r="B5" s="219" t="s">
        <v>1199</v>
      </c>
      <c r="C5" s="219"/>
      <c r="D5" s="219"/>
      <c r="E5" s="219"/>
      <c r="F5" s="219"/>
      <c r="G5" s="219"/>
      <c r="H5" s="219"/>
      <c r="I5" s="219"/>
      <c r="J5" s="219"/>
    </row>
    <row r="6" spans="1:10" ht="44.1" customHeight="1" x14ac:dyDescent="0.25">
      <c r="A6" s="1"/>
      <c r="B6" s="218" t="s">
        <v>635</v>
      </c>
      <c r="C6" s="218" t="s">
        <v>180</v>
      </c>
      <c r="D6" s="218" t="s">
        <v>191</v>
      </c>
      <c r="E6" s="218" t="s">
        <v>14</v>
      </c>
      <c r="F6" s="218" t="s">
        <v>688</v>
      </c>
      <c r="G6" s="218" t="s">
        <v>686</v>
      </c>
      <c r="H6" s="218" t="s">
        <v>689</v>
      </c>
      <c r="I6" s="218" t="s">
        <v>687</v>
      </c>
      <c r="J6" s="64" t="s">
        <v>1200</v>
      </c>
    </row>
    <row r="7" spans="1:10" x14ac:dyDescent="0.25">
      <c r="A7" s="1"/>
      <c r="B7" s="218"/>
      <c r="C7" s="64" t="s">
        <v>1083</v>
      </c>
      <c r="D7" s="64" t="s">
        <v>1084</v>
      </c>
      <c r="E7" s="64" t="s">
        <v>1085</v>
      </c>
      <c r="F7" s="64" t="s">
        <v>1086</v>
      </c>
      <c r="G7" s="64" t="s">
        <v>1089</v>
      </c>
      <c r="H7" s="64" t="s">
        <v>1090</v>
      </c>
      <c r="I7" s="64" t="s">
        <v>1201</v>
      </c>
      <c r="J7" s="64" t="s">
        <v>848</v>
      </c>
    </row>
    <row r="8" spans="1:10" x14ac:dyDescent="0.25">
      <c r="A8" s="1"/>
      <c r="B8" s="50" t="s">
        <v>1139</v>
      </c>
      <c r="C8" s="65">
        <v>16.2</v>
      </c>
      <c r="D8" s="65"/>
      <c r="E8" s="65">
        <v>9.1999999999999993</v>
      </c>
      <c r="F8" s="65">
        <v>10.4</v>
      </c>
      <c r="G8" s="65">
        <v>8.6</v>
      </c>
      <c r="H8" s="65">
        <v>11.4</v>
      </c>
      <c r="I8" s="65"/>
      <c r="J8" s="66">
        <v>55.8</v>
      </c>
    </row>
    <row r="9" spans="1:10" x14ac:dyDescent="0.25">
      <c r="A9" s="1"/>
      <c r="B9" s="54" t="s">
        <v>1140</v>
      </c>
      <c r="C9" s="67">
        <v>15.8</v>
      </c>
      <c r="D9" s="67"/>
      <c r="E9" s="67">
        <v>7.9</v>
      </c>
      <c r="F9" s="67">
        <v>9.1999999999999993</v>
      </c>
      <c r="G9" s="67">
        <v>8.8000000000000007</v>
      </c>
      <c r="H9" s="67">
        <v>10.8</v>
      </c>
      <c r="I9" s="67"/>
      <c r="J9" s="68">
        <v>52.5</v>
      </c>
    </row>
    <row r="10" spans="1:10" x14ac:dyDescent="0.25">
      <c r="A10" s="1"/>
      <c r="B10" s="54" t="s">
        <v>1141</v>
      </c>
      <c r="C10" s="67">
        <v>16</v>
      </c>
      <c r="D10" s="67"/>
      <c r="E10" s="67">
        <v>8.1</v>
      </c>
      <c r="F10" s="67">
        <v>11</v>
      </c>
      <c r="G10" s="67">
        <v>8.1</v>
      </c>
      <c r="H10" s="67">
        <v>11</v>
      </c>
      <c r="I10" s="67"/>
      <c r="J10" s="68">
        <v>54.2</v>
      </c>
    </row>
    <row r="11" spans="1:10" x14ac:dyDescent="0.25">
      <c r="A11" s="1"/>
      <c r="B11" s="54" t="s">
        <v>1142</v>
      </c>
      <c r="C11" s="67">
        <v>15</v>
      </c>
      <c r="D11" s="67"/>
      <c r="E11" s="67">
        <v>8.9</v>
      </c>
      <c r="F11" s="67">
        <v>10.9</v>
      </c>
      <c r="G11" s="67">
        <v>8.6</v>
      </c>
      <c r="H11" s="67">
        <v>10.6</v>
      </c>
      <c r="I11" s="67"/>
      <c r="J11" s="68">
        <v>54</v>
      </c>
    </row>
    <row r="12" spans="1:10" x14ac:dyDescent="0.25">
      <c r="A12" s="1"/>
      <c r="B12" s="54" t="s">
        <v>1143</v>
      </c>
      <c r="C12" s="67">
        <v>16.399999999999999</v>
      </c>
      <c r="D12" s="67"/>
      <c r="E12" s="67">
        <v>7.2</v>
      </c>
      <c r="F12" s="67">
        <v>10.9</v>
      </c>
      <c r="G12" s="67">
        <v>8.6999999999999993</v>
      </c>
      <c r="H12" s="67">
        <v>11</v>
      </c>
      <c r="I12" s="67"/>
      <c r="J12" s="68">
        <v>54.2</v>
      </c>
    </row>
    <row r="13" spans="1:10" x14ac:dyDescent="0.25">
      <c r="A13" s="1"/>
      <c r="B13" s="54" t="s">
        <v>1144</v>
      </c>
      <c r="C13" s="67">
        <v>14.1</v>
      </c>
      <c r="D13" s="67"/>
      <c r="E13" s="67">
        <v>5.4</v>
      </c>
      <c r="F13" s="67">
        <v>11</v>
      </c>
      <c r="G13" s="67">
        <v>8.4</v>
      </c>
      <c r="H13" s="67">
        <v>11.4</v>
      </c>
      <c r="I13" s="67"/>
      <c r="J13" s="68">
        <v>50.3</v>
      </c>
    </row>
    <row r="14" spans="1:10" x14ac:dyDescent="0.25">
      <c r="A14" s="1"/>
      <c r="B14" s="54" t="s">
        <v>1145</v>
      </c>
      <c r="C14" s="67">
        <v>14.6</v>
      </c>
      <c r="D14" s="67"/>
      <c r="E14" s="67"/>
      <c r="F14" s="67">
        <v>11</v>
      </c>
      <c r="G14" s="67">
        <v>8.6999999999999993</v>
      </c>
      <c r="H14" s="67">
        <v>9.9</v>
      </c>
      <c r="I14" s="67"/>
      <c r="J14" s="68">
        <v>44.2</v>
      </c>
    </row>
    <row r="15" spans="1:10" x14ac:dyDescent="0.25">
      <c r="A15" s="1"/>
      <c r="B15" s="56" t="s">
        <v>1146</v>
      </c>
      <c r="C15" s="69">
        <v>16.8</v>
      </c>
      <c r="D15" s="69"/>
      <c r="E15" s="69">
        <v>2.7</v>
      </c>
      <c r="F15" s="69">
        <v>11</v>
      </c>
      <c r="G15" s="69">
        <v>8.5</v>
      </c>
      <c r="H15" s="69">
        <v>11.2</v>
      </c>
      <c r="I15" s="69"/>
      <c r="J15" s="70">
        <v>50.2</v>
      </c>
    </row>
    <row r="16" spans="1:10" x14ac:dyDescent="0.25">
      <c r="A16" s="1"/>
      <c r="B16" s="50" t="s">
        <v>1147</v>
      </c>
      <c r="C16" s="65">
        <v>16.3</v>
      </c>
      <c r="D16" s="65">
        <v>0.3</v>
      </c>
      <c r="E16" s="65">
        <v>6</v>
      </c>
      <c r="F16" s="65">
        <v>11</v>
      </c>
      <c r="G16" s="65">
        <v>8.4</v>
      </c>
      <c r="H16" s="65">
        <v>12.8</v>
      </c>
      <c r="I16" s="65"/>
      <c r="J16" s="66">
        <v>54.8</v>
      </c>
    </row>
    <row r="17" spans="1:10" x14ac:dyDescent="0.25">
      <c r="A17" s="1"/>
      <c r="B17" s="54" t="s">
        <v>1148</v>
      </c>
      <c r="C17" s="67">
        <v>16.399999999999999</v>
      </c>
      <c r="D17" s="67">
        <v>4.5999999999999996</v>
      </c>
      <c r="E17" s="67">
        <v>7.2</v>
      </c>
      <c r="F17" s="67">
        <v>11</v>
      </c>
      <c r="G17" s="67">
        <v>8.6999999999999993</v>
      </c>
      <c r="H17" s="67">
        <v>12.5</v>
      </c>
      <c r="I17" s="67"/>
      <c r="J17" s="68">
        <v>60.4</v>
      </c>
    </row>
    <row r="18" spans="1:10" x14ac:dyDescent="0.25">
      <c r="A18" s="1"/>
      <c r="B18" s="54" t="s">
        <v>1149</v>
      </c>
      <c r="C18" s="67">
        <v>15.5</v>
      </c>
      <c r="D18" s="67">
        <v>4.5999999999999996</v>
      </c>
      <c r="E18" s="67">
        <v>6.8</v>
      </c>
      <c r="F18" s="67">
        <v>10.9</v>
      </c>
      <c r="G18" s="67">
        <v>8.1</v>
      </c>
      <c r="H18" s="67">
        <v>10.6</v>
      </c>
      <c r="I18" s="67"/>
      <c r="J18" s="68">
        <v>56.5</v>
      </c>
    </row>
    <row r="19" spans="1:10" x14ac:dyDescent="0.25">
      <c r="A19" s="1"/>
      <c r="B19" s="54" t="s">
        <v>1150</v>
      </c>
      <c r="C19" s="67">
        <v>15.7</v>
      </c>
      <c r="D19" s="67">
        <v>4.5999999999999996</v>
      </c>
      <c r="E19" s="67">
        <v>9</v>
      </c>
      <c r="F19" s="67">
        <v>3.5</v>
      </c>
      <c r="G19" s="67">
        <v>8.6</v>
      </c>
      <c r="H19" s="67">
        <v>12.1</v>
      </c>
      <c r="I19" s="67"/>
      <c r="J19" s="68">
        <v>53.5</v>
      </c>
    </row>
    <row r="20" spans="1:10" x14ac:dyDescent="0.25">
      <c r="A20" s="1"/>
      <c r="B20" s="54" t="s">
        <v>1151</v>
      </c>
      <c r="C20" s="67">
        <v>15.6</v>
      </c>
      <c r="D20" s="67">
        <v>5.4</v>
      </c>
      <c r="E20" s="67">
        <v>8.8000000000000007</v>
      </c>
      <c r="F20" s="67">
        <v>0.5</v>
      </c>
      <c r="G20" s="67">
        <v>8.6999999999999993</v>
      </c>
      <c r="H20" s="67">
        <v>10.8</v>
      </c>
      <c r="I20" s="67"/>
      <c r="J20" s="68">
        <v>49.8</v>
      </c>
    </row>
    <row r="21" spans="1:10" x14ac:dyDescent="0.25">
      <c r="A21" s="1"/>
      <c r="B21" s="54" t="s">
        <v>1152</v>
      </c>
      <c r="C21" s="67">
        <v>16</v>
      </c>
      <c r="D21" s="67">
        <v>14.1</v>
      </c>
      <c r="E21" s="67">
        <v>8.6999999999999993</v>
      </c>
      <c r="F21" s="67">
        <v>5.9</v>
      </c>
      <c r="G21" s="67">
        <v>8.6999999999999993</v>
      </c>
      <c r="H21" s="67">
        <v>11.1</v>
      </c>
      <c r="I21" s="67"/>
      <c r="J21" s="68">
        <v>64.5</v>
      </c>
    </row>
    <row r="22" spans="1:10" x14ac:dyDescent="0.25">
      <c r="A22" s="1"/>
      <c r="B22" s="54" t="s">
        <v>1153</v>
      </c>
      <c r="C22" s="67">
        <v>13.5</v>
      </c>
      <c r="D22" s="67">
        <v>14.1</v>
      </c>
      <c r="E22" s="67">
        <v>6.1</v>
      </c>
      <c r="F22" s="67">
        <v>6.5</v>
      </c>
      <c r="G22" s="67">
        <v>9</v>
      </c>
      <c r="H22" s="67">
        <v>11.7</v>
      </c>
      <c r="I22" s="67"/>
      <c r="J22" s="68">
        <v>60.9</v>
      </c>
    </row>
    <row r="23" spans="1:10" x14ac:dyDescent="0.25">
      <c r="A23" s="1"/>
      <c r="B23" s="56" t="s">
        <v>1154</v>
      </c>
      <c r="C23" s="69">
        <v>7.3</v>
      </c>
      <c r="D23" s="69">
        <v>14.2</v>
      </c>
      <c r="E23" s="69">
        <v>7.8</v>
      </c>
      <c r="F23" s="69">
        <v>6.5</v>
      </c>
      <c r="G23" s="69">
        <v>8.8000000000000007</v>
      </c>
      <c r="H23" s="69">
        <v>12.1</v>
      </c>
      <c r="I23" s="69"/>
      <c r="J23" s="70">
        <v>56.7</v>
      </c>
    </row>
    <row r="24" spans="1:10" x14ac:dyDescent="0.25">
      <c r="A24" s="1"/>
      <c r="B24" s="50" t="s">
        <v>1155</v>
      </c>
      <c r="C24" s="65">
        <v>7.7</v>
      </c>
      <c r="D24" s="65">
        <v>14.1</v>
      </c>
      <c r="E24" s="65">
        <v>7.6</v>
      </c>
      <c r="F24" s="65">
        <v>9.9</v>
      </c>
      <c r="G24" s="65">
        <v>9</v>
      </c>
      <c r="H24" s="65">
        <v>12.5</v>
      </c>
      <c r="I24" s="65"/>
      <c r="J24" s="66">
        <v>60.8</v>
      </c>
    </row>
    <row r="25" spans="1:10" x14ac:dyDescent="0.25">
      <c r="A25" s="1"/>
      <c r="B25" s="54" t="s">
        <v>1156</v>
      </c>
      <c r="C25" s="67">
        <v>7.3</v>
      </c>
      <c r="D25" s="67">
        <v>14.1</v>
      </c>
      <c r="E25" s="67">
        <v>7.7</v>
      </c>
      <c r="F25" s="67">
        <v>10.8</v>
      </c>
      <c r="G25" s="67">
        <v>8.1</v>
      </c>
      <c r="H25" s="67">
        <v>12.5</v>
      </c>
      <c r="I25" s="67"/>
      <c r="J25" s="68">
        <v>60.5</v>
      </c>
    </row>
    <row r="26" spans="1:10" x14ac:dyDescent="0.25">
      <c r="A26" s="1"/>
      <c r="B26" s="54" t="s">
        <v>1157</v>
      </c>
      <c r="C26" s="67">
        <v>6.6</v>
      </c>
      <c r="D26" s="67">
        <v>14.1</v>
      </c>
      <c r="E26" s="67">
        <v>9</v>
      </c>
      <c r="F26" s="67">
        <v>10.8</v>
      </c>
      <c r="G26" s="67">
        <v>8.9</v>
      </c>
      <c r="H26" s="67">
        <v>13.7</v>
      </c>
      <c r="I26" s="67"/>
      <c r="J26" s="68">
        <v>63.1</v>
      </c>
    </row>
    <row r="27" spans="1:10" x14ac:dyDescent="0.25">
      <c r="A27" s="1"/>
      <c r="B27" s="54" t="s">
        <v>876</v>
      </c>
      <c r="C27" s="67">
        <v>7.4</v>
      </c>
      <c r="D27" s="67">
        <v>14.1</v>
      </c>
      <c r="E27" s="67">
        <v>7.1</v>
      </c>
      <c r="F27" s="67">
        <v>10.8</v>
      </c>
      <c r="G27" s="67">
        <v>7.5</v>
      </c>
      <c r="H27" s="67">
        <v>15.2</v>
      </c>
      <c r="I27" s="67"/>
      <c r="J27" s="68">
        <v>62.1</v>
      </c>
    </row>
    <row r="28" spans="1:10" x14ac:dyDescent="0.25">
      <c r="A28" s="1"/>
      <c r="B28" s="54" t="s">
        <v>877</v>
      </c>
      <c r="C28" s="67">
        <v>7.3</v>
      </c>
      <c r="D28" s="67">
        <v>14.1</v>
      </c>
      <c r="E28" s="67">
        <v>9.6</v>
      </c>
      <c r="F28" s="67">
        <v>10.8</v>
      </c>
      <c r="G28" s="67">
        <v>7.9</v>
      </c>
      <c r="H28" s="67">
        <v>15</v>
      </c>
      <c r="I28" s="67"/>
      <c r="J28" s="68">
        <v>64.7</v>
      </c>
    </row>
    <row r="29" spans="1:10" x14ac:dyDescent="0.25">
      <c r="A29" s="1"/>
      <c r="B29" s="54" t="s">
        <v>878</v>
      </c>
      <c r="C29" s="67">
        <v>16</v>
      </c>
      <c r="D29" s="67">
        <v>14.1</v>
      </c>
      <c r="E29" s="67">
        <v>8.9</v>
      </c>
      <c r="F29" s="67">
        <v>10.8</v>
      </c>
      <c r="G29" s="67">
        <v>7.8</v>
      </c>
      <c r="H29" s="67">
        <v>14.2</v>
      </c>
      <c r="I29" s="67"/>
      <c r="J29" s="68">
        <v>71.8</v>
      </c>
    </row>
    <row r="30" spans="1:10" x14ac:dyDescent="0.25">
      <c r="A30" s="1"/>
      <c r="B30" s="54" t="s">
        <v>879</v>
      </c>
      <c r="C30" s="67">
        <v>15.4</v>
      </c>
      <c r="D30" s="67">
        <v>16</v>
      </c>
      <c r="E30" s="67">
        <v>7</v>
      </c>
      <c r="F30" s="67">
        <v>10.8</v>
      </c>
      <c r="G30" s="67">
        <v>8</v>
      </c>
      <c r="H30" s="67">
        <v>14.2</v>
      </c>
      <c r="I30" s="67"/>
      <c r="J30" s="68">
        <v>71.400000000000006</v>
      </c>
    </row>
    <row r="31" spans="1:10" x14ac:dyDescent="0.25">
      <c r="A31" s="1"/>
      <c r="B31" s="56" t="s">
        <v>880</v>
      </c>
      <c r="C31" s="69">
        <v>15.5</v>
      </c>
      <c r="D31" s="69">
        <v>16.5</v>
      </c>
      <c r="E31" s="69">
        <v>7.6</v>
      </c>
      <c r="F31" s="69">
        <v>10.8</v>
      </c>
      <c r="G31" s="69">
        <v>8.4</v>
      </c>
      <c r="H31" s="69">
        <v>13.4</v>
      </c>
      <c r="I31" s="69"/>
      <c r="J31" s="70">
        <v>72.2</v>
      </c>
    </row>
    <row r="32" spans="1:10" x14ac:dyDescent="0.25">
      <c r="A32" s="1"/>
      <c r="B32" s="50" t="s">
        <v>881</v>
      </c>
      <c r="C32" s="65">
        <v>16.100000000000001</v>
      </c>
      <c r="D32" s="65">
        <v>16.7</v>
      </c>
      <c r="E32" s="65">
        <v>8.9</v>
      </c>
      <c r="F32" s="65">
        <v>10.9</v>
      </c>
      <c r="G32" s="65">
        <v>8</v>
      </c>
      <c r="H32" s="65">
        <v>10.6</v>
      </c>
      <c r="I32" s="65"/>
      <c r="J32" s="66">
        <v>71.2</v>
      </c>
    </row>
    <row r="33" spans="1:10" x14ac:dyDescent="0.25">
      <c r="A33" s="1"/>
      <c r="B33" s="54" t="s">
        <v>882</v>
      </c>
      <c r="C33" s="67">
        <v>15.4</v>
      </c>
      <c r="D33" s="67">
        <v>16.7</v>
      </c>
      <c r="E33" s="67">
        <v>8.6999999999999993</v>
      </c>
      <c r="F33" s="67">
        <v>10.8</v>
      </c>
      <c r="G33" s="67">
        <v>8.6999999999999993</v>
      </c>
      <c r="H33" s="67">
        <v>11.8</v>
      </c>
      <c r="I33" s="67"/>
      <c r="J33" s="68">
        <v>72.099999999999994</v>
      </c>
    </row>
    <row r="34" spans="1:10" x14ac:dyDescent="0.25">
      <c r="A34" s="1"/>
      <c r="B34" s="54" t="s">
        <v>883</v>
      </c>
      <c r="C34" s="67">
        <v>14.7</v>
      </c>
      <c r="D34" s="67">
        <v>16.7</v>
      </c>
      <c r="E34" s="67">
        <v>9.3000000000000007</v>
      </c>
      <c r="F34" s="67">
        <v>10.8</v>
      </c>
      <c r="G34" s="67">
        <v>8</v>
      </c>
      <c r="H34" s="67">
        <v>11.9</v>
      </c>
      <c r="I34" s="67"/>
      <c r="J34" s="68">
        <v>71.400000000000006</v>
      </c>
    </row>
    <row r="35" spans="1:10" x14ac:dyDescent="0.25">
      <c r="A35" s="1"/>
      <c r="B35" s="54" t="s">
        <v>884</v>
      </c>
      <c r="C35" s="67">
        <v>15.3</v>
      </c>
      <c r="D35" s="67">
        <v>16.7</v>
      </c>
      <c r="E35" s="67">
        <v>7.4</v>
      </c>
      <c r="F35" s="67">
        <v>10.8</v>
      </c>
      <c r="G35" s="67">
        <v>8.4</v>
      </c>
      <c r="H35" s="67">
        <v>11.8</v>
      </c>
      <c r="I35" s="67"/>
      <c r="J35" s="68">
        <v>70.400000000000006</v>
      </c>
    </row>
    <row r="36" spans="1:10" x14ac:dyDescent="0.25">
      <c r="A36" s="1"/>
      <c r="B36" s="54" t="s">
        <v>885</v>
      </c>
      <c r="C36" s="67">
        <v>15.7</v>
      </c>
      <c r="D36" s="67">
        <v>16.7</v>
      </c>
      <c r="E36" s="67">
        <v>7.5</v>
      </c>
      <c r="F36" s="67">
        <v>10.8</v>
      </c>
      <c r="G36" s="67">
        <v>7.6</v>
      </c>
      <c r="H36" s="67">
        <v>13</v>
      </c>
      <c r="I36" s="67"/>
      <c r="J36" s="68">
        <v>71.3</v>
      </c>
    </row>
    <row r="37" spans="1:10" x14ac:dyDescent="0.25">
      <c r="A37" s="1"/>
      <c r="B37" s="54" t="s">
        <v>886</v>
      </c>
      <c r="C37" s="67">
        <v>15</v>
      </c>
      <c r="D37" s="67">
        <v>16.100000000000001</v>
      </c>
      <c r="E37" s="67">
        <v>7</v>
      </c>
      <c r="F37" s="67">
        <v>10.7</v>
      </c>
      <c r="G37" s="67">
        <v>7.7</v>
      </c>
      <c r="H37" s="67">
        <v>12.1</v>
      </c>
      <c r="I37" s="67"/>
      <c r="J37" s="68">
        <v>68.599999999999994</v>
      </c>
    </row>
    <row r="38" spans="1:10" x14ac:dyDescent="0.25">
      <c r="A38" s="1"/>
      <c r="B38" s="54" t="s">
        <v>887</v>
      </c>
      <c r="C38" s="67">
        <v>15.9</v>
      </c>
      <c r="D38" s="67">
        <v>10.7</v>
      </c>
      <c r="E38" s="67">
        <v>7.8</v>
      </c>
      <c r="F38" s="67">
        <v>10.9</v>
      </c>
      <c r="G38" s="67">
        <v>9.8000000000000007</v>
      </c>
      <c r="H38" s="67">
        <v>12.8</v>
      </c>
      <c r="I38" s="67"/>
      <c r="J38" s="68">
        <v>67.900000000000006</v>
      </c>
    </row>
    <row r="39" spans="1:10" x14ac:dyDescent="0.25">
      <c r="A39" s="1"/>
      <c r="B39" s="56" t="s">
        <v>888</v>
      </c>
      <c r="C39" s="69">
        <v>15.3</v>
      </c>
      <c r="D39" s="69">
        <v>10.4</v>
      </c>
      <c r="E39" s="69">
        <v>7.9</v>
      </c>
      <c r="F39" s="69">
        <v>10.9</v>
      </c>
      <c r="G39" s="69">
        <v>8.8000000000000007</v>
      </c>
      <c r="H39" s="69">
        <v>12.1</v>
      </c>
      <c r="I39" s="69"/>
      <c r="J39" s="70">
        <v>65.400000000000006</v>
      </c>
    </row>
    <row r="40" spans="1:10" x14ac:dyDescent="0.25">
      <c r="A40" s="1"/>
      <c r="B40" s="50" t="s">
        <v>889</v>
      </c>
      <c r="C40" s="65">
        <v>15.4</v>
      </c>
      <c r="D40" s="65">
        <v>10.3</v>
      </c>
      <c r="E40" s="65">
        <v>7.7</v>
      </c>
      <c r="F40" s="65">
        <v>11</v>
      </c>
      <c r="G40" s="65">
        <v>8.9</v>
      </c>
      <c r="H40" s="65">
        <v>11.2</v>
      </c>
      <c r="I40" s="65"/>
      <c r="J40" s="66">
        <v>64.5</v>
      </c>
    </row>
    <row r="41" spans="1:10" x14ac:dyDescent="0.25">
      <c r="A41" s="1"/>
      <c r="B41" s="54" t="s">
        <v>890</v>
      </c>
      <c r="C41" s="67">
        <v>15.4</v>
      </c>
      <c r="D41" s="67">
        <v>10.3</v>
      </c>
      <c r="E41" s="67">
        <v>6.8</v>
      </c>
      <c r="F41" s="67">
        <v>10.9</v>
      </c>
      <c r="G41" s="67">
        <v>8.1999999999999993</v>
      </c>
      <c r="H41" s="67">
        <v>11.1</v>
      </c>
      <c r="I41" s="67"/>
      <c r="J41" s="68">
        <v>62.7</v>
      </c>
    </row>
    <row r="42" spans="1:10" x14ac:dyDescent="0.25">
      <c r="A42" s="1"/>
      <c r="B42" s="54" t="s">
        <v>891</v>
      </c>
      <c r="C42" s="67">
        <v>16</v>
      </c>
      <c r="D42" s="67">
        <v>16.3</v>
      </c>
      <c r="E42" s="67">
        <v>6.9</v>
      </c>
      <c r="F42" s="67">
        <v>11</v>
      </c>
      <c r="G42" s="67">
        <v>8.4</v>
      </c>
      <c r="H42" s="67">
        <v>11.2</v>
      </c>
      <c r="I42" s="67"/>
      <c r="J42" s="68">
        <v>69.8</v>
      </c>
    </row>
    <row r="43" spans="1:10" x14ac:dyDescent="0.25">
      <c r="A43" s="1"/>
      <c r="B43" s="54" t="s">
        <v>892</v>
      </c>
      <c r="C43" s="67">
        <v>16</v>
      </c>
      <c r="D43" s="67">
        <v>16.3</v>
      </c>
      <c r="E43" s="67">
        <v>8.9</v>
      </c>
      <c r="F43" s="67">
        <v>10.9</v>
      </c>
      <c r="G43" s="67">
        <v>9</v>
      </c>
      <c r="H43" s="67">
        <v>12.2</v>
      </c>
      <c r="I43" s="67"/>
      <c r="J43" s="68">
        <v>73.3</v>
      </c>
    </row>
    <row r="44" spans="1:10" x14ac:dyDescent="0.25">
      <c r="A44" s="1"/>
      <c r="B44" s="54" t="s">
        <v>893</v>
      </c>
      <c r="C44" s="67">
        <v>14.8</v>
      </c>
      <c r="D44" s="67">
        <v>16.3</v>
      </c>
      <c r="E44" s="67">
        <v>8.9</v>
      </c>
      <c r="F44" s="67">
        <v>10.9</v>
      </c>
      <c r="G44" s="67">
        <v>9.5</v>
      </c>
      <c r="H44" s="67">
        <v>11.2</v>
      </c>
      <c r="I44" s="67"/>
      <c r="J44" s="68">
        <v>71.599999999999994</v>
      </c>
    </row>
    <row r="45" spans="1:10" x14ac:dyDescent="0.25">
      <c r="A45" s="1"/>
      <c r="B45" s="54" t="s">
        <v>894</v>
      </c>
      <c r="C45" s="67">
        <v>15.7</v>
      </c>
      <c r="D45" s="67">
        <v>16.3</v>
      </c>
      <c r="E45" s="67">
        <v>8.3000000000000007</v>
      </c>
      <c r="F45" s="67">
        <v>10.8</v>
      </c>
      <c r="G45" s="67">
        <v>9.5</v>
      </c>
      <c r="H45" s="67">
        <v>10.7</v>
      </c>
      <c r="I45" s="67"/>
      <c r="J45" s="68">
        <v>71.3</v>
      </c>
    </row>
    <row r="46" spans="1:10" x14ac:dyDescent="0.25">
      <c r="A46" s="1"/>
      <c r="B46" s="54" t="s">
        <v>895</v>
      </c>
      <c r="C46" s="67">
        <v>15.7</v>
      </c>
      <c r="D46" s="67">
        <v>16.3</v>
      </c>
      <c r="E46" s="67">
        <v>7.9</v>
      </c>
      <c r="F46" s="67">
        <v>11</v>
      </c>
      <c r="G46" s="67">
        <v>9.6</v>
      </c>
      <c r="H46" s="67">
        <v>10.4</v>
      </c>
      <c r="I46" s="67"/>
      <c r="J46" s="68">
        <v>70.900000000000006</v>
      </c>
    </row>
    <row r="47" spans="1:10" x14ac:dyDescent="0.25">
      <c r="A47" s="1"/>
      <c r="B47" s="56" t="s">
        <v>896</v>
      </c>
      <c r="C47" s="69">
        <v>15.4</v>
      </c>
      <c r="D47" s="69">
        <v>16.3</v>
      </c>
      <c r="E47" s="69">
        <v>9.4</v>
      </c>
      <c r="F47" s="69">
        <v>11.1</v>
      </c>
      <c r="G47" s="69">
        <v>9</v>
      </c>
      <c r="H47" s="69">
        <v>10.9</v>
      </c>
      <c r="I47" s="69"/>
      <c r="J47" s="70">
        <v>72.099999999999994</v>
      </c>
    </row>
    <row r="48" spans="1:10" x14ac:dyDescent="0.25">
      <c r="A48" s="1"/>
      <c r="B48" s="50" t="s">
        <v>897</v>
      </c>
      <c r="C48" s="65">
        <v>15.7</v>
      </c>
      <c r="D48" s="65">
        <v>16.3</v>
      </c>
      <c r="E48" s="65">
        <v>8.3000000000000007</v>
      </c>
      <c r="F48" s="65">
        <v>11</v>
      </c>
      <c r="G48" s="65">
        <v>9.5</v>
      </c>
      <c r="H48" s="65">
        <v>11</v>
      </c>
      <c r="I48" s="65"/>
      <c r="J48" s="66">
        <v>71.8</v>
      </c>
    </row>
    <row r="49" spans="1:10" x14ac:dyDescent="0.25">
      <c r="A49" s="1"/>
      <c r="B49" s="54" t="s">
        <v>898</v>
      </c>
      <c r="C49" s="67">
        <v>15.2</v>
      </c>
      <c r="D49" s="67">
        <v>16.3</v>
      </c>
      <c r="E49" s="67">
        <v>8.4</v>
      </c>
      <c r="F49" s="67">
        <v>11</v>
      </c>
      <c r="G49" s="67">
        <v>9.1</v>
      </c>
      <c r="H49" s="67">
        <v>12.2</v>
      </c>
      <c r="I49" s="67"/>
      <c r="J49" s="68">
        <v>72.2</v>
      </c>
    </row>
    <row r="50" spans="1:10" x14ac:dyDescent="0.25">
      <c r="A50" s="1"/>
      <c r="B50" s="54" t="s">
        <v>899</v>
      </c>
      <c r="C50" s="67">
        <v>15.3</v>
      </c>
      <c r="D50" s="67">
        <v>16.3</v>
      </c>
      <c r="E50" s="67">
        <v>6.4</v>
      </c>
      <c r="F50" s="67">
        <v>11</v>
      </c>
      <c r="G50" s="67">
        <v>9</v>
      </c>
      <c r="H50" s="67">
        <v>11.5</v>
      </c>
      <c r="I50" s="67"/>
      <c r="J50" s="68">
        <v>69.5</v>
      </c>
    </row>
    <row r="51" spans="1:10" x14ac:dyDescent="0.25">
      <c r="A51" s="1"/>
      <c r="B51" s="54" t="s">
        <v>900</v>
      </c>
      <c r="C51" s="67">
        <v>15.9</v>
      </c>
      <c r="D51" s="67">
        <v>16.3</v>
      </c>
      <c r="E51" s="67">
        <v>7.6</v>
      </c>
      <c r="F51" s="67">
        <v>10.9</v>
      </c>
      <c r="G51" s="67">
        <v>8.9</v>
      </c>
      <c r="H51" s="67">
        <v>12.2</v>
      </c>
      <c r="I51" s="67"/>
      <c r="J51" s="68">
        <v>71.8</v>
      </c>
    </row>
    <row r="52" spans="1:10" x14ac:dyDescent="0.25">
      <c r="A52" s="1"/>
      <c r="B52" s="54" t="s">
        <v>901</v>
      </c>
      <c r="C52" s="67">
        <v>15.5</v>
      </c>
      <c r="D52" s="67">
        <v>16.3</v>
      </c>
      <c r="E52" s="67">
        <v>8.1999999999999993</v>
      </c>
      <c r="F52" s="67">
        <v>10.9</v>
      </c>
      <c r="G52" s="67">
        <v>8.6999999999999993</v>
      </c>
      <c r="H52" s="67">
        <v>11.3</v>
      </c>
      <c r="I52" s="67"/>
      <c r="J52" s="68">
        <v>70.900000000000006</v>
      </c>
    </row>
    <row r="53" spans="1:10" x14ac:dyDescent="0.25">
      <c r="A53" s="1"/>
      <c r="B53" s="54" t="s">
        <v>902</v>
      </c>
      <c r="C53" s="67">
        <v>16</v>
      </c>
      <c r="D53" s="67">
        <v>16.3</v>
      </c>
      <c r="E53" s="67">
        <v>8.6999999999999993</v>
      </c>
      <c r="F53" s="67">
        <v>11</v>
      </c>
      <c r="G53" s="67">
        <v>8.5</v>
      </c>
      <c r="H53" s="67">
        <v>10.6</v>
      </c>
      <c r="I53" s="67"/>
      <c r="J53" s="68">
        <v>71.099999999999994</v>
      </c>
    </row>
    <row r="54" spans="1:10" x14ac:dyDescent="0.25">
      <c r="A54" s="1"/>
      <c r="B54" s="54" t="s">
        <v>903</v>
      </c>
      <c r="C54" s="67">
        <v>14.9</v>
      </c>
      <c r="D54" s="67">
        <v>16.3</v>
      </c>
      <c r="E54" s="67">
        <v>7.8</v>
      </c>
      <c r="F54" s="67">
        <v>11</v>
      </c>
      <c r="G54" s="67">
        <v>8.8000000000000007</v>
      </c>
      <c r="H54" s="67">
        <v>12.1</v>
      </c>
      <c r="I54" s="67"/>
      <c r="J54" s="68">
        <v>70.900000000000006</v>
      </c>
    </row>
    <row r="55" spans="1:10" x14ac:dyDescent="0.25">
      <c r="A55" s="1"/>
      <c r="B55" s="56" t="s">
        <v>1158</v>
      </c>
      <c r="C55" s="69">
        <v>16.2</v>
      </c>
      <c r="D55" s="69">
        <v>14.3</v>
      </c>
      <c r="E55" s="69">
        <v>8.1</v>
      </c>
      <c r="F55" s="69">
        <v>11</v>
      </c>
      <c r="G55" s="69">
        <v>8.8000000000000007</v>
      </c>
      <c r="H55" s="69">
        <v>13</v>
      </c>
      <c r="I55" s="69"/>
      <c r="J55" s="70">
        <v>71.400000000000006</v>
      </c>
    </row>
    <row r="56" spans="1:10" ht="15.75" x14ac:dyDescent="0.25">
      <c r="A56" s="1"/>
      <c r="B56" s="71" t="s">
        <v>1159</v>
      </c>
      <c r="C56" s="72">
        <v>348.45</v>
      </c>
      <c r="D56" s="72">
        <v>273.25</v>
      </c>
      <c r="E56" s="72">
        <v>183.55</v>
      </c>
      <c r="F56" s="72">
        <v>244.35</v>
      </c>
      <c r="G56" s="72">
        <v>206.7</v>
      </c>
      <c r="H56" s="72">
        <v>285.3</v>
      </c>
      <c r="I56" s="72">
        <v>0</v>
      </c>
      <c r="J56" s="72">
        <v>1541.6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6" width="13" customWidth="1"/>
    <col min="27" max="27" width="21"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25">
      <c r="A3" s="1"/>
      <c r="B3" s="202" t="s">
        <v>1202</v>
      </c>
      <c r="C3" s="203"/>
      <c r="D3" s="203"/>
      <c r="E3" s="203"/>
      <c r="F3" s="203"/>
      <c r="G3" s="203"/>
      <c r="H3" s="1"/>
      <c r="I3" s="1"/>
      <c r="J3" s="1"/>
      <c r="K3" s="1"/>
      <c r="L3" s="1"/>
      <c r="M3" s="1"/>
      <c r="N3" s="1"/>
      <c r="O3" s="1"/>
      <c r="P3" s="1"/>
      <c r="Q3" s="1"/>
      <c r="R3" s="1"/>
      <c r="S3" s="1"/>
      <c r="T3" s="1"/>
      <c r="U3" s="1"/>
      <c r="V3" s="1"/>
      <c r="W3" s="1"/>
      <c r="X3" s="1"/>
      <c r="Y3" s="1"/>
      <c r="Z3" s="1"/>
      <c r="AA3" s="1"/>
    </row>
    <row r="4" spans="1:2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ht="18" x14ac:dyDescent="0.25">
      <c r="A5" s="1"/>
      <c r="B5" s="2" t="s">
        <v>1203</v>
      </c>
      <c r="C5" s="1"/>
      <c r="D5" s="1"/>
      <c r="E5" s="1"/>
      <c r="F5" s="1"/>
      <c r="G5" s="1"/>
      <c r="H5" s="1"/>
      <c r="I5" s="1"/>
      <c r="J5" s="1"/>
      <c r="K5" s="1"/>
      <c r="L5" s="1"/>
      <c r="M5" s="1"/>
      <c r="N5" s="1"/>
      <c r="O5" s="1"/>
      <c r="P5" s="1"/>
      <c r="Q5" s="1"/>
      <c r="R5" s="1"/>
      <c r="S5" s="1"/>
      <c r="T5" s="1"/>
      <c r="U5" s="1"/>
      <c r="V5" s="1"/>
      <c r="W5" s="1"/>
      <c r="X5" s="1"/>
      <c r="Y5" s="1"/>
      <c r="Z5" s="1"/>
      <c r="AA5" s="1"/>
    </row>
    <row r="6" spans="1:27" ht="23.1" customHeight="1" x14ac:dyDescent="0.25">
      <c r="A6" s="1"/>
      <c r="B6" s="206" t="s">
        <v>3</v>
      </c>
      <c r="C6" s="206" t="s">
        <v>78</v>
      </c>
      <c r="D6" s="206" t="s">
        <v>1204</v>
      </c>
      <c r="E6" s="206" t="s">
        <v>1205</v>
      </c>
      <c r="F6" s="224" t="s">
        <v>1206</v>
      </c>
      <c r="G6" s="224"/>
      <c r="H6" s="224"/>
      <c r="I6" s="224"/>
      <c r="J6" s="224"/>
      <c r="K6" s="224"/>
      <c r="L6" s="224"/>
      <c r="M6" s="224"/>
      <c r="N6" s="224"/>
      <c r="O6" s="224"/>
      <c r="P6" s="224"/>
      <c r="Q6" s="224"/>
      <c r="R6" s="224"/>
      <c r="S6" s="224"/>
      <c r="T6" s="224"/>
      <c r="U6" s="224"/>
      <c r="V6" s="224"/>
      <c r="W6" s="224"/>
      <c r="X6" s="224"/>
      <c r="Y6" s="224"/>
      <c r="Z6" s="224"/>
      <c r="AA6" s="224"/>
    </row>
    <row r="7" spans="1:27" ht="23.1" customHeight="1" x14ac:dyDescent="0.25">
      <c r="A7" s="1"/>
      <c r="B7" s="206"/>
      <c r="C7" s="206"/>
      <c r="D7" s="206"/>
      <c r="E7" s="206"/>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t="s">
        <v>1009</v>
      </c>
    </row>
    <row r="8" spans="1:27" x14ac:dyDescent="0.25">
      <c r="A8" s="1"/>
      <c r="B8" s="79" t="s">
        <v>180</v>
      </c>
      <c r="C8" s="79" t="s">
        <v>1083</v>
      </c>
      <c r="D8" s="79" t="s">
        <v>1207</v>
      </c>
      <c r="E8" s="80" t="s">
        <v>642</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142.6</v>
      </c>
      <c r="W8" s="81">
        <v>382.4</v>
      </c>
      <c r="X8" s="81">
        <v>381.55</v>
      </c>
      <c r="Y8" s="81">
        <v>383.9</v>
      </c>
      <c r="Z8" s="81">
        <v>348.45</v>
      </c>
      <c r="AA8" s="81">
        <v>6696.8</v>
      </c>
    </row>
    <row r="9" spans="1:27" x14ac:dyDescent="0.25">
      <c r="A9" s="1"/>
      <c r="B9" s="79" t="s">
        <v>191</v>
      </c>
      <c r="C9" s="79" t="s">
        <v>1208</v>
      </c>
      <c r="D9" s="79" t="s">
        <v>1209</v>
      </c>
      <c r="E9" s="80" t="s">
        <v>642</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391.2</v>
      </c>
      <c r="W9" s="81">
        <v>365.05</v>
      </c>
      <c r="X9" s="81">
        <v>245.45</v>
      </c>
      <c r="Y9" s="81"/>
      <c r="Z9" s="81">
        <v>273.25</v>
      </c>
      <c r="AA9" s="81">
        <v>5651.35</v>
      </c>
    </row>
    <row r="10" spans="1:27" x14ac:dyDescent="0.25">
      <c r="A10" s="1"/>
      <c r="B10" s="79" t="s">
        <v>14</v>
      </c>
      <c r="C10" s="79" t="s">
        <v>1210</v>
      </c>
      <c r="D10" s="79" t="s">
        <v>78</v>
      </c>
      <c r="E10" s="80" t="s">
        <v>642</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180.3</v>
      </c>
      <c r="W10" s="81">
        <v>196.65</v>
      </c>
      <c r="X10" s="81">
        <v>200.86500000000001</v>
      </c>
      <c r="Y10" s="81">
        <v>186.55</v>
      </c>
      <c r="Z10" s="81">
        <v>183.55</v>
      </c>
      <c r="AA10" s="81">
        <v>3949.89</v>
      </c>
    </row>
    <row r="11" spans="1:27" x14ac:dyDescent="0.25">
      <c r="A11" s="1"/>
      <c r="B11" s="79" t="s">
        <v>688</v>
      </c>
      <c r="C11" s="79" t="s">
        <v>1086</v>
      </c>
      <c r="D11" s="79" t="s">
        <v>78</v>
      </c>
      <c r="E11" s="80" t="s">
        <v>642</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39</v>
      </c>
      <c r="W11" s="81">
        <v>134.25</v>
      </c>
      <c r="X11" s="81">
        <v>185.99</v>
      </c>
      <c r="Y11" s="81">
        <v>261</v>
      </c>
      <c r="Z11" s="81">
        <v>244.35</v>
      </c>
      <c r="AA11" s="81">
        <v>4202.69265</v>
      </c>
    </row>
    <row r="12" spans="1:27" x14ac:dyDescent="0.25">
      <c r="A12" s="1"/>
      <c r="B12" s="79" t="s">
        <v>674</v>
      </c>
      <c r="C12" s="79" t="s">
        <v>1012</v>
      </c>
      <c r="D12" s="79" t="s">
        <v>78</v>
      </c>
      <c r="E12" s="80" t="s">
        <v>641</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333.25</v>
      </c>
      <c r="W12" s="81">
        <v>313.3</v>
      </c>
      <c r="X12" s="81">
        <v>287.05</v>
      </c>
      <c r="Y12" s="81">
        <v>311.7</v>
      </c>
      <c r="Z12" s="81">
        <v>314.64999999999998</v>
      </c>
      <c r="AA12" s="81">
        <v>6493.5</v>
      </c>
    </row>
    <row r="13" spans="1:27" x14ac:dyDescent="0.25">
      <c r="A13" s="1"/>
      <c r="B13" s="79" t="s">
        <v>675</v>
      </c>
      <c r="C13" s="79" t="s">
        <v>1014</v>
      </c>
      <c r="D13" s="79" t="s">
        <v>78</v>
      </c>
      <c r="E13" s="80" t="s">
        <v>641</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27.2</v>
      </c>
      <c r="W13" s="81">
        <v>29.5</v>
      </c>
      <c r="X13" s="81">
        <v>30.8</v>
      </c>
      <c r="Y13" s="81">
        <v>30.8</v>
      </c>
      <c r="Z13" s="81">
        <v>28.95</v>
      </c>
      <c r="AA13" s="81">
        <v>670.65</v>
      </c>
    </row>
    <row r="14" spans="1:27" x14ac:dyDescent="0.25">
      <c r="A14" s="1"/>
      <c r="B14" s="79" t="s">
        <v>212</v>
      </c>
      <c r="C14" s="79" t="s">
        <v>1088</v>
      </c>
      <c r="D14" s="79" t="s">
        <v>78</v>
      </c>
      <c r="E14" s="80" t="s">
        <v>641</v>
      </c>
      <c r="F14" s="81"/>
      <c r="G14" s="81"/>
      <c r="H14" s="81"/>
      <c r="I14" s="81"/>
      <c r="J14" s="81"/>
      <c r="K14" s="81"/>
      <c r="L14" s="81"/>
      <c r="M14" s="81"/>
      <c r="N14" s="81"/>
      <c r="O14" s="81"/>
      <c r="P14" s="81"/>
      <c r="Q14" s="81"/>
      <c r="R14" s="81"/>
      <c r="S14" s="81"/>
      <c r="T14" s="81"/>
      <c r="U14" s="81"/>
      <c r="V14" s="81"/>
      <c r="W14" s="81"/>
      <c r="X14" s="81"/>
      <c r="Y14" s="81"/>
      <c r="Z14" s="81"/>
      <c r="AA14" s="81">
        <v>0</v>
      </c>
    </row>
    <row r="15" spans="1:27" x14ac:dyDescent="0.25">
      <c r="A15" s="1"/>
      <c r="B15" s="79" t="s">
        <v>686</v>
      </c>
      <c r="C15" s="79" t="s">
        <v>1089</v>
      </c>
      <c r="D15" s="79" t="s">
        <v>78</v>
      </c>
      <c r="E15" s="80" t="s">
        <v>642</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184.7</v>
      </c>
      <c r="W15" s="81">
        <v>201.55</v>
      </c>
      <c r="X15" s="81">
        <v>215.35</v>
      </c>
      <c r="Y15" s="81">
        <v>213.75</v>
      </c>
      <c r="Z15" s="81">
        <v>206.7</v>
      </c>
      <c r="AA15" s="81">
        <v>4404.6000000000004</v>
      </c>
    </row>
    <row r="16" spans="1:27" x14ac:dyDescent="0.25">
      <c r="A16" s="1"/>
      <c r="B16" s="79" t="s">
        <v>689</v>
      </c>
      <c r="C16" s="79" t="s">
        <v>1090</v>
      </c>
      <c r="D16" s="79" t="s">
        <v>1211</v>
      </c>
      <c r="E16" s="80" t="s">
        <v>642</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325.25</v>
      </c>
      <c r="W16" s="81">
        <v>265.5</v>
      </c>
      <c r="X16" s="81">
        <v>261.745</v>
      </c>
      <c r="Y16" s="81">
        <v>267.10000000000002</v>
      </c>
      <c r="Z16" s="81">
        <v>285.3</v>
      </c>
      <c r="AA16" s="81">
        <v>5565.4949999999999</v>
      </c>
    </row>
    <row r="17" spans="1:27" x14ac:dyDescent="0.25">
      <c r="A17" s="1"/>
      <c r="B17" s="79" t="s">
        <v>676</v>
      </c>
      <c r="C17" s="79" t="s">
        <v>1015</v>
      </c>
      <c r="D17" s="79" t="s">
        <v>78</v>
      </c>
      <c r="E17" s="80" t="s">
        <v>641</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97.8</v>
      </c>
      <c r="W17" s="81">
        <v>96.05</v>
      </c>
      <c r="X17" s="81">
        <v>93.65</v>
      </c>
      <c r="Y17" s="81">
        <v>92.9</v>
      </c>
      <c r="Z17" s="81">
        <v>89.75</v>
      </c>
      <c r="AA17" s="81">
        <v>1906.75</v>
      </c>
    </row>
    <row r="18" spans="1:27" x14ac:dyDescent="0.25">
      <c r="A18" s="1"/>
      <c r="B18" s="79" t="s">
        <v>215</v>
      </c>
      <c r="C18" s="79" t="s">
        <v>1016</v>
      </c>
      <c r="D18" s="79" t="s">
        <v>78</v>
      </c>
      <c r="E18" s="80" t="s">
        <v>641</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2186.65</v>
      </c>
      <c r="W18" s="81">
        <v>2279.9499999999998</v>
      </c>
      <c r="X18" s="81">
        <v>1999.9</v>
      </c>
      <c r="Y18" s="81">
        <v>2184.0500000000002</v>
      </c>
      <c r="Z18" s="81">
        <v>2067.85</v>
      </c>
      <c r="AA18" s="81">
        <v>45114.15</v>
      </c>
    </row>
    <row r="19" spans="1:27" x14ac:dyDescent="0.25">
      <c r="A19" s="1"/>
      <c r="B19" s="79" t="s">
        <v>652</v>
      </c>
      <c r="C19" s="79" t="s">
        <v>1017</v>
      </c>
      <c r="D19" s="79" t="s">
        <v>78</v>
      </c>
      <c r="E19" s="80" t="s">
        <v>641</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280.45</v>
      </c>
      <c r="W19" s="81">
        <v>279</v>
      </c>
      <c r="X19" s="81">
        <v>277.95</v>
      </c>
      <c r="Y19" s="81">
        <v>280.14999999999998</v>
      </c>
      <c r="Z19" s="81">
        <v>281.05</v>
      </c>
      <c r="AA19" s="81">
        <v>5913.75</v>
      </c>
    </row>
    <row r="20" spans="1:27" x14ac:dyDescent="0.25">
      <c r="A20" s="1"/>
      <c r="B20" s="79" t="s">
        <v>654</v>
      </c>
      <c r="C20" s="79" t="s">
        <v>1212</v>
      </c>
      <c r="D20" s="79" t="s">
        <v>78</v>
      </c>
      <c r="E20" s="80" t="s">
        <v>641</v>
      </c>
      <c r="F20" s="81"/>
      <c r="G20" s="81"/>
      <c r="H20" s="81"/>
      <c r="I20" s="81"/>
      <c r="J20" s="81"/>
      <c r="K20" s="81"/>
      <c r="L20" s="81"/>
      <c r="M20" s="81"/>
      <c r="N20" s="81"/>
      <c r="O20" s="81"/>
      <c r="P20" s="81"/>
      <c r="Q20" s="81"/>
      <c r="R20" s="81"/>
      <c r="S20" s="81"/>
      <c r="T20" s="81"/>
      <c r="U20" s="81"/>
      <c r="V20" s="81"/>
      <c r="W20" s="81"/>
      <c r="X20" s="81"/>
      <c r="Y20" s="81"/>
      <c r="Z20" s="81"/>
      <c r="AA20" s="81">
        <v>0</v>
      </c>
    </row>
    <row r="21" spans="1:27" x14ac:dyDescent="0.25">
      <c r="A21" s="1"/>
      <c r="B21" s="79" t="s">
        <v>654</v>
      </c>
      <c r="C21" s="79" t="s">
        <v>1213</v>
      </c>
      <c r="D21" s="79" t="s">
        <v>78</v>
      </c>
      <c r="E21" s="80" t="s">
        <v>641</v>
      </c>
      <c r="F21" s="81"/>
      <c r="G21" s="81"/>
      <c r="H21" s="81"/>
      <c r="I21" s="81"/>
      <c r="J21" s="81"/>
      <c r="K21" s="81"/>
      <c r="L21" s="81"/>
      <c r="M21" s="81"/>
      <c r="N21" s="81"/>
      <c r="O21" s="81"/>
      <c r="P21" s="81"/>
      <c r="Q21" s="81"/>
      <c r="R21" s="81"/>
      <c r="S21" s="81"/>
      <c r="T21" s="81"/>
      <c r="U21" s="81"/>
      <c r="V21" s="81"/>
      <c r="W21" s="81"/>
      <c r="X21" s="81"/>
      <c r="Y21" s="81"/>
      <c r="Z21" s="81"/>
      <c r="AA21" s="81">
        <v>0</v>
      </c>
    </row>
    <row r="22" spans="1:27" x14ac:dyDescent="0.25">
      <c r="A22" s="1"/>
      <c r="B22" s="79" t="s">
        <v>650</v>
      </c>
      <c r="C22" s="79" t="s">
        <v>1018</v>
      </c>
      <c r="D22" s="79" t="s">
        <v>78</v>
      </c>
      <c r="E22" s="80" t="s">
        <v>641</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1579.95</v>
      </c>
      <c r="W22" s="81">
        <v>2190.0500000000002</v>
      </c>
      <c r="X22" s="81">
        <v>1860.35</v>
      </c>
      <c r="Y22" s="81">
        <v>1907.1</v>
      </c>
      <c r="Z22" s="81">
        <v>1591.45</v>
      </c>
      <c r="AA22" s="81">
        <v>24100.799999999999</v>
      </c>
    </row>
    <row r="23" spans="1:27" x14ac:dyDescent="0.25">
      <c r="A23" s="1"/>
      <c r="B23" s="79" t="s">
        <v>650</v>
      </c>
      <c r="C23" s="79" t="s">
        <v>1019</v>
      </c>
      <c r="D23" s="79" t="s">
        <v>78</v>
      </c>
      <c r="E23" s="80" t="s">
        <v>641</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560.04999999999995</v>
      </c>
      <c r="W23" s="81">
        <v>564</v>
      </c>
      <c r="X23" s="81">
        <v>521.25</v>
      </c>
      <c r="Y23" s="81">
        <v>548.5</v>
      </c>
      <c r="Z23" s="81">
        <v>509.4</v>
      </c>
      <c r="AA23" s="81">
        <v>11650.75</v>
      </c>
    </row>
    <row r="24" spans="1:27" x14ac:dyDescent="0.25">
      <c r="A24" s="1"/>
      <c r="B24" s="79" t="s">
        <v>677</v>
      </c>
      <c r="C24" s="79" t="s">
        <v>1214</v>
      </c>
      <c r="D24" s="79" t="s">
        <v>1169</v>
      </c>
      <c r="E24" s="80" t="s">
        <v>644</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1.3</v>
      </c>
      <c r="W24" s="81">
        <v>3.05</v>
      </c>
      <c r="X24" s="81">
        <v>3.1</v>
      </c>
      <c r="Y24" s="81">
        <v>2.5499999999999998</v>
      </c>
      <c r="Z24" s="81">
        <v>2.5</v>
      </c>
      <c r="AA24" s="81">
        <v>46.85</v>
      </c>
    </row>
    <row r="25" spans="1:27" x14ac:dyDescent="0.25">
      <c r="A25" s="1"/>
      <c r="B25" s="79" t="s">
        <v>678</v>
      </c>
      <c r="C25" s="79" t="s">
        <v>1215</v>
      </c>
      <c r="D25" s="79" t="s">
        <v>78</v>
      </c>
      <c r="E25" s="80" t="s">
        <v>644</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6.3</v>
      </c>
      <c r="W25" s="81">
        <v>7.2</v>
      </c>
      <c r="X25" s="81">
        <v>9.0500000000000007</v>
      </c>
      <c r="Y25" s="81">
        <v>9.15</v>
      </c>
      <c r="Z25" s="81">
        <v>9.1999999999999993</v>
      </c>
      <c r="AA25" s="81">
        <v>167.25</v>
      </c>
    </row>
    <row r="26" spans="1:27" x14ac:dyDescent="0.25">
      <c r="A26" s="1"/>
      <c r="B26" s="79" t="s">
        <v>30</v>
      </c>
      <c r="C26" s="79" t="s">
        <v>1020</v>
      </c>
      <c r="D26" s="79" t="s">
        <v>78</v>
      </c>
      <c r="E26" s="80" t="s">
        <v>641</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162.15</v>
      </c>
      <c r="W26" s="81">
        <v>162.1</v>
      </c>
      <c r="X26" s="81">
        <v>160.1</v>
      </c>
      <c r="Y26" s="81">
        <v>161.05000000000001</v>
      </c>
      <c r="Z26" s="81">
        <v>160.4</v>
      </c>
      <c r="AA26" s="81">
        <v>3349.05</v>
      </c>
    </row>
    <row r="27" spans="1:27" x14ac:dyDescent="0.25">
      <c r="A27" s="1"/>
      <c r="B27" s="79" t="s">
        <v>30</v>
      </c>
      <c r="C27" s="79" t="s">
        <v>1021</v>
      </c>
      <c r="D27" s="79" t="s">
        <v>78</v>
      </c>
      <c r="E27" s="80" t="s">
        <v>641</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1883.25</v>
      </c>
      <c r="W27" s="81">
        <v>1882.6</v>
      </c>
      <c r="X27" s="81">
        <v>1870.3</v>
      </c>
      <c r="Y27" s="81">
        <v>1873.05</v>
      </c>
      <c r="Z27" s="81">
        <v>1845.1</v>
      </c>
      <c r="AA27" s="81">
        <v>39280.400000000001</v>
      </c>
    </row>
    <row r="28" spans="1:27" x14ac:dyDescent="0.25">
      <c r="A28" s="1"/>
      <c r="B28" s="79" t="s">
        <v>30</v>
      </c>
      <c r="C28" s="79" t="s">
        <v>1216</v>
      </c>
      <c r="D28" s="79" t="s">
        <v>78</v>
      </c>
      <c r="E28" s="80" t="s">
        <v>641</v>
      </c>
      <c r="F28" s="81"/>
      <c r="G28" s="81"/>
      <c r="H28" s="81"/>
      <c r="I28" s="81"/>
      <c r="J28" s="81"/>
      <c r="K28" s="81"/>
      <c r="L28" s="81"/>
      <c r="M28" s="81"/>
      <c r="N28" s="81"/>
      <c r="O28" s="81"/>
      <c r="P28" s="81"/>
      <c r="Q28" s="81"/>
      <c r="R28" s="81"/>
      <c r="S28" s="81"/>
      <c r="T28" s="81"/>
      <c r="U28" s="81"/>
      <c r="V28" s="81"/>
      <c r="W28" s="81"/>
      <c r="X28" s="81"/>
      <c r="Y28" s="81"/>
      <c r="Z28" s="81"/>
      <c r="AA28" s="81">
        <v>0</v>
      </c>
    </row>
    <row r="29" spans="1:27" x14ac:dyDescent="0.25">
      <c r="A29" s="1"/>
      <c r="B29" s="79" t="s">
        <v>30</v>
      </c>
      <c r="C29" s="79" t="s">
        <v>1217</v>
      </c>
      <c r="D29" s="79" t="s">
        <v>78</v>
      </c>
      <c r="E29" s="80" t="s">
        <v>642</v>
      </c>
      <c r="F29" s="81">
        <v>4.3499999999999996</v>
      </c>
      <c r="G29" s="81"/>
      <c r="H29" s="81"/>
      <c r="I29" s="81"/>
      <c r="J29" s="81"/>
      <c r="K29" s="81"/>
      <c r="L29" s="81"/>
      <c r="M29" s="81"/>
      <c r="N29" s="81"/>
      <c r="O29" s="81"/>
      <c r="P29" s="81">
        <v>107.25</v>
      </c>
      <c r="Q29" s="81">
        <v>30.35</v>
      </c>
      <c r="R29" s="81"/>
      <c r="S29" s="81"/>
      <c r="T29" s="81"/>
      <c r="U29" s="81"/>
      <c r="V29" s="81"/>
      <c r="W29" s="81"/>
      <c r="X29" s="81"/>
      <c r="Y29" s="81"/>
      <c r="Z29" s="81"/>
      <c r="AA29" s="81">
        <v>141.94999999999999</v>
      </c>
    </row>
    <row r="30" spans="1:27" x14ac:dyDescent="0.25">
      <c r="A30" s="1"/>
      <c r="B30" s="79" t="s">
        <v>30</v>
      </c>
      <c r="C30" s="79" t="s">
        <v>1217</v>
      </c>
      <c r="D30" s="79" t="s">
        <v>1218</v>
      </c>
      <c r="E30" s="80" t="s">
        <v>642</v>
      </c>
      <c r="F30" s="81"/>
      <c r="G30" s="81"/>
      <c r="H30" s="81"/>
      <c r="I30" s="81"/>
      <c r="J30" s="81"/>
      <c r="K30" s="81"/>
      <c r="L30" s="81"/>
      <c r="M30" s="81"/>
      <c r="N30" s="81"/>
      <c r="O30" s="81"/>
      <c r="P30" s="81"/>
      <c r="Q30" s="81"/>
      <c r="R30" s="81"/>
      <c r="S30" s="81"/>
      <c r="T30" s="81"/>
      <c r="U30" s="81"/>
      <c r="V30" s="81"/>
      <c r="W30" s="81"/>
      <c r="X30" s="81"/>
      <c r="Y30" s="81"/>
      <c r="Z30" s="81"/>
      <c r="AA30" s="81">
        <v>0</v>
      </c>
    </row>
    <row r="31" spans="1:27" x14ac:dyDescent="0.25">
      <c r="A31" s="1"/>
      <c r="B31" s="79" t="s">
        <v>30</v>
      </c>
      <c r="C31" s="79" t="s">
        <v>1219</v>
      </c>
      <c r="D31" s="79" t="s">
        <v>78</v>
      </c>
      <c r="E31" s="80" t="s">
        <v>642</v>
      </c>
      <c r="F31" s="81"/>
      <c r="G31" s="81"/>
      <c r="H31" s="81"/>
      <c r="I31" s="81"/>
      <c r="J31" s="81"/>
      <c r="K31" s="81"/>
      <c r="L31" s="81"/>
      <c r="M31" s="81"/>
      <c r="N31" s="81"/>
      <c r="O31" s="81"/>
      <c r="P31" s="81">
        <v>246.85</v>
      </c>
      <c r="Q31" s="81">
        <v>53.25</v>
      </c>
      <c r="R31" s="81">
        <v>1</v>
      </c>
      <c r="S31" s="81"/>
      <c r="T31" s="81"/>
      <c r="U31" s="81"/>
      <c r="V31" s="81"/>
      <c r="W31" s="81"/>
      <c r="X31" s="81"/>
      <c r="Y31" s="81"/>
      <c r="Z31" s="81"/>
      <c r="AA31" s="81">
        <v>301.10000000000002</v>
      </c>
    </row>
    <row r="32" spans="1:27" x14ac:dyDescent="0.25">
      <c r="A32" s="1"/>
      <c r="B32" s="79" t="s">
        <v>245</v>
      </c>
      <c r="C32" s="79" t="s">
        <v>1022</v>
      </c>
      <c r="D32" s="79" t="s">
        <v>1220</v>
      </c>
      <c r="E32" s="80" t="s">
        <v>641</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138.30000000000001</v>
      </c>
      <c r="W32" s="81">
        <v>138</v>
      </c>
      <c r="X32" s="81">
        <v>131.65</v>
      </c>
      <c r="Y32" s="81">
        <v>141</v>
      </c>
      <c r="Z32" s="81">
        <v>132.05000000000001</v>
      </c>
      <c r="AA32" s="81">
        <v>2566.85</v>
      </c>
    </row>
    <row r="33" spans="1:27" x14ac:dyDescent="0.25">
      <c r="A33" s="1"/>
      <c r="B33" s="79" t="s">
        <v>245</v>
      </c>
      <c r="C33" s="79" t="s">
        <v>1023</v>
      </c>
      <c r="D33" s="79" t="s">
        <v>78</v>
      </c>
      <c r="E33" s="80" t="s">
        <v>641</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98.8</v>
      </c>
      <c r="W33" s="81">
        <v>92.5</v>
      </c>
      <c r="X33" s="81">
        <v>80.8</v>
      </c>
      <c r="Y33" s="81">
        <v>89.05</v>
      </c>
      <c r="Z33" s="81">
        <v>83.3</v>
      </c>
      <c r="AA33" s="81">
        <v>1698</v>
      </c>
    </row>
    <row r="34" spans="1:27" x14ac:dyDescent="0.25">
      <c r="A34" s="1"/>
      <c r="B34" s="79" t="s">
        <v>245</v>
      </c>
      <c r="C34" s="79" t="s">
        <v>1024</v>
      </c>
      <c r="D34" s="79" t="s">
        <v>78</v>
      </c>
      <c r="E34" s="80" t="s">
        <v>641</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149.5</v>
      </c>
      <c r="W34" s="81">
        <v>138.55000000000001</v>
      </c>
      <c r="X34" s="81">
        <v>119.5</v>
      </c>
      <c r="Y34" s="81">
        <v>128.75</v>
      </c>
      <c r="Z34" s="81">
        <v>122.9</v>
      </c>
      <c r="AA34" s="81">
        <v>2496.75</v>
      </c>
    </row>
    <row r="35" spans="1:27" x14ac:dyDescent="0.25">
      <c r="A35" s="1"/>
      <c r="B35" s="79" t="s">
        <v>245</v>
      </c>
      <c r="C35" s="79" t="s">
        <v>1025</v>
      </c>
      <c r="D35" s="79" t="s">
        <v>1220</v>
      </c>
      <c r="E35" s="80" t="s">
        <v>641</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72.3</v>
      </c>
      <c r="W35" s="81">
        <v>86.4</v>
      </c>
      <c r="X35" s="81">
        <v>78.650000000000006</v>
      </c>
      <c r="Y35" s="81">
        <v>89.9</v>
      </c>
      <c r="Z35" s="81">
        <v>85.75</v>
      </c>
      <c r="AA35" s="81">
        <v>1759.4</v>
      </c>
    </row>
    <row r="36" spans="1:27" x14ac:dyDescent="0.25">
      <c r="A36" s="1"/>
      <c r="B36" s="79" t="s">
        <v>647</v>
      </c>
      <c r="C36" s="79" t="s">
        <v>1026</v>
      </c>
      <c r="D36" s="79" t="s">
        <v>78</v>
      </c>
      <c r="E36" s="80" t="s">
        <v>641</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3141.85</v>
      </c>
      <c r="W36" s="81">
        <v>3726.7</v>
      </c>
      <c r="X36" s="81">
        <v>3964.05</v>
      </c>
      <c r="Y36" s="81">
        <v>3934.95</v>
      </c>
      <c r="Z36" s="81">
        <v>3685.15</v>
      </c>
      <c r="AA36" s="81">
        <v>59447.5</v>
      </c>
    </row>
    <row r="37" spans="1:27" x14ac:dyDescent="0.25">
      <c r="A37" s="1"/>
      <c r="B37" s="79" t="s">
        <v>248</v>
      </c>
      <c r="C37" s="79" t="s">
        <v>1027</v>
      </c>
      <c r="D37" s="79" t="s">
        <v>78</v>
      </c>
      <c r="E37" s="80" t="s">
        <v>641</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182</v>
      </c>
      <c r="W37" s="81">
        <v>182.1</v>
      </c>
      <c r="X37" s="81">
        <v>179.65</v>
      </c>
      <c r="Y37" s="81">
        <v>181.65</v>
      </c>
      <c r="Z37" s="81">
        <v>181.4</v>
      </c>
      <c r="AA37" s="81">
        <v>3878.65</v>
      </c>
    </row>
    <row r="38" spans="1:27" x14ac:dyDescent="0.25">
      <c r="A38" s="1"/>
      <c r="B38" s="79" t="s">
        <v>248</v>
      </c>
      <c r="C38" s="79" t="s">
        <v>1028</v>
      </c>
      <c r="D38" s="79" t="s">
        <v>78</v>
      </c>
      <c r="E38" s="80" t="s">
        <v>641</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122.2</v>
      </c>
      <c r="W38" s="81">
        <v>123.15</v>
      </c>
      <c r="X38" s="81">
        <v>122.7</v>
      </c>
      <c r="Y38" s="81">
        <v>122.75</v>
      </c>
      <c r="Z38" s="81">
        <v>121.3</v>
      </c>
      <c r="AA38" s="81">
        <v>2571.6</v>
      </c>
    </row>
    <row r="39" spans="1:27" x14ac:dyDescent="0.25">
      <c r="A39" s="1"/>
      <c r="B39" s="79" t="s">
        <v>248</v>
      </c>
      <c r="C39" s="79" t="s">
        <v>1221</v>
      </c>
      <c r="D39" s="79" t="s">
        <v>182</v>
      </c>
      <c r="E39" s="80" t="s">
        <v>642</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539.29999999999995</v>
      </c>
      <c r="W39" s="81">
        <v>215.85</v>
      </c>
      <c r="X39" s="81"/>
      <c r="Y39" s="81">
        <v>165.55</v>
      </c>
      <c r="Z39" s="81">
        <v>537.85</v>
      </c>
      <c r="AA39" s="81">
        <v>9454.7999999999993</v>
      </c>
    </row>
    <row r="40" spans="1:27" x14ac:dyDescent="0.25">
      <c r="A40" s="1"/>
      <c r="B40" s="79" t="s">
        <v>673</v>
      </c>
      <c r="C40" s="79" t="s">
        <v>1029</v>
      </c>
      <c r="D40" s="79" t="s">
        <v>78</v>
      </c>
      <c r="E40" s="80" t="s">
        <v>641</v>
      </c>
      <c r="F40" s="81">
        <v>48.75</v>
      </c>
      <c r="G40" s="81">
        <v>50.75</v>
      </c>
      <c r="H40" s="81">
        <v>50.1</v>
      </c>
      <c r="I40" s="81">
        <v>50.5</v>
      </c>
      <c r="J40" s="81">
        <v>49.5</v>
      </c>
      <c r="K40" s="81">
        <v>48.15</v>
      </c>
      <c r="L40" s="81">
        <v>48.35</v>
      </c>
      <c r="M40" s="81">
        <v>47.25</v>
      </c>
      <c r="N40" s="81">
        <v>47.8</v>
      </c>
      <c r="O40" s="81">
        <v>11</v>
      </c>
      <c r="P40" s="81"/>
      <c r="Q40" s="81"/>
      <c r="R40" s="81"/>
      <c r="S40" s="81"/>
      <c r="T40" s="81"/>
      <c r="U40" s="81"/>
      <c r="V40" s="81">
        <v>36.549999999999997</v>
      </c>
      <c r="W40" s="81">
        <v>56</v>
      </c>
      <c r="X40" s="81">
        <v>44.55</v>
      </c>
      <c r="Y40" s="81">
        <v>46.45</v>
      </c>
      <c r="Z40" s="81">
        <v>45.95</v>
      </c>
      <c r="AA40" s="81">
        <v>681.65</v>
      </c>
    </row>
    <row r="41" spans="1:27" x14ac:dyDescent="0.25">
      <c r="A41" s="1"/>
      <c r="B41" s="79" t="s">
        <v>269</v>
      </c>
      <c r="C41" s="79" t="s">
        <v>1030</v>
      </c>
      <c r="D41" s="79" t="s">
        <v>78</v>
      </c>
      <c r="E41" s="80" t="s">
        <v>641</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15493.7</v>
      </c>
      <c r="W41" s="81">
        <v>14782.2</v>
      </c>
      <c r="X41" s="81">
        <v>15394.45</v>
      </c>
      <c r="Y41" s="81">
        <v>14918.05</v>
      </c>
      <c r="Z41" s="81">
        <v>15232.1</v>
      </c>
      <c r="AA41" s="81">
        <v>302962.59999999998</v>
      </c>
    </row>
    <row r="42" spans="1:27" x14ac:dyDescent="0.25">
      <c r="A42" s="1"/>
      <c r="B42" s="79" t="s">
        <v>269</v>
      </c>
      <c r="C42" s="79" t="s">
        <v>1031</v>
      </c>
      <c r="D42" s="79" t="s">
        <v>78</v>
      </c>
      <c r="E42" s="80" t="s">
        <v>641</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5149.3999999999996</v>
      </c>
      <c r="W42" s="81">
        <v>4940.7</v>
      </c>
      <c r="X42" s="81">
        <v>5172.2</v>
      </c>
      <c r="Y42" s="81">
        <v>5036.7</v>
      </c>
      <c r="Z42" s="81">
        <v>5160.6499999999996</v>
      </c>
      <c r="AA42" s="81">
        <v>100559.95</v>
      </c>
    </row>
    <row r="43" spans="1:27" x14ac:dyDescent="0.25">
      <c r="A43" s="1"/>
      <c r="B43" s="79" t="s">
        <v>269</v>
      </c>
      <c r="C43" s="79" t="s">
        <v>1222</v>
      </c>
      <c r="D43" s="79" t="s">
        <v>1223</v>
      </c>
      <c r="E43" s="80" t="s">
        <v>642</v>
      </c>
      <c r="F43" s="81"/>
      <c r="G43" s="81"/>
      <c r="H43" s="81"/>
      <c r="I43" s="81"/>
      <c r="J43" s="81"/>
      <c r="K43" s="81"/>
      <c r="L43" s="81"/>
      <c r="M43" s="81"/>
      <c r="N43" s="81"/>
      <c r="O43" s="81"/>
      <c r="P43" s="81"/>
      <c r="Q43" s="81"/>
      <c r="R43" s="81"/>
      <c r="S43" s="81"/>
      <c r="T43" s="81"/>
      <c r="U43" s="81"/>
      <c r="V43" s="81"/>
      <c r="W43" s="81"/>
      <c r="X43" s="81"/>
      <c r="Y43" s="81"/>
      <c r="Z43" s="81"/>
      <c r="AA43" s="81">
        <v>0</v>
      </c>
    </row>
    <row r="44" spans="1:27" x14ac:dyDescent="0.25">
      <c r="A44" s="1"/>
      <c r="B44" s="79" t="s">
        <v>269</v>
      </c>
      <c r="C44" s="79" t="s">
        <v>1222</v>
      </c>
      <c r="D44" s="79" t="s">
        <v>1224</v>
      </c>
      <c r="E44" s="80" t="s">
        <v>642</v>
      </c>
      <c r="F44" s="81"/>
      <c r="G44" s="81"/>
      <c r="H44" s="81"/>
      <c r="I44" s="81"/>
      <c r="J44" s="81"/>
      <c r="K44" s="81"/>
      <c r="L44" s="81"/>
      <c r="M44" s="81"/>
      <c r="N44" s="81"/>
      <c r="O44" s="81"/>
      <c r="P44" s="81"/>
      <c r="Q44" s="81"/>
      <c r="R44" s="81"/>
      <c r="S44" s="81"/>
      <c r="T44" s="81"/>
      <c r="U44" s="81"/>
      <c r="V44" s="81"/>
      <c r="W44" s="81"/>
      <c r="X44" s="81"/>
      <c r="Y44" s="81"/>
      <c r="Z44" s="81"/>
      <c r="AA44" s="81">
        <v>0</v>
      </c>
    </row>
    <row r="45" spans="1:27" ht="28.5" x14ac:dyDescent="0.25">
      <c r="A45" s="1"/>
      <c r="B45" s="79" t="s">
        <v>663</v>
      </c>
      <c r="C45" s="79" t="s">
        <v>1032</v>
      </c>
      <c r="D45" s="79" t="s">
        <v>78</v>
      </c>
      <c r="E45" s="80" t="s">
        <v>641</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99.4</v>
      </c>
      <c r="W45" s="81">
        <v>110</v>
      </c>
      <c r="X45" s="81">
        <v>105.25</v>
      </c>
      <c r="Y45" s="81">
        <v>108.45</v>
      </c>
      <c r="Z45" s="81">
        <v>110.05</v>
      </c>
      <c r="AA45" s="81">
        <v>1571.95</v>
      </c>
    </row>
    <row r="46" spans="1:27" ht="28.5" x14ac:dyDescent="0.25">
      <c r="A46" s="1"/>
      <c r="B46" s="79" t="s">
        <v>664</v>
      </c>
      <c r="C46" s="79" t="s">
        <v>1033</v>
      </c>
      <c r="D46" s="79" t="s">
        <v>78</v>
      </c>
      <c r="E46" s="80" t="s">
        <v>641</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339.75</v>
      </c>
      <c r="W46" s="81">
        <v>489.95</v>
      </c>
      <c r="X46" s="81">
        <v>496.85</v>
      </c>
      <c r="Y46" s="81">
        <v>494.9</v>
      </c>
      <c r="Z46" s="81">
        <v>494.05</v>
      </c>
      <c r="AA46" s="81">
        <v>8644.9</v>
      </c>
    </row>
    <row r="47" spans="1:27" x14ac:dyDescent="0.25">
      <c r="A47" s="1"/>
      <c r="B47" s="79" t="s">
        <v>75</v>
      </c>
      <c r="C47" s="79" t="s">
        <v>76</v>
      </c>
      <c r="D47" s="79" t="s">
        <v>78</v>
      </c>
      <c r="E47" s="80" t="s">
        <v>641</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2201.1999999999998</v>
      </c>
      <c r="W47" s="81">
        <v>1663.65</v>
      </c>
      <c r="X47" s="81">
        <v>147.5</v>
      </c>
      <c r="Y47" s="81">
        <v>1492.55</v>
      </c>
      <c r="Z47" s="81">
        <v>3284.55</v>
      </c>
      <c r="AA47" s="81">
        <v>41563.788740000004</v>
      </c>
    </row>
    <row r="48" spans="1:27" x14ac:dyDescent="0.25">
      <c r="A48" s="1"/>
      <c r="B48" s="79" t="s">
        <v>75</v>
      </c>
      <c r="C48" s="79" t="s">
        <v>1034</v>
      </c>
      <c r="D48" s="79" t="s">
        <v>78</v>
      </c>
      <c r="E48" s="80" t="s">
        <v>641</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155.9</v>
      </c>
      <c r="W48" s="81">
        <v>156</v>
      </c>
      <c r="X48" s="81">
        <v>156</v>
      </c>
      <c r="Y48" s="81">
        <v>156</v>
      </c>
      <c r="Z48" s="81">
        <v>156</v>
      </c>
      <c r="AA48" s="81">
        <v>3194.2630749999998</v>
      </c>
    </row>
    <row r="49" spans="1:27" x14ac:dyDescent="0.25">
      <c r="A49" s="1"/>
      <c r="B49" s="79" t="s">
        <v>1035</v>
      </c>
      <c r="C49" s="79" t="s">
        <v>1036</v>
      </c>
      <c r="D49" s="79" t="s">
        <v>78</v>
      </c>
      <c r="E49" s="80" t="s">
        <v>641</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1404.55</v>
      </c>
      <c r="W49" s="81">
        <v>1284.0999999999999</v>
      </c>
      <c r="X49" s="81">
        <v>1246.8499999999999</v>
      </c>
      <c r="Y49" s="81">
        <v>1328.2</v>
      </c>
      <c r="Z49" s="81">
        <v>1293.2</v>
      </c>
      <c r="AA49" s="81">
        <v>24814.05</v>
      </c>
    </row>
    <row r="50" spans="1:27" x14ac:dyDescent="0.25">
      <c r="A50" s="1"/>
      <c r="B50" s="79" t="s">
        <v>665</v>
      </c>
      <c r="C50" s="79" t="s">
        <v>1037</v>
      </c>
      <c r="D50" s="79" t="s">
        <v>78</v>
      </c>
      <c r="E50" s="80" t="s">
        <v>641</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57.8</v>
      </c>
      <c r="W50" s="81">
        <v>59.7</v>
      </c>
      <c r="X50" s="81">
        <v>56.55</v>
      </c>
      <c r="Y50" s="81">
        <v>56.35</v>
      </c>
      <c r="Z50" s="81">
        <v>55.35</v>
      </c>
      <c r="AA50" s="81">
        <v>1191.4000000000001</v>
      </c>
    </row>
    <row r="51" spans="1:27" x14ac:dyDescent="0.25">
      <c r="A51" s="1"/>
      <c r="B51" s="79" t="s">
        <v>666</v>
      </c>
      <c r="C51" s="79" t="s">
        <v>1038</v>
      </c>
      <c r="D51" s="79" t="s">
        <v>78</v>
      </c>
      <c r="E51" s="80" t="s">
        <v>641</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48.2</v>
      </c>
      <c r="W51" s="81">
        <v>46.45</v>
      </c>
      <c r="X51" s="81">
        <v>41.3</v>
      </c>
      <c r="Y51" s="81">
        <v>50.6</v>
      </c>
      <c r="Z51" s="81">
        <v>36.75</v>
      </c>
      <c r="AA51" s="81">
        <v>982.25</v>
      </c>
    </row>
    <row r="52" spans="1:27" x14ac:dyDescent="0.25">
      <c r="A52" s="1"/>
      <c r="B52" s="79" t="s">
        <v>80</v>
      </c>
      <c r="C52" s="79" t="s">
        <v>1225</v>
      </c>
      <c r="D52" s="79" t="s">
        <v>1226</v>
      </c>
      <c r="E52" s="80" t="s">
        <v>642</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1023.2</v>
      </c>
      <c r="W52" s="81">
        <v>977.2</v>
      </c>
      <c r="X52" s="81">
        <v>955.3</v>
      </c>
      <c r="Y52" s="81">
        <v>953.95</v>
      </c>
      <c r="Z52" s="81">
        <v>954.3</v>
      </c>
      <c r="AA52" s="81">
        <v>14915.85</v>
      </c>
    </row>
    <row r="53" spans="1:27" x14ac:dyDescent="0.25">
      <c r="A53" s="1"/>
      <c r="B53" s="79" t="s">
        <v>80</v>
      </c>
      <c r="C53" s="79" t="s">
        <v>1227</v>
      </c>
      <c r="D53" s="79" t="s">
        <v>85</v>
      </c>
      <c r="E53" s="80" t="s">
        <v>642</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132.44999999999999</v>
      </c>
      <c r="W53" s="81"/>
      <c r="X53" s="81">
        <v>86</v>
      </c>
      <c r="Y53" s="81">
        <v>276.05</v>
      </c>
      <c r="Z53" s="81">
        <v>229.05</v>
      </c>
      <c r="AA53" s="81">
        <v>5632.15</v>
      </c>
    </row>
    <row r="54" spans="1:27" ht="28.5" x14ac:dyDescent="0.25">
      <c r="A54" s="1"/>
      <c r="B54" s="79" t="s">
        <v>80</v>
      </c>
      <c r="C54" s="79" t="s">
        <v>1228</v>
      </c>
      <c r="D54" s="79" t="s">
        <v>1229</v>
      </c>
      <c r="E54" s="80" t="s">
        <v>642</v>
      </c>
      <c r="F54" s="81"/>
      <c r="G54" s="81"/>
      <c r="H54" s="81"/>
      <c r="I54" s="81"/>
      <c r="J54" s="81"/>
      <c r="K54" s="81"/>
      <c r="L54" s="81"/>
      <c r="M54" s="81"/>
      <c r="N54" s="81"/>
      <c r="O54" s="81"/>
      <c r="P54" s="81"/>
      <c r="Q54" s="81"/>
      <c r="R54" s="81">
        <v>298.8</v>
      </c>
      <c r="S54" s="81"/>
      <c r="T54" s="81"/>
      <c r="U54" s="81"/>
      <c r="V54" s="81"/>
      <c r="W54" s="81"/>
      <c r="X54" s="81"/>
      <c r="Y54" s="81"/>
      <c r="Z54" s="81"/>
      <c r="AA54" s="81">
        <v>298.8</v>
      </c>
    </row>
    <row r="55" spans="1:27" x14ac:dyDescent="0.25">
      <c r="A55" s="1"/>
      <c r="B55" s="79" t="s">
        <v>679</v>
      </c>
      <c r="C55" s="79" t="s">
        <v>1095</v>
      </c>
      <c r="D55" s="79" t="s">
        <v>78</v>
      </c>
      <c r="E55" s="80" t="s">
        <v>643</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1356.55</v>
      </c>
      <c r="W55" s="81">
        <v>1324.8</v>
      </c>
      <c r="X55" s="81">
        <v>1471.35</v>
      </c>
      <c r="Y55" s="81">
        <v>780.15</v>
      </c>
      <c r="Z55" s="81">
        <v>796.7</v>
      </c>
      <c r="AA55" s="81">
        <v>17903.25</v>
      </c>
    </row>
    <row r="56" spans="1:27" x14ac:dyDescent="0.25">
      <c r="A56" s="1"/>
      <c r="B56" s="79" t="s">
        <v>679</v>
      </c>
      <c r="C56" s="79" t="s">
        <v>1096</v>
      </c>
      <c r="D56" s="79" t="s">
        <v>78</v>
      </c>
      <c r="E56" s="80" t="s">
        <v>643</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521.5</v>
      </c>
      <c r="W56" s="81">
        <v>669.05</v>
      </c>
      <c r="X56" s="81">
        <v>707.75</v>
      </c>
      <c r="Y56" s="81">
        <v>627.65</v>
      </c>
      <c r="Z56" s="81">
        <v>366.7</v>
      </c>
      <c r="AA56" s="81">
        <v>10073.15</v>
      </c>
    </row>
    <row r="57" spans="1:27" x14ac:dyDescent="0.25">
      <c r="A57" s="1"/>
      <c r="B57" s="79" t="s">
        <v>279</v>
      </c>
      <c r="C57" s="79" t="s">
        <v>1230</v>
      </c>
      <c r="D57" s="79" t="s">
        <v>78</v>
      </c>
      <c r="E57" s="80" t="s">
        <v>643</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37.450000000000003</v>
      </c>
      <c r="W57" s="81">
        <v>940.7</v>
      </c>
      <c r="X57" s="81">
        <v>2597.4499999999998</v>
      </c>
      <c r="Y57" s="81">
        <v>2000.35</v>
      </c>
      <c r="Z57" s="81">
        <v>571.1</v>
      </c>
      <c r="AA57" s="81">
        <v>27303.75</v>
      </c>
    </row>
    <row r="58" spans="1:27" x14ac:dyDescent="0.25">
      <c r="A58" s="1"/>
      <c r="B58" s="79" t="s">
        <v>87</v>
      </c>
      <c r="C58" s="79" t="s">
        <v>1101</v>
      </c>
      <c r="D58" s="79" t="s">
        <v>1231</v>
      </c>
      <c r="E58" s="80" t="s">
        <v>643</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249.3</v>
      </c>
      <c r="W58" s="81">
        <v>1353.1</v>
      </c>
      <c r="X58" s="81">
        <v>2719.3</v>
      </c>
      <c r="Y58" s="81">
        <v>1859.7</v>
      </c>
      <c r="Z58" s="81">
        <v>360</v>
      </c>
      <c r="AA58" s="81">
        <v>22555.3</v>
      </c>
    </row>
    <row r="59" spans="1:27" x14ac:dyDescent="0.25">
      <c r="A59" s="1"/>
      <c r="B59" s="79" t="s">
        <v>87</v>
      </c>
      <c r="C59" s="79" t="s">
        <v>1101</v>
      </c>
      <c r="D59" s="79" t="s">
        <v>1232</v>
      </c>
      <c r="E59" s="80" t="s">
        <v>643</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392.8</v>
      </c>
      <c r="W59" s="81">
        <v>1568.65</v>
      </c>
      <c r="X59" s="81">
        <v>2638.5</v>
      </c>
      <c r="Y59" s="81">
        <v>1972.55</v>
      </c>
      <c r="Z59" s="81">
        <v>488.8</v>
      </c>
      <c r="AA59" s="81">
        <v>27174.02</v>
      </c>
    </row>
    <row r="60" spans="1:27" x14ac:dyDescent="0.25">
      <c r="A60" s="1"/>
      <c r="B60" s="79" t="s">
        <v>87</v>
      </c>
      <c r="C60" s="79" t="s">
        <v>1233</v>
      </c>
      <c r="D60" s="79" t="s">
        <v>1234</v>
      </c>
      <c r="E60" s="80" t="s">
        <v>643</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36.1</v>
      </c>
      <c r="W60" s="81">
        <v>200.85</v>
      </c>
      <c r="X60" s="81">
        <v>440.65</v>
      </c>
      <c r="Y60" s="81">
        <v>282.55</v>
      </c>
      <c r="Z60" s="81">
        <v>45.3</v>
      </c>
      <c r="AA60" s="81">
        <v>3197</v>
      </c>
    </row>
    <row r="61" spans="1:27" x14ac:dyDescent="0.25">
      <c r="A61" s="1"/>
      <c r="B61" s="79" t="s">
        <v>87</v>
      </c>
      <c r="C61" s="79" t="s">
        <v>1233</v>
      </c>
      <c r="D61" s="79" t="s">
        <v>1235</v>
      </c>
      <c r="E61" s="80" t="s">
        <v>643</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25.05</v>
      </c>
      <c r="W61" s="81">
        <v>163.15</v>
      </c>
      <c r="X61" s="81">
        <v>312.75</v>
      </c>
      <c r="Y61" s="81">
        <v>213.75</v>
      </c>
      <c r="Z61" s="81">
        <v>36.299999999999997</v>
      </c>
      <c r="AA61" s="81">
        <v>2309.8000000000002</v>
      </c>
    </row>
    <row r="62" spans="1:27" x14ac:dyDescent="0.25">
      <c r="A62" s="1"/>
      <c r="B62" s="79" t="s">
        <v>87</v>
      </c>
      <c r="C62" s="79" t="s">
        <v>1039</v>
      </c>
      <c r="D62" s="79" t="s">
        <v>78</v>
      </c>
      <c r="E62" s="80" t="s">
        <v>641</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571.1</v>
      </c>
      <c r="W62" s="81">
        <v>565</v>
      </c>
      <c r="X62" s="81">
        <v>543.75</v>
      </c>
      <c r="Y62" s="81">
        <v>571.65</v>
      </c>
      <c r="Z62" s="81">
        <v>552.9</v>
      </c>
      <c r="AA62" s="81">
        <v>12433.7</v>
      </c>
    </row>
    <row r="63" spans="1:27" x14ac:dyDescent="0.25">
      <c r="A63" s="1"/>
      <c r="B63" s="79" t="s">
        <v>87</v>
      </c>
      <c r="C63" s="79" t="s">
        <v>1040</v>
      </c>
      <c r="D63" s="79" t="s">
        <v>78</v>
      </c>
      <c r="E63" s="80" t="s">
        <v>641</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2198.6999999999998</v>
      </c>
      <c r="W63" s="81">
        <v>2197.0500000000002</v>
      </c>
      <c r="X63" s="81">
        <v>2188.9</v>
      </c>
      <c r="Y63" s="81">
        <v>2197.35</v>
      </c>
      <c r="Z63" s="81">
        <v>2196.25</v>
      </c>
      <c r="AA63" s="81">
        <v>41245.85</v>
      </c>
    </row>
    <row r="64" spans="1:27" x14ac:dyDescent="0.25">
      <c r="A64" s="1"/>
      <c r="B64" s="79" t="s">
        <v>87</v>
      </c>
      <c r="C64" s="79" t="s">
        <v>1236</v>
      </c>
      <c r="D64" s="79" t="s">
        <v>78</v>
      </c>
      <c r="E64" s="80" t="s">
        <v>644</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5.5</v>
      </c>
      <c r="W64" s="81">
        <v>374.15</v>
      </c>
      <c r="X64" s="81">
        <v>17.25</v>
      </c>
      <c r="Y64" s="81">
        <v>28.9</v>
      </c>
      <c r="Z64" s="81">
        <v>440.45</v>
      </c>
      <c r="AA64" s="81">
        <v>5238.1450000000004</v>
      </c>
    </row>
    <row r="65" spans="1:27" x14ac:dyDescent="0.25">
      <c r="A65" s="1"/>
      <c r="B65" s="79" t="s">
        <v>87</v>
      </c>
      <c r="C65" s="79" t="s">
        <v>1102</v>
      </c>
      <c r="D65" s="79" t="s">
        <v>78</v>
      </c>
      <c r="E65" s="80" t="s">
        <v>644</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93.1</v>
      </c>
      <c r="W65" s="81">
        <v>320.7</v>
      </c>
      <c r="X65" s="81">
        <v>318.35000000000002</v>
      </c>
      <c r="Y65" s="81">
        <v>319.64999999999998</v>
      </c>
      <c r="Z65" s="81">
        <v>319.5</v>
      </c>
      <c r="AA65" s="81">
        <v>5752.35</v>
      </c>
    </row>
    <row r="66" spans="1:27" x14ac:dyDescent="0.25">
      <c r="A66" s="1"/>
      <c r="B66" s="79" t="s">
        <v>87</v>
      </c>
      <c r="C66" s="79" t="s">
        <v>94</v>
      </c>
      <c r="D66" s="79" t="s">
        <v>1237</v>
      </c>
      <c r="E66" s="80" t="s">
        <v>642</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4027.5</v>
      </c>
      <c r="W66" s="81">
        <v>3891.5</v>
      </c>
      <c r="X66" s="81">
        <v>3796.7</v>
      </c>
      <c r="Y66" s="81">
        <v>3953.55</v>
      </c>
      <c r="Z66" s="81">
        <v>4053.1</v>
      </c>
      <c r="AA66" s="81">
        <v>83169.899999999994</v>
      </c>
    </row>
    <row r="67" spans="1:27" x14ac:dyDescent="0.25">
      <c r="A67" s="1"/>
      <c r="B67" s="79" t="s">
        <v>87</v>
      </c>
      <c r="C67" s="79" t="s">
        <v>94</v>
      </c>
      <c r="D67" s="79" t="s">
        <v>1238</v>
      </c>
      <c r="E67" s="80" t="s">
        <v>642</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3992</v>
      </c>
      <c r="W67" s="81">
        <v>3853.45</v>
      </c>
      <c r="X67" s="81">
        <v>3772.85</v>
      </c>
      <c r="Y67" s="81">
        <v>3920.1</v>
      </c>
      <c r="Z67" s="81">
        <v>4009.65</v>
      </c>
      <c r="AA67" s="81">
        <v>82362.05</v>
      </c>
    </row>
    <row r="68" spans="1:27" x14ac:dyDescent="0.25">
      <c r="A68" s="1"/>
      <c r="B68" s="79" t="s">
        <v>87</v>
      </c>
      <c r="C68" s="79" t="s">
        <v>94</v>
      </c>
      <c r="D68" s="79" t="s">
        <v>292</v>
      </c>
      <c r="E68" s="80" t="s">
        <v>642</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4539.8500000000004</v>
      </c>
      <c r="W68" s="81">
        <v>4406.8500000000004</v>
      </c>
      <c r="X68" s="81">
        <v>4065.8</v>
      </c>
      <c r="Y68" s="81">
        <v>4522.6499999999996</v>
      </c>
      <c r="Z68" s="81">
        <v>3220.9</v>
      </c>
      <c r="AA68" s="81">
        <v>94243</v>
      </c>
    </row>
    <row r="69" spans="1:27" x14ac:dyDescent="0.25">
      <c r="A69" s="1"/>
      <c r="B69" s="79" t="s">
        <v>87</v>
      </c>
      <c r="C69" s="79" t="s">
        <v>94</v>
      </c>
      <c r="D69" s="79" t="s">
        <v>1209</v>
      </c>
      <c r="E69" s="80" t="s">
        <v>642</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6096.75</v>
      </c>
      <c r="W69" s="81">
        <v>6030.75</v>
      </c>
      <c r="X69" s="81">
        <v>5923.3</v>
      </c>
      <c r="Y69" s="81">
        <v>6204.5</v>
      </c>
      <c r="Z69" s="81">
        <v>5593.15</v>
      </c>
      <c r="AA69" s="81">
        <v>125277.6</v>
      </c>
    </row>
    <row r="70" spans="1:27" x14ac:dyDescent="0.25">
      <c r="A70" s="1"/>
      <c r="B70" s="79" t="s">
        <v>87</v>
      </c>
      <c r="C70" s="79" t="s">
        <v>97</v>
      </c>
      <c r="D70" s="79" t="s">
        <v>1239</v>
      </c>
      <c r="E70" s="80" t="s">
        <v>642</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1477</v>
      </c>
      <c r="W70" s="81">
        <v>1189.95</v>
      </c>
      <c r="X70" s="81">
        <v>990.4</v>
      </c>
      <c r="Y70" s="81">
        <v>1201.7</v>
      </c>
      <c r="Z70" s="81">
        <v>1648</v>
      </c>
      <c r="AA70" s="81">
        <v>28668.1</v>
      </c>
    </row>
    <row r="71" spans="1:27" x14ac:dyDescent="0.25">
      <c r="A71" s="1"/>
      <c r="B71" s="79" t="s">
        <v>87</v>
      </c>
      <c r="C71" s="79" t="s">
        <v>97</v>
      </c>
      <c r="D71" s="79" t="s">
        <v>1240</v>
      </c>
      <c r="E71" s="80" t="s">
        <v>642</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784.8</v>
      </c>
      <c r="W71" s="81">
        <v>716.75</v>
      </c>
      <c r="X71" s="81">
        <v>675.9</v>
      </c>
      <c r="Y71" s="81">
        <v>728.5</v>
      </c>
      <c r="Z71" s="81">
        <v>816.5</v>
      </c>
      <c r="AA71" s="81">
        <v>13296.85</v>
      </c>
    </row>
    <row r="72" spans="1:27" x14ac:dyDescent="0.25">
      <c r="A72" s="1"/>
      <c r="B72" s="79" t="s">
        <v>87</v>
      </c>
      <c r="C72" s="79" t="s">
        <v>1241</v>
      </c>
      <c r="D72" s="79" t="s">
        <v>1239</v>
      </c>
      <c r="E72" s="80" t="s">
        <v>642</v>
      </c>
      <c r="F72" s="81"/>
      <c r="G72" s="81"/>
      <c r="H72" s="81"/>
      <c r="I72" s="81"/>
      <c r="J72" s="81"/>
      <c r="K72" s="81"/>
      <c r="L72" s="81"/>
      <c r="M72" s="81"/>
      <c r="N72" s="81"/>
      <c r="O72" s="81"/>
      <c r="P72" s="81">
        <v>855.45</v>
      </c>
      <c r="Q72" s="81">
        <v>702.45</v>
      </c>
      <c r="R72" s="81"/>
      <c r="S72" s="81"/>
      <c r="T72" s="81"/>
      <c r="U72" s="81"/>
      <c r="V72" s="81"/>
      <c r="W72" s="81"/>
      <c r="X72" s="81"/>
      <c r="Y72" s="81"/>
      <c r="Z72" s="81"/>
      <c r="AA72" s="81">
        <v>1557.9</v>
      </c>
    </row>
    <row r="73" spans="1:27" x14ac:dyDescent="0.25">
      <c r="A73" s="1"/>
      <c r="B73" s="79" t="s">
        <v>87</v>
      </c>
      <c r="C73" s="79" t="s">
        <v>1241</v>
      </c>
      <c r="D73" s="79" t="s">
        <v>1242</v>
      </c>
      <c r="E73" s="80" t="s">
        <v>642</v>
      </c>
      <c r="F73" s="81"/>
      <c r="G73" s="81"/>
      <c r="H73" s="81"/>
      <c r="I73" s="81"/>
      <c r="J73" s="81"/>
      <c r="K73" s="81"/>
      <c r="L73" s="81"/>
      <c r="M73" s="81"/>
      <c r="N73" s="81"/>
      <c r="O73" s="81"/>
      <c r="P73" s="81"/>
      <c r="Q73" s="81"/>
      <c r="R73" s="81"/>
      <c r="S73" s="81"/>
      <c r="T73" s="81"/>
      <c r="U73" s="81"/>
      <c r="V73" s="81"/>
      <c r="W73" s="81"/>
      <c r="X73" s="81"/>
      <c r="Y73" s="81"/>
      <c r="Z73" s="81"/>
      <c r="AA73" s="81">
        <v>0</v>
      </c>
    </row>
    <row r="74" spans="1:27" x14ac:dyDescent="0.25">
      <c r="A74" s="1"/>
      <c r="B74" s="79" t="s">
        <v>87</v>
      </c>
      <c r="C74" s="79" t="s">
        <v>1241</v>
      </c>
      <c r="D74" s="79" t="s">
        <v>1243</v>
      </c>
      <c r="E74" s="80" t="s">
        <v>642</v>
      </c>
      <c r="F74" s="81"/>
      <c r="G74" s="81"/>
      <c r="H74" s="81"/>
      <c r="I74" s="81"/>
      <c r="J74" s="81"/>
      <c r="K74" s="81"/>
      <c r="L74" s="81"/>
      <c r="M74" s="81"/>
      <c r="N74" s="81"/>
      <c r="O74" s="81"/>
      <c r="P74" s="81"/>
      <c r="Q74" s="81"/>
      <c r="R74" s="81"/>
      <c r="S74" s="81"/>
      <c r="T74" s="81"/>
      <c r="U74" s="81"/>
      <c r="V74" s="81"/>
      <c r="W74" s="81"/>
      <c r="X74" s="81"/>
      <c r="Y74" s="81"/>
      <c r="Z74" s="81"/>
      <c r="AA74" s="81">
        <v>0</v>
      </c>
    </row>
    <row r="75" spans="1:27" x14ac:dyDescent="0.25">
      <c r="A75" s="1"/>
      <c r="B75" s="79" t="s">
        <v>87</v>
      </c>
      <c r="C75" s="79" t="s">
        <v>1244</v>
      </c>
      <c r="D75" s="79" t="s">
        <v>1245</v>
      </c>
      <c r="E75" s="80" t="s">
        <v>642</v>
      </c>
      <c r="F75" s="81"/>
      <c r="G75" s="81"/>
      <c r="H75" s="81"/>
      <c r="I75" s="81"/>
      <c r="J75" s="81"/>
      <c r="K75" s="81"/>
      <c r="L75" s="81"/>
      <c r="M75" s="81"/>
      <c r="N75" s="81"/>
      <c r="O75" s="81"/>
      <c r="P75" s="81"/>
      <c r="Q75" s="81"/>
      <c r="R75" s="81"/>
      <c r="S75" s="81">
        <v>319.2</v>
      </c>
      <c r="T75" s="81"/>
      <c r="U75" s="81"/>
      <c r="V75" s="81"/>
      <c r="W75" s="81"/>
      <c r="X75" s="81"/>
      <c r="Y75" s="81"/>
      <c r="Z75" s="81"/>
      <c r="AA75" s="81">
        <v>319.2</v>
      </c>
    </row>
    <row r="76" spans="1:27" x14ac:dyDescent="0.25">
      <c r="A76" s="1"/>
      <c r="B76" s="79" t="s">
        <v>87</v>
      </c>
      <c r="C76" s="79" t="s">
        <v>1244</v>
      </c>
      <c r="D76" s="79" t="s">
        <v>1246</v>
      </c>
      <c r="E76" s="80" t="s">
        <v>642</v>
      </c>
      <c r="F76" s="81"/>
      <c r="G76" s="81"/>
      <c r="H76" s="81"/>
      <c r="I76" s="81"/>
      <c r="J76" s="81"/>
      <c r="K76" s="81"/>
      <c r="L76" s="81"/>
      <c r="M76" s="81"/>
      <c r="N76" s="81"/>
      <c r="O76" s="81"/>
      <c r="P76" s="81"/>
      <c r="Q76" s="81"/>
      <c r="R76" s="81"/>
      <c r="S76" s="81"/>
      <c r="T76" s="81"/>
      <c r="U76" s="81"/>
      <c r="V76" s="81"/>
      <c r="W76" s="81"/>
      <c r="X76" s="81">
        <v>408.75</v>
      </c>
      <c r="Y76" s="81"/>
      <c r="Z76" s="81">
        <v>191.8</v>
      </c>
      <c r="AA76" s="81">
        <v>600.54999999999995</v>
      </c>
    </row>
    <row r="77" spans="1:27" x14ac:dyDescent="0.25">
      <c r="A77" s="1"/>
      <c r="B77" s="79" t="s">
        <v>87</v>
      </c>
      <c r="C77" s="79" t="s">
        <v>1244</v>
      </c>
      <c r="D77" s="79" t="s">
        <v>292</v>
      </c>
      <c r="E77" s="80" t="s">
        <v>642</v>
      </c>
      <c r="F77" s="81"/>
      <c r="G77" s="81"/>
      <c r="H77" s="81"/>
      <c r="I77" s="81"/>
      <c r="J77" s="81"/>
      <c r="K77" s="81"/>
      <c r="L77" s="81"/>
      <c r="M77" s="81"/>
      <c r="N77" s="81"/>
      <c r="O77" s="81"/>
      <c r="P77" s="81"/>
      <c r="Q77" s="81"/>
      <c r="R77" s="81"/>
      <c r="S77" s="81"/>
      <c r="T77" s="81"/>
      <c r="U77" s="81"/>
      <c r="V77" s="81"/>
      <c r="W77" s="81"/>
      <c r="X77" s="81"/>
      <c r="Y77" s="81"/>
      <c r="Z77" s="81"/>
      <c r="AA77" s="81">
        <v>0</v>
      </c>
    </row>
    <row r="78" spans="1:27" x14ac:dyDescent="0.25">
      <c r="A78" s="1"/>
      <c r="B78" s="79" t="s">
        <v>98</v>
      </c>
      <c r="C78" s="79" t="s">
        <v>99</v>
      </c>
      <c r="D78" s="79" t="s">
        <v>1247</v>
      </c>
      <c r="E78" s="80" t="s">
        <v>642</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4411.5</v>
      </c>
      <c r="W78" s="81">
        <v>4137.6000000000004</v>
      </c>
      <c r="X78" s="81">
        <v>3452.35</v>
      </c>
      <c r="Y78" s="81">
        <v>3826.45</v>
      </c>
      <c r="Z78" s="81">
        <v>4299.3</v>
      </c>
      <c r="AA78" s="81">
        <v>89542.022845</v>
      </c>
    </row>
    <row r="79" spans="1:27" x14ac:dyDescent="0.25">
      <c r="A79" s="1"/>
      <c r="B79" s="79" t="s">
        <v>98</v>
      </c>
      <c r="C79" s="79" t="s">
        <v>99</v>
      </c>
      <c r="D79" s="79" t="s">
        <v>1248</v>
      </c>
      <c r="E79" s="80" t="s">
        <v>642</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4410.3999999999996</v>
      </c>
      <c r="W79" s="81">
        <v>4149.3500000000004</v>
      </c>
      <c r="X79" s="81">
        <v>3459.75</v>
      </c>
      <c r="Y79" s="81">
        <v>3835.1</v>
      </c>
      <c r="Z79" s="81">
        <v>4312.75</v>
      </c>
      <c r="AA79" s="81">
        <v>86423.576279999994</v>
      </c>
    </row>
    <row r="80" spans="1:27" x14ac:dyDescent="0.25">
      <c r="A80" s="1"/>
      <c r="B80" s="79" t="s">
        <v>98</v>
      </c>
      <c r="C80" s="79" t="s">
        <v>99</v>
      </c>
      <c r="D80" s="79" t="s">
        <v>1249</v>
      </c>
      <c r="E80" s="80" t="s">
        <v>642</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4435.55</v>
      </c>
      <c r="W80" s="81">
        <v>4233.3999999999996</v>
      </c>
      <c r="X80" s="81">
        <v>3892.65</v>
      </c>
      <c r="Y80" s="81">
        <v>4084.75</v>
      </c>
      <c r="Z80" s="81">
        <v>4345.05</v>
      </c>
      <c r="AA80" s="81">
        <v>89933.434899999993</v>
      </c>
    </row>
    <row r="81" spans="1:27" x14ac:dyDescent="0.25">
      <c r="A81" s="1"/>
      <c r="B81" s="79" t="s">
        <v>680</v>
      </c>
      <c r="C81" s="79" t="s">
        <v>1041</v>
      </c>
      <c r="D81" s="79" t="s">
        <v>78</v>
      </c>
      <c r="E81" s="80" t="s">
        <v>641</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68.3</v>
      </c>
      <c r="W81" s="81">
        <v>155.80000000000001</v>
      </c>
      <c r="X81" s="81">
        <v>217.45</v>
      </c>
      <c r="Y81" s="81">
        <v>284.85000000000002</v>
      </c>
      <c r="Z81" s="81">
        <v>158.35</v>
      </c>
      <c r="AA81" s="81">
        <v>3218.5</v>
      </c>
    </row>
    <row r="82" spans="1:27" x14ac:dyDescent="0.25">
      <c r="A82" s="1"/>
      <c r="B82" s="79" t="s">
        <v>680</v>
      </c>
      <c r="C82" s="79" t="s">
        <v>1042</v>
      </c>
      <c r="D82" s="79" t="s">
        <v>78</v>
      </c>
      <c r="E82" s="80" t="s">
        <v>641</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38.6</v>
      </c>
      <c r="W82" s="81">
        <v>46</v>
      </c>
      <c r="X82" s="81">
        <v>53</v>
      </c>
      <c r="Y82" s="81">
        <v>103.75</v>
      </c>
      <c r="Z82" s="81">
        <v>55.95</v>
      </c>
      <c r="AA82" s="81">
        <v>1153.5999999999999</v>
      </c>
    </row>
    <row r="83" spans="1:27" x14ac:dyDescent="0.25">
      <c r="A83" s="1"/>
      <c r="B83" s="79" t="s">
        <v>681</v>
      </c>
      <c r="C83" s="79" t="s">
        <v>1043</v>
      </c>
      <c r="D83" s="79" t="s">
        <v>78</v>
      </c>
      <c r="E83" s="80" t="s">
        <v>641</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106.7</v>
      </c>
      <c r="W83" s="81">
        <v>280.3</v>
      </c>
      <c r="X83" s="81">
        <v>209.5</v>
      </c>
      <c r="Y83" s="81">
        <v>179.95</v>
      </c>
      <c r="Z83" s="81">
        <v>160</v>
      </c>
      <c r="AA83" s="81">
        <v>2304</v>
      </c>
    </row>
    <row r="84" spans="1:27" x14ac:dyDescent="0.25">
      <c r="A84" s="1"/>
      <c r="B84" s="79" t="s">
        <v>681</v>
      </c>
      <c r="C84" s="79" t="s">
        <v>1044</v>
      </c>
      <c r="D84" s="79" t="s">
        <v>78</v>
      </c>
      <c r="E84" s="80" t="s">
        <v>641</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118</v>
      </c>
      <c r="W84" s="81">
        <v>424</v>
      </c>
      <c r="X84" s="81">
        <v>239.25</v>
      </c>
      <c r="Y84" s="81">
        <v>191.45</v>
      </c>
      <c r="Z84" s="81">
        <v>172.25</v>
      </c>
      <c r="AA84" s="81">
        <v>2681.8</v>
      </c>
    </row>
    <row r="85" spans="1:27" x14ac:dyDescent="0.25">
      <c r="A85" s="1"/>
      <c r="B85" s="79" t="s">
        <v>681</v>
      </c>
      <c r="C85" s="79" t="s">
        <v>1045</v>
      </c>
      <c r="D85" s="79" t="s">
        <v>78</v>
      </c>
      <c r="E85" s="80" t="s">
        <v>641</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107.5</v>
      </c>
      <c r="W85" s="81">
        <v>380.75</v>
      </c>
      <c r="X85" s="81">
        <v>250.45</v>
      </c>
      <c r="Y85" s="81">
        <v>196.8</v>
      </c>
      <c r="Z85" s="81">
        <v>173.75</v>
      </c>
      <c r="AA85" s="81">
        <v>2681.3</v>
      </c>
    </row>
    <row r="86" spans="1:27" x14ac:dyDescent="0.25">
      <c r="A86" s="1"/>
      <c r="B86" s="79" t="s">
        <v>681</v>
      </c>
      <c r="C86" s="79" t="s">
        <v>1046</v>
      </c>
      <c r="D86" s="79" t="s">
        <v>78</v>
      </c>
      <c r="E86" s="80" t="s">
        <v>641</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173.25</v>
      </c>
      <c r="W86" s="81">
        <v>174.1</v>
      </c>
      <c r="X86" s="81">
        <v>168.2</v>
      </c>
      <c r="Y86" s="81">
        <v>169.85</v>
      </c>
      <c r="Z86" s="81">
        <v>183.65</v>
      </c>
      <c r="AA86" s="81">
        <v>3757.9</v>
      </c>
    </row>
    <row r="87" spans="1:27" x14ac:dyDescent="0.25">
      <c r="A87" s="1"/>
      <c r="B87" s="79" t="s">
        <v>687</v>
      </c>
      <c r="C87" s="79" t="s">
        <v>1250</v>
      </c>
      <c r="D87" s="79" t="s">
        <v>1251</v>
      </c>
      <c r="E87" s="80" t="s">
        <v>642</v>
      </c>
      <c r="F87" s="81"/>
      <c r="G87" s="81"/>
      <c r="H87" s="81"/>
      <c r="I87" s="81"/>
      <c r="J87" s="81"/>
      <c r="K87" s="81"/>
      <c r="L87" s="81"/>
      <c r="M87" s="81"/>
      <c r="N87" s="81"/>
      <c r="O87" s="81"/>
      <c r="P87" s="81"/>
      <c r="Q87" s="81"/>
      <c r="R87" s="81"/>
      <c r="S87" s="81"/>
      <c r="T87" s="81"/>
      <c r="U87" s="81"/>
      <c r="V87" s="81"/>
      <c r="W87" s="81"/>
      <c r="X87" s="81"/>
      <c r="Y87" s="81"/>
      <c r="Z87" s="81"/>
      <c r="AA87" s="81">
        <v>0</v>
      </c>
    </row>
    <row r="88" spans="1:27" x14ac:dyDescent="0.25">
      <c r="A88" s="1"/>
      <c r="B88" s="79" t="s">
        <v>687</v>
      </c>
      <c r="C88" s="79" t="s">
        <v>1250</v>
      </c>
      <c r="D88" s="79" t="s">
        <v>1252</v>
      </c>
      <c r="E88" s="80" t="s">
        <v>642</v>
      </c>
      <c r="F88" s="81"/>
      <c r="G88" s="81"/>
      <c r="H88" s="81"/>
      <c r="I88" s="81"/>
      <c r="J88" s="81"/>
      <c r="K88" s="81"/>
      <c r="L88" s="81"/>
      <c r="M88" s="81"/>
      <c r="N88" s="81"/>
      <c r="O88" s="81"/>
      <c r="P88" s="81"/>
      <c r="Q88" s="81"/>
      <c r="R88" s="81"/>
      <c r="S88" s="81"/>
      <c r="T88" s="81"/>
      <c r="U88" s="81"/>
      <c r="V88" s="81"/>
      <c r="W88" s="81"/>
      <c r="X88" s="81"/>
      <c r="Y88" s="81"/>
      <c r="Z88" s="81"/>
      <c r="AA88" s="81">
        <v>0</v>
      </c>
    </row>
    <row r="89" spans="1:27" x14ac:dyDescent="0.25">
      <c r="A89" s="1"/>
      <c r="B89" s="79" t="s">
        <v>658</v>
      </c>
      <c r="C89" s="79" t="s">
        <v>1253</v>
      </c>
      <c r="D89" s="79" t="s">
        <v>1253</v>
      </c>
      <c r="E89" s="80" t="s">
        <v>644</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151.65</v>
      </c>
      <c r="W89" s="81">
        <v>492.85</v>
      </c>
      <c r="X89" s="81">
        <v>661.3</v>
      </c>
      <c r="Y89" s="81">
        <v>724.75</v>
      </c>
      <c r="Z89" s="81">
        <v>716.05</v>
      </c>
      <c r="AA89" s="81">
        <v>12708.3</v>
      </c>
    </row>
    <row r="90" spans="1:27" x14ac:dyDescent="0.25">
      <c r="A90" s="1"/>
      <c r="B90" s="79" t="s">
        <v>313</v>
      </c>
      <c r="C90" s="79" t="s">
        <v>1109</v>
      </c>
      <c r="D90" s="79" t="s">
        <v>78</v>
      </c>
      <c r="E90" s="80" t="s">
        <v>643</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232.25</v>
      </c>
      <c r="W90" s="81">
        <v>280.3</v>
      </c>
      <c r="X90" s="81">
        <v>341.6</v>
      </c>
      <c r="Y90" s="81">
        <v>328.55</v>
      </c>
      <c r="Z90" s="81">
        <v>357.45</v>
      </c>
      <c r="AA90" s="81">
        <v>6573.05</v>
      </c>
    </row>
    <row r="91" spans="1:27" x14ac:dyDescent="0.25">
      <c r="A91" s="1"/>
      <c r="B91" s="79" t="s">
        <v>317</v>
      </c>
      <c r="C91" s="79" t="s">
        <v>1110</v>
      </c>
      <c r="D91" s="79" t="s">
        <v>78</v>
      </c>
      <c r="E91" s="80" t="s">
        <v>643</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237.45</v>
      </c>
      <c r="W91" s="81">
        <v>297.55</v>
      </c>
      <c r="X91" s="81">
        <v>329</v>
      </c>
      <c r="Y91" s="81">
        <v>333.55</v>
      </c>
      <c r="Z91" s="81">
        <v>350.05</v>
      </c>
      <c r="AA91" s="81">
        <v>6352.3</v>
      </c>
    </row>
    <row r="92" spans="1:27" x14ac:dyDescent="0.25">
      <c r="A92" s="1"/>
      <c r="B92" s="79" t="s">
        <v>667</v>
      </c>
      <c r="C92" s="79" t="s">
        <v>1047</v>
      </c>
      <c r="D92" s="79" t="s">
        <v>1220</v>
      </c>
      <c r="E92" s="80" t="s">
        <v>641</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69.45</v>
      </c>
      <c r="W92" s="81">
        <v>63.9</v>
      </c>
      <c r="X92" s="81">
        <v>62.15</v>
      </c>
      <c r="Y92" s="81">
        <v>83.4</v>
      </c>
      <c r="Z92" s="81">
        <v>85.25</v>
      </c>
      <c r="AA92" s="81">
        <v>1707.25</v>
      </c>
    </row>
    <row r="93" spans="1:27" x14ac:dyDescent="0.25">
      <c r="A93" s="1"/>
      <c r="B93" s="79" t="s">
        <v>651</v>
      </c>
      <c r="C93" s="79" t="s">
        <v>1048</v>
      </c>
      <c r="D93" s="79" t="s">
        <v>78</v>
      </c>
      <c r="E93" s="80" t="s">
        <v>641</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375.8</v>
      </c>
      <c r="W93" s="81">
        <v>386.15</v>
      </c>
      <c r="X93" s="81">
        <v>388.6</v>
      </c>
      <c r="Y93" s="81">
        <v>385.8</v>
      </c>
      <c r="Z93" s="81">
        <v>387.55</v>
      </c>
      <c r="AA93" s="81">
        <v>8727.7999999999993</v>
      </c>
    </row>
    <row r="94" spans="1:27" x14ac:dyDescent="0.25">
      <c r="A94" s="1"/>
      <c r="B94" s="79" t="s">
        <v>668</v>
      </c>
      <c r="C94" s="79" t="s">
        <v>1049</v>
      </c>
      <c r="D94" s="79" t="s">
        <v>78</v>
      </c>
      <c r="E94" s="80" t="s">
        <v>641</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394.85</v>
      </c>
      <c r="W94" s="81">
        <v>379.5</v>
      </c>
      <c r="X94" s="81">
        <v>373.95</v>
      </c>
      <c r="Y94" s="81">
        <v>379.4</v>
      </c>
      <c r="Z94" s="81">
        <v>385.6</v>
      </c>
      <c r="AA94" s="81">
        <v>7256.25</v>
      </c>
    </row>
    <row r="95" spans="1:27" x14ac:dyDescent="0.25">
      <c r="A95" s="1"/>
      <c r="B95" s="79" t="s">
        <v>645</v>
      </c>
      <c r="C95" s="79" t="s">
        <v>1050</v>
      </c>
      <c r="D95" s="79" t="s">
        <v>78</v>
      </c>
      <c r="E95" s="80" t="s">
        <v>641</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2165.6</v>
      </c>
      <c r="W95" s="81">
        <v>4767.6499999999996</v>
      </c>
      <c r="X95" s="81">
        <v>3298.2</v>
      </c>
      <c r="Y95" s="81">
        <v>2588</v>
      </c>
      <c r="Z95" s="81">
        <v>2192</v>
      </c>
      <c r="AA95" s="81">
        <v>44351.75</v>
      </c>
    </row>
    <row r="96" spans="1:27" x14ac:dyDescent="0.25">
      <c r="A96" s="1"/>
      <c r="B96" s="79" t="s">
        <v>656</v>
      </c>
      <c r="C96" s="79" t="s">
        <v>1254</v>
      </c>
      <c r="D96" s="79" t="s">
        <v>78</v>
      </c>
      <c r="E96" s="80" t="s">
        <v>642</v>
      </c>
      <c r="F96" s="81"/>
      <c r="G96" s="81"/>
      <c r="H96" s="81"/>
      <c r="I96" s="81"/>
      <c r="J96" s="81"/>
      <c r="K96" s="81"/>
      <c r="L96" s="81"/>
      <c r="M96" s="81"/>
      <c r="N96" s="81"/>
      <c r="O96" s="81"/>
      <c r="P96" s="81"/>
      <c r="Q96" s="81"/>
      <c r="R96" s="81"/>
      <c r="S96" s="81"/>
      <c r="T96" s="81"/>
      <c r="U96" s="81"/>
      <c r="V96" s="81"/>
      <c r="W96" s="81"/>
      <c r="X96" s="81"/>
      <c r="Y96" s="81"/>
      <c r="Z96" s="81"/>
      <c r="AA96" s="81">
        <v>0</v>
      </c>
    </row>
    <row r="97" spans="1:27" x14ac:dyDescent="0.25">
      <c r="A97" s="1"/>
      <c r="B97" s="79" t="s">
        <v>656</v>
      </c>
      <c r="C97" s="79" t="s">
        <v>1255</v>
      </c>
      <c r="D97" s="79" t="s">
        <v>78</v>
      </c>
      <c r="E97" s="80" t="s">
        <v>642</v>
      </c>
      <c r="F97" s="81"/>
      <c r="G97" s="81"/>
      <c r="H97" s="81"/>
      <c r="I97" s="81"/>
      <c r="J97" s="81"/>
      <c r="K97" s="81"/>
      <c r="L97" s="81"/>
      <c r="M97" s="81"/>
      <c r="N97" s="81"/>
      <c r="O97" s="81"/>
      <c r="P97" s="81"/>
      <c r="Q97" s="81"/>
      <c r="R97" s="81"/>
      <c r="S97" s="81"/>
      <c r="T97" s="81"/>
      <c r="U97" s="81"/>
      <c r="V97" s="81"/>
      <c r="W97" s="81"/>
      <c r="X97" s="81"/>
      <c r="Y97" s="81"/>
      <c r="Z97" s="81"/>
      <c r="AA97" s="81">
        <v>0</v>
      </c>
    </row>
    <row r="98" spans="1:27" x14ac:dyDescent="0.25">
      <c r="A98" s="1"/>
      <c r="B98" s="79" t="s">
        <v>653</v>
      </c>
      <c r="C98" s="79" t="s">
        <v>1051</v>
      </c>
      <c r="D98" s="79" t="s">
        <v>78</v>
      </c>
      <c r="E98" s="80" t="s">
        <v>641</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1664.85</v>
      </c>
      <c r="W98" s="81">
        <v>1905.4</v>
      </c>
      <c r="X98" s="81">
        <v>2153.4</v>
      </c>
      <c r="Y98" s="81">
        <v>2153.8000000000002</v>
      </c>
      <c r="Z98" s="81">
        <v>1974.2</v>
      </c>
      <c r="AA98" s="81">
        <v>31501.776150000002</v>
      </c>
    </row>
    <row r="99" spans="1:27" x14ac:dyDescent="0.25">
      <c r="A99" s="1"/>
      <c r="B99" s="79" t="s">
        <v>659</v>
      </c>
      <c r="C99" s="79" t="s">
        <v>1256</v>
      </c>
      <c r="D99" s="79" t="s">
        <v>78</v>
      </c>
      <c r="E99" s="80" t="s">
        <v>644</v>
      </c>
      <c r="F99" s="81"/>
      <c r="G99" s="81"/>
      <c r="H99" s="81"/>
      <c r="I99" s="81"/>
      <c r="J99" s="81"/>
      <c r="K99" s="81"/>
      <c r="L99" s="81"/>
      <c r="M99" s="81"/>
      <c r="N99" s="81"/>
      <c r="O99" s="81"/>
      <c r="P99" s="81"/>
      <c r="Q99" s="81"/>
      <c r="R99" s="81"/>
      <c r="S99" s="81"/>
      <c r="T99" s="81"/>
      <c r="U99" s="81"/>
      <c r="V99" s="81"/>
      <c r="W99" s="81"/>
      <c r="X99" s="81"/>
      <c r="Y99" s="81"/>
      <c r="Z99" s="81"/>
      <c r="AA99" s="81">
        <v>0</v>
      </c>
    </row>
    <row r="100" spans="1:27" x14ac:dyDescent="0.25">
      <c r="A100" s="1"/>
      <c r="B100" s="79" t="s">
        <v>324</v>
      </c>
      <c r="C100" s="79" t="s">
        <v>1052</v>
      </c>
      <c r="D100" s="79" t="s">
        <v>78</v>
      </c>
      <c r="E100" s="80" t="s">
        <v>641</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103.2</v>
      </c>
      <c r="W100" s="81">
        <v>102.4</v>
      </c>
      <c r="X100" s="81">
        <v>101.05</v>
      </c>
      <c r="Y100" s="81">
        <v>101.2</v>
      </c>
      <c r="Z100" s="81">
        <v>99.3</v>
      </c>
      <c r="AA100" s="81">
        <v>2094.5</v>
      </c>
    </row>
    <row r="101" spans="1:27" x14ac:dyDescent="0.25">
      <c r="A101" s="1"/>
      <c r="B101" s="79" t="s">
        <v>324</v>
      </c>
      <c r="C101" s="79" t="s">
        <v>1053</v>
      </c>
      <c r="D101" s="79" t="s">
        <v>78</v>
      </c>
      <c r="E101" s="80" t="s">
        <v>641</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17.3</v>
      </c>
      <c r="W101" s="81">
        <v>16.8</v>
      </c>
      <c r="X101" s="81">
        <v>16.8</v>
      </c>
      <c r="Y101" s="81">
        <v>16.8</v>
      </c>
      <c r="Z101" s="81">
        <v>18.600000000000001</v>
      </c>
      <c r="AA101" s="81">
        <v>404.2</v>
      </c>
    </row>
    <row r="102" spans="1:27" x14ac:dyDescent="0.25">
      <c r="A102" s="1"/>
      <c r="B102" s="79" t="s">
        <v>682</v>
      </c>
      <c r="C102" s="79" t="s">
        <v>1257</v>
      </c>
      <c r="D102" s="79" t="s">
        <v>78</v>
      </c>
      <c r="E102" s="80" t="s">
        <v>644</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432.3</v>
      </c>
      <c r="W102" s="81">
        <v>1383.05</v>
      </c>
      <c r="X102" s="81">
        <v>2293.3000000000002</v>
      </c>
      <c r="Y102" s="81">
        <v>2293</v>
      </c>
      <c r="Z102" s="81">
        <v>2319.1</v>
      </c>
      <c r="AA102" s="81">
        <v>39671.25</v>
      </c>
    </row>
    <row r="103" spans="1:27" x14ac:dyDescent="0.25">
      <c r="A103" s="1"/>
      <c r="B103" s="79" t="s">
        <v>101</v>
      </c>
      <c r="C103" s="79" t="s">
        <v>102</v>
      </c>
      <c r="D103" s="79" t="s">
        <v>78</v>
      </c>
      <c r="E103" s="80" t="s">
        <v>641</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7550.3</v>
      </c>
      <c r="W103" s="81">
        <v>5048.7</v>
      </c>
      <c r="X103" s="81">
        <v>4726.7</v>
      </c>
      <c r="Y103" s="81">
        <v>7728.15</v>
      </c>
      <c r="Z103" s="81">
        <v>7787.2</v>
      </c>
      <c r="AA103" s="81">
        <v>132541.15</v>
      </c>
    </row>
    <row r="104" spans="1:27" x14ac:dyDescent="0.25">
      <c r="A104" s="1"/>
      <c r="B104" s="79" t="s">
        <v>101</v>
      </c>
      <c r="C104" s="79" t="s">
        <v>1258</v>
      </c>
      <c r="D104" s="79" t="s">
        <v>78</v>
      </c>
      <c r="E104" s="80" t="s">
        <v>644</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398.9</v>
      </c>
      <c r="W104" s="81">
        <v>1211</v>
      </c>
      <c r="X104" s="81">
        <v>1793.65</v>
      </c>
      <c r="Y104" s="81">
        <v>1805</v>
      </c>
      <c r="Z104" s="81">
        <v>1826.5</v>
      </c>
      <c r="AA104" s="81">
        <v>32306.55</v>
      </c>
    </row>
    <row r="105" spans="1:27" x14ac:dyDescent="0.25">
      <c r="A105" s="1"/>
      <c r="B105" s="79" t="s">
        <v>101</v>
      </c>
      <c r="C105" s="79" t="s">
        <v>1259</v>
      </c>
      <c r="D105" s="79" t="s">
        <v>78</v>
      </c>
      <c r="E105" s="80" t="s">
        <v>644</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191.8</v>
      </c>
      <c r="W105" s="81">
        <v>578.1</v>
      </c>
      <c r="X105" s="81">
        <v>910.6</v>
      </c>
      <c r="Y105" s="81">
        <v>912.5</v>
      </c>
      <c r="Z105" s="81">
        <v>920.8</v>
      </c>
      <c r="AA105" s="81">
        <v>16232.55</v>
      </c>
    </row>
    <row r="106" spans="1:27" x14ac:dyDescent="0.25">
      <c r="A106" s="1"/>
      <c r="B106" s="79" t="s">
        <v>101</v>
      </c>
      <c r="C106" s="79" t="s">
        <v>108</v>
      </c>
      <c r="D106" s="79" t="s">
        <v>1237</v>
      </c>
      <c r="E106" s="80" t="s">
        <v>642</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4351.5</v>
      </c>
      <c r="W106" s="81">
        <v>4132.75</v>
      </c>
      <c r="X106" s="81">
        <v>3490.75</v>
      </c>
      <c r="Y106" s="81">
        <v>3751.5</v>
      </c>
      <c r="Z106" s="81">
        <v>4170.75</v>
      </c>
      <c r="AA106" s="81">
        <v>88716.05</v>
      </c>
    </row>
    <row r="107" spans="1:27" x14ac:dyDescent="0.25">
      <c r="A107" s="1"/>
      <c r="B107" s="79" t="s">
        <v>101</v>
      </c>
      <c r="C107" s="79" t="s">
        <v>108</v>
      </c>
      <c r="D107" s="79" t="s">
        <v>1238</v>
      </c>
      <c r="E107" s="80" t="s">
        <v>642</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4766.25</v>
      </c>
      <c r="W107" s="81">
        <v>4413.6000000000004</v>
      </c>
      <c r="X107" s="81">
        <v>3598.45</v>
      </c>
      <c r="Y107" s="81">
        <v>3947.2</v>
      </c>
      <c r="Z107" s="81">
        <v>4417.1000000000004</v>
      </c>
      <c r="AA107" s="81">
        <v>96544.65</v>
      </c>
    </row>
    <row r="108" spans="1:27" x14ac:dyDescent="0.25">
      <c r="A108" s="1"/>
      <c r="B108" s="79" t="s">
        <v>101</v>
      </c>
      <c r="C108" s="79" t="s">
        <v>108</v>
      </c>
      <c r="D108" s="79" t="s">
        <v>292</v>
      </c>
      <c r="E108" s="80" t="s">
        <v>642</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4833.05</v>
      </c>
      <c r="W108" s="81">
        <v>4435.05</v>
      </c>
      <c r="X108" s="81">
        <v>3624.5</v>
      </c>
      <c r="Y108" s="81">
        <v>3989.45</v>
      </c>
      <c r="Z108" s="81">
        <v>4434.3500000000004</v>
      </c>
      <c r="AA108" s="81">
        <v>97281.65</v>
      </c>
    </row>
    <row r="109" spans="1:27" x14ac:dyDescent="0.25">
      <c r="A109" s="1"/>
      <c r="B109" s="79" t="s">
        <v>101</v>
      </c>
      <c r="C109" s="79" t="s">
        <v>108</v>
      </c>
      <c r="D109" s="79" t="s">
        <v>1209</v>
      </c>
      <c r="E109" s="80" t="s">
        <v>642</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6912.5</v>
      </c>
      <c r="W109" s="81">
        <v>6557.8</v>
      </c>
      <c r="X109" s="81">
        <v>5914.7</v>
      </c>
      <c r="Y109" s="81">
        <v>6254</v>
      </c>
      <c r="Z109" s="81">
        <v>6651.1</v>
      </c>
      <c r="AA109" s="81">
        <v>140449.75</v>
      </c>
    </row>
    <row r="110" spans="1:27" x14ac:dyDescent="0.25">
      <c r="A110" s="1"/>
      <c r="B110" s="79" t="s">
        <v>101</v>
      </c>
      <c r="C110" s="79" t="s">
        <v>112</v>
      </c>
      <c r="D110" s="79" t="s">
        <v>1245</v>
      </c>
      <c r="E110" s="80" t="s">
        <v>642</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4866.2</v>
      </c>
      <c r="W110" s="81">
        <v>4844.8999999999996</v>
      </c>
      <c r="X110" s="81">
        <v>4986.1499999999996</v>
      </c>
      <c r="Y110" s="81">
        <v>4953.1000000000004</v>
      </c>
      <c r="Z110" s="81">
        <v>4938.3</v>
      </c>
      <c r="AA110" s="81">
        <v>88751.9</v>
      </c>
    </row>
    <row r="111" spans="1:27" x14ac:dyDescent="0.25">
      <c r="A111" s="1"/>
      <c r="B111" s="79" t="s">
        <v>101</v>
      </c>
      <c r="C111" s="79" t="s">
        <v>112</v>
      </c>
      <c r="D111" s="79" t="s">
        <v>1209</v>
      </c>
      <c r="E111" s="80" t="s">
        <v>642</v>
      </c>
      <c r="F111" s="81"/>
      <c r="G111" s="81"/>
      <c r="H111" s="81">
        <v>830.9</v>
      </c>
      <c r="I111" s="81"/>
      <c r="J111" s="81"/>
      <c r="K111" s="81"/>
      <c r="L111" s="81"/>
      <c r="M111" s="81"/>
      <c r="N111" s="81"/>
      <c r="O111" s="81"/>
      <c r="P111" s="81"/>
      <c r="Q111" s="81"/>
      <c r="R111" s="81"/>
      <c r="S111" s="81">
        <v>172.2</v>
      </c>
      <c r="T111" s="81">
        <v>2576.1</v>
      </c>
      <c r="U111" s="81">
        <v>2507.75</v>
      </c>
      <c r="V111" s="81">
        <v>2540.85</v>
      </c>
      <c r="W111" s="81">
        <v>2537.65</v>
      </c>
      <c r="X111" s="81">
        <v>2590.35</v>
      </c>
      <c r="Y111" s="81">
        <v>2579.5</v>
      </c>
      <c r="Z111" s="81">
        <v>2594.1999999999998</v>
      </c>
      <c r="AA111" s="81">
        <v>18929.5</v>
      </c>
    </row>
    <row r="112" spans="1:27" x14ac:dyDescent="0.25">
      <c r="A112" s="1"/>
      <c r="B112" s="79" t="s">
        <v>101</v>
      </c>
      <c r="C112" s="79" t="s">
        <v>1054</v>
      </c>
      <c r="D112" s="79" t="s">
        <v>78</v>
      </c>
      <c r="E112" s="80" t="s">
        <v>641</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66.8</v>
      </c>
      <c r="W112" s="81">
        <v>68.05</v>
      </c>
      <c r="X112" s="81">
        <v>69.099999999999994</v>
      </c>
      <c r="Y112" s="81">
        <v>71.900000000000006</v>
      </c>
      <c r="Z112" s="81">
        <v>71.25</v>
      </c>
      <c r="AA112" s="81">
        <v>1450.55</v>
      </c>
    </row>
    <row r="113" spans="1:27" x14ac:dyDescent="0.25">
      <c r="A113" s="1"/>
      <c r="B113" s="79" t="s">
        <v>660</v>
      </c>
      <c r="C113" s="79" t="s">
        <v>1260</v>
      </c>
      <c r="D113" s="79" t="s">
        <v>78</v>
      </c>
      <c r="E113" s="80" t="s">
        <v>644</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0.9</v>
      </c>
      <c r="W113" s="81">
        <v>1.95</v>
      </c>
      <c r="X113" s="81">
        <v>3.05</v>
      </c>
      <c r="Y113" s="81">
        <v>2.95</v>
      </c>
      <c r="Z113" s="81">
        <v>3</v>
      </c>
      <c r="AA113" s="81">
        <v>44.05</v>
      </c>
    </row>
    <row r="114" spans="1:27" x14ac:dyDescent="0.25">
      <c r="A114" s="1"/>
      <c r="B114" s="79" t="s">
        <v>347</v>
      </c>
      <c r="C114" s="79" t="s">
        <v>1055</v>
      </c>
      <c r="D114" s="79" t="s">
        <v>78</v>
      </c>
      <c r="E114" s="80" t="s">
        <v>641</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828.95</v>
      </c>
      <c r="W114" s="81">
        <v>848.25</v>
      </c>
      <c r="X114" s="81">
        <v>819.05</v>
      </c>
      <c r="Y114" s="81">
        <v>897.15</v>
      </c>
      <c r="Z114" s="81">
        <v>782.65</v>
      </c>
      <c r="AA114" s="81">
        <v>17396.25</v>
      </c>
    </row>
    <row r="115" spans="1:27" x14ac:dyDescent="0.25">
      <c r="A115" s="1"/>
      <c r="B115" s="79" t="s">
        <v>662</v>
      </c>
      <c r="C115" s="79" t="s">
        <v>1056</v>
      </c>
      <c r="D115" s="79" t="s">
        <v>78</v>
      </c>
      <c r="E115" s="80" t="s">
        <v>641</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43.45</v>
      </c>
      <c r="W115" s="81">
        <v>37.6</v>
      </c>
      <c r="X115" s="81">
        <v>27.495000000000001</v>
      </c>
      <c r="Y115" s="81">
        <v>19.05</v>
      </c>
      <c r="Z115" s="81">
        <v>22.25</v>
      </c>
      <c r="AA115" s="81">
        <v>644.84500000000003</v>
      </c>
    </row>
    <row r="116" spans="1:27" x14ac:dyDescent="0.25">
      <c r="A116" s="1"/>
      <c r="B116" s="79" t="s">
        <v>683</v>
      </c>
      <c r="C116" s="79" t="s">
        <v>1261</v>
      </c>
      <c r="D116" s="79" t="s">
        <v>78</v>
      </c>
      <c r="E116" s="80" t="s">
        <v>644</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35.4</v>
      </c>
      <c r="W116" s="81">
        <v>104.65</v>
      </c>
      <c r="X116" s="81">
        <v>129.44999999999999</v>
      </c>
      <c r="Y116" s="81">
        <v>132.15</v>
      </c>
      <c r="Z116" s="81">
        <v>131.55000000000001</v>
      </c>
      <c r="AA116" s="81">
        <v>2375.15</v>
      </c>
    </row>
    <row r="117" spans="1:27" x14ac:dyDescent="0.25">
      <c r="A117" s="1"/>
      <c r="B117" s="79" t="s">
        <v>382</v>
      </c>
      <c r="C117" s="79" t="s">
        <v>1262</v>
      </c>
      <c r="D117" s="79" t="s">
        <v>78</v>
      </c>
      <c r="E117" s="80" t="s">
        <v>642</v>
      </c>
      <c r="F117" s="81"/>
      <c r="G117" s="81"/>
      <c r="H117" s="81"/>
      <c r="I117" s="81"/>
      <c r="J117" s="81"/>
      <c r="K117" s="81"/>
      <c r="L117" s="81"/>
      <c r="M117" s="81"/>
      <c r="N117" s="81"/>
      <c r="O117" s="81"/>
      <c r="P117" s="81"/>
      <c r="Q117" s="81"/>
      <c r="R117" s="81"/>
      <c r="S117" s="81"/>
      <c r="T117" s="81"/>
      <c r="U117" s="81"/>
      <c r="V117" s="81"/>
      <c r="W117" s="81"/>
      <c r="X117" s="81"/>
      <c r="Y117" s="81"/>
      <c r="Z117" s="81"/>
      <c r="AA117" s="81">
        <v>0</v>
      </c>
    </row>
    <row r="118" spans="1:27" x14ac:dyDescent="0.25">
      <c r="A118" s="1"/>
      <c r="B118" s="79" t="s">
        <v>669</v>
      </c>
      <c r="C118" s="79" t="s">
        <v>1120</v>
      </c>
      <c r="D118" s="79" t="s">
        <v>78</v>
      </c>
      <c r="E118" s="80" t="s">
        <v>644</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30.8</v>
      </c>
      <c r="W118" s="81">
        <v>68.5</v>
      </c>
      <c r="X118" s="81">
        <v>110.85</v>
      </c>
      <c r="Y118" s="81">
        <v>110.45</v>
      </c>
      <c r="Z118" s="81">
        <v>134.75</v>
      </c>
      <c r="AA118" s="81">
        <v>2264.2987499999999</v>
      </c>
    </row>
    <row r="119" spans="1:27" x14ac:dyDescent="0.25">
      <c r="A119" s="1"/>
      <c r="B119" s="79" t="s">
        <v>115</v>
      </c>
      <c r="C119" s="79" t="s">
        <v>1057</v>
      </c>
      <c r="D119" s="79" t="s">
        <v>78</v>
      </c>
      <c r="E119" s="80" t="s">
        <v>641</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22.55</v>
      </c>
      <c r="W119" s="81">
        <v>22.6</v>
      </c>
      <c r="X119" s="81">
        <v>28.4</v>
      </c>
      <c r="Y119" s="81">
        <v>20.75</v>
      </c>
      <c r="Z119" s="81">
        <v>16.45</v>
      </c>
      <c r="AA119" s="81">
        <v>521.65</v>
      </c>
    </row>
    <row r="120" spans="1:27" x14ac:dyDescent="0.25">
      <c r="A120" s="1"/>
      <c r="B120" s="79" t="s">
        <v>115</v>
      </c>
      <c r="C120" s="79" t="s">
        <v>1058</v>
      </c>
      <c r="D120" s="79" t="s">
        <v>78</v>
      </c>
      <c r="E120" s="80" t="s">
        <v>641</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1939.85</v>
      </c>
      <c r="W120" s="81">
        <v>1874.85</v>
      </c>
      <c r="X120" s="81">
        <v>1878.55</v>
      </c>
      <c r="Y120" s="81">
        <v>1955.85</v>
      </c>
      <c r="Z120" s="81">
        <v>2014.05</v>
      </c>
      <c r="AA120" s="81">
        <v>42787.7</v>
      </c>
    </row>
    <row r="121" spans="1:27" x14ac:dyDescent="0.25">
      <c r="A121" s="1"/>
      <c r="B121" s="79" t="s">
        <v>115</v>
      </c>
      <c r="C121" s="79" t="s">
        <v>120</v>
      </c>
      <c r="D121" s="79" t="s">
        <v>78</v>
      </c>
      <c r="E121" s="80" t="s">
        <v>641</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241.75</v>
      </c>
      <c r="W121" s="81">
        <v>234.7</v>
      </c>
      <c r="X121" s="81">
        <v>315.55</v>
      </c>
      <c r="Y121" s="81">
        <v>214.6</v>
      </c>
      <c r="Z121" s="81">
        <v>169.95</v>
      </c>
      <c r="AA121" s="81">
        <v>5791.85</v>
      </c>
    </row>
    <row r="122" spans="1:27" x14ac:dyDescent="0.25">
      <c r="A122" s="1"/>
      <c r="B122" s="79" t="s">
        <v>115</v>
      </c>
      <c r="C122" s="79" t="s">
        <v>1060</v>
      </c>
      <c r="D122" s="79" t="s">
        <v>78</v>
      </c>
      <c r="E122" s="80" t="s">
        <v>641</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148.69999999999999</v>
      </c>
      <c r="W122" s="81">
        <v>133.69999999999999</v>
      </c>
      <c r="X122" s="81">
        <v>146.19999999999999</v>
      </c>
      <c r="Y122" s="81">
        <v>158.35</v>
      </c>
      <c r="Z122" s="81">
        <v>152.25</v>
      </c>
      <c r="AA122" s="81">
        <v>3201.95</v>
      </c>
    </row>
    <row r="123" spans="1:27" x14ac:dyDescent="0.25">
      <c r="A123" s="1"/>
      <c r="B123" s="79" t="s">
        <v>122</v>
      </c>
      <c r="C123" s="79" t="s">
        <v>1123</v>
      </c>
      <c r="D123" s="79" t="s">
        <v>78</v>
      </c>
      <c r="E123" s="80" t="s">
        <v>643</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554.04999999999995</v>
      </c>
      <c r="W123" s="81">
        <v>1926.05</v>
      </c>
      <c r="X123" s="81">
        <v>2940.95</v>
      </c>
      <c r="Y123" s="81">
        <v>2054.0500000000002</v>
      </c>
      <c r="Z123" s="81">
        <v>781.75</v>
      </c>
      <c r="AA123" s="81">
        <v>30748.055</v>
      </c>
    </row>
    <row r="124" spans="1:27" x14ac:dyDescent="0.25">
      <c r="A124" s="1"/>
      <c r="B124" s="79" t="s">
        <v>122</v>
      </c>
      <c r="C124" s="79" t="s">
        <v>1124</v>
      </c>
      <c r="D124" s="79" t="s">
        <v>78</v>
      </c>
      <c r="E124" s="80" t="s">
        <v>643</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438.05</v>
      </c>
      <c r="W124" s="81">
        <v>1569.4</v>
      </c>
      <c r="X124" s="81">
        <v>2669.2</v>
      </c>
      <c r="Y124" s="81">
        <v>2198.75</v>
      </c>
      <c r="Z124" s="81">
        <v>844.4</v>
      </c>
      <c r="AA124" s="81">
        <v>28049.85</v>
      </c>
    </row>
    <row r="125" spans="1:27" x14ac:dyDescent="0.25">
      <c r="A125" s="1"/>
      <c r="B125" s="79" t="s">
        <v>122</v>
      </c>
      <c r="C125" s="79" t="s">
        <v>1063</v>
      </c>
      <c r="D125" s="79" t="s">
        <v>78</v>
      </c>
      <c r="E125" s="80" t="s">
        <v>641</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1636.6</v>
      </c>
      <c r="W125" s="81">
        <v>1657.25</v>
      </c>
      <c r="X125" s="81">
        <v>1622</v>
      </c>
      <c r="Y125" s="81">
        <v>1641.2</v>
      </c>
      <c r="Z125" s="81">
        <v>1647.3</v>
      </c>
      <c r="AA125" s="81">
        <v>35825.75</v>
      </c>
    </row>
    <row r="126" spans="1:27" x14ac:dyDescent="0.25">
      <c r="A126" s="1"/>
      <c r="B126" s="79" t="s">
        <v>122</v>
      </c>
      <c r="C126" s="79" t="s">
        <v>1064</v>
      </c>
      <c r="D126" s="79" t="s">
        <v>1220</v>
      </c>
      <c r="E126" s="80" t="s">
        <v>641</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14.4</v>
      </c>
      <c r="W126" s="81">
        <v>14.4</v>
      </c>
      <c r="X126" s="81">
        <v>14.4</v>
      </c>
      <c r="Y126" s="81">
        <v>14.4</v>
      </c>
      <c r="Z126" s="81">
        <v>14.35</v>
      </c>
      <c r="AA126" s="81">
        <v>300.05</v>
      </c>
    </row>
    <row r="127" spans="1:27" x14ac:dyDescent="0.25">
      <c r="A127" s="1"/>
      <c r="B127" s="79" t="s">
        <v>122</v>
      </c>
      <c r="C127" s="79" t="s">
        <v>1065</v>
      </c>
      <c r="D127" s="79" t="s">
        <v>78</v>
      </c>
      <c r="E127" s="80" t="s">
        <v>641</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719.35</v>
      </c>
      <c r="W127" s="81">
        <v>717.35</v>
      </c>
      <c r="X127" s="81">
        <v>705.85</v>
      </c>
      <c r="Y127" s="81">
        <v>706</v>
      </c>
      <c r="Z127" s="81">
        <v>707.05</v>
      </c>
      <c r="AA127" s="81">
        <v>15116.35</v>
      </c>
    </row>
    <row r="128" spans="1:27" x14ac:dyDescent="0.25">
      <c r="A128" s="1"/>
      <c r="B128" s="79" t="s">
        <v>122</v>
      </c>
      <c r="C128" s="79" t="s">
        <v>123</v>
      </c>
      <c r="D128" s="79" t="s">
        <v>78</v>
      </c>
      <c r="E128" s="80" t="s">
        <v>641</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3895.15</v>
      </c>
      <c r="W128" s="81">
        <v>3325.6</v>
      </c>
      <c r="X128" s="81">
        <v>3208.6</v>
      </c>
      <c r="Y128" s="81">
        <v>3142.65</v>
      </c>
      <c r="Z128" s="81">
        <v>3140.05</v>
      </c>
      <c r="AA128" s="81">
        <v>65919.7</v>
      </c>
    </row>
    <row r="129" spans="1:27" x14ac:dyDescent="0.25">
      <c r="A129" s="1"/>
      <c r="B129" s="79" t="s">
        <v>122</v>
      </c>
      <c r="C129" s="79" t="s">
        <v>125</v>
      </c>
      <c r="D129" s="79" t="s">
        <v>78</v>
      </c>
      <c r="E129" s="80" t="s">
        <v>641</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1867.3</v>
      </c>
      <c r="W129" s="81">
        <v>1845.85</v>
      </c>
      <c r="X129" s="81">
        <v>1929.65</v>
      </c>
      <c r="Y129" s="81">
        <v>1847.1</v>
      </c>
      <c r="Z129" s="81">
        <v>1910.5</v>
      </c>
      <c r="AA129" s="81">
        <v>47080.55</v>
      </c>
    </row>
    <row r="130" spans="1:27" x14ac:dyDescent="0.25">
      <c r="A130" s="1"/>
      <c r="B130" s="79" t="s">
        <v>122</v>
      </c>
      <c r="C130" s="79" t="s">
        <v>1066</v>
      </c>
      <c r="D130" s="79" t="s">
        <v>78</v>
      </c>
      <c r="E130" s="80" t="s">
        <v>641</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1526.95</v>
      </c>
      <c r="W130" s="81">
        <v>1536.55</v>
      </c>
      <c r="X130" s="81">
        <v>1521.85</v>
      </c>
      <c r="Y130" s="81">
        <v>1527.85</v>
      </c>
      <c r="Z130" s="81">
        <v>1531.35</v>
      </c>
      <c r="AA130" s="81">
        <v>32016.7</v>
      </c>
    </row>
    <row r="131" spans="1:27" x14ac:dyDescent="0.25">
      <c r="A131" s="1"/>
      <c r="B131" s="79" t="s">
        <v>122</v>
      </c>
      <c r="C131" s="79" t="s">
        <v>1263</v>
      </c>
      <c r="D131" s="79" t="s">
        <v>1264</v>
      </c>
      <c r="E131" s="80" t="s">
        <v>644</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166.15</v>
      </c>
      <c r="W131" s="81">
        <v>772.6</v>
      </c>
      <c r="X131" s="81">
        <v>924.95</v>
      </c>
      <c r="Y131" s="81">
        <v>920.9</v>
      </c>
      <c r="Z131" s="81">
        <v>925.05</v>
      </c>
      <c r="AA131" s="81">
        <v>16534.95</v>
      </c>
    </row>
    <row r="132" spans="1:27" x14ac:dyDescent="0.25">
      <c r="A132" s="1"/>
      <c r="B132" s="79" t="s">
        <v>122</v>
      </c>
      <c r="C132" s="79" t="s">
        <v>1126</v>
      </c>
      <c r="D132" s="79" t="s">
        <v>78</v>
      </c>
      <c r="E132" s="80" t="s">
        <v>644</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217.85</v>
      </c>
      <c r="W132" s="81">
        <v>1045.3</v>
      </c>
      <c r="X132" s="81">
        <v>1254.95</v>
      </c>
      <c r="Y132" s="81">
        <v>1243.6500000000001</v>
      </c>
      <c r="Z132" s="81">
        <v>1253.25</v>
      </c>
      <c r="AA132" s="81">
        <v>22254.85</v>
      </c>
    </row>
    <row r="133" spans="1:27" x14ac:dyDescent="0.25">
      <c r="A133" s="1"/>
      <c r="B133" s="79" t="s">
        <v>122</v>
      </c>
      <c r="C133" s="79" t="s">
        <v>1265</v>
      </c>
      <c r="D133" s="79" t="s">
        <v>78</v>
      </c>
      <c r="E133" s="80" t="s">
        <v>644</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95.593500000000006</v>
      </c>
      <c r="W133" s="81">
        <v>159.64150000000001</v>
      </c>
      <c r="X133" s="81">
        <v>33.173999999999999</v>
      </c>
      <c r="Y133" s="81"/>
      <c r="Z133" s="81"/>
      <c r="AA133" s="81">
        <v>754.24850000000004</v>
      </c>
    </row>
    <row r="134" spans="1:27" x14ac:dyDescent="0.25">
      <c r="A134" s="1"/>
      <c r="B134" s="79" t="s">
        <v>122</v>
      </c>
      <c r="C134" s="79" t="s">
        <v>1266</v>
      </c>
      <c r="D134" s="79" t="s">
        <v>131</v>
      </c>
      <c r="E134" s="80" t="s">
        <v>642</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c r="W134" s="81"/>
      <c r="X134" s="81"/>
      <c r="Y134" s="81"/>
      <c r="Z134" s="81"/>
      <c r="AA134" s="81">
        <v>9880.5499999999993</v>
      </c>
    </row>
    <row r="135" spans="1:27" x14ac:dyDescent="0.25">
      <c r="A135" s="1"/>
      <c r="B135" s="79" t="s">
        <v>122</v>
      </c>
      <c r="C135" s="79" t="s">
        <v>1266</v>
      </c>
      <c r="D135" s="79" t="s">
        <v>134</v>
      </c>
      <c r="E135" s="80" t="s">
        <v>642</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1105.9000000000001</v>
      </c>
      <c r="W135" s="81"/>
      <c r="X135" s="81"/>
      <c r="Y135" s="81">
        <v>288.2</v>
      </c>
      <c r="Z135" s="81">
        <v>1143.0999999999999</v>
      </c>
      <c r="AA135" s="81">
        <v>19476.400000000001</v>
      </c>
    </row>
    <row r="136" spans="1:27" x14ac:dyDescent="0.25">
      <c r="A136" s="1"/>
      <c r="B136" s="79" t="s">
        <v>122</v>
      </c>
      <c r="C136" s="79" t="s">
        <v>1266</v>
      </c>
      <c r="D136" s="79" t="s">
        <v>1267</v>
      </c>
      <c r="E136" s="80" t="s">
        <v>642</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1124.75</v>
      </c>
      <c r="W136" s="81"/>
      <c r="X136" s="81"/>
      <c r="Y136" s="81">
        <v>268.35000000000002</v>
      </c>
      <c r="Z136" s="81">
        <v>1161.9000000000001</v>
      </c>
      <c r="AA136" s="81">
        <v>19696.05</v>
      </c>
    </row>
    <row r="137" spans="1:27" x14ac:dyDescent="0.25">
      <c r="A137" s="1"/>
      <c r="B137" s="79" t="s">
        <v>122</v>
      </c>
      <c r="C137" s="79" t="s">
        <v>138</v>
      </c>
      <c r="D137" s="79" t="s">
        <v>139</v>
      </c>
      <c r="E137" s="80" t="s">
        <v>642</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4416.1000000000004</v>
      </c>
      <c r="W137" s="81">
        <v>1903.85</v>
      </c>
      <c r="X137" s="81"/>
      <c r="Y137" s="81">
        <v>1351.55</v>
      </c>
      <c r="Z137" s="81">
        <v>4382.8999999999996</v>
      </c>
      <c r="AA137" s="81">
        <v>78381.3</v>
      </c>
    </row>
    <row r="138" spans="1:27" x14ac:dyDescent="0.25">
      <c r="A138" s="1"/>
      <c r="B138" s="79" t="s">
        <v>122</v>
      </c>
      <c r="C138" s="79" t="s">
        <v>142</v>
      </c>
      <c r="D138" s="79" t="s">
        <v>292</v>
      </c>
      <c r="E138" s="80" t="s">
        <v>642</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3413.4</v>
      </c>
      <c r="W138" s="81">
        <v>3410.75</v>
      </c>
      <c r="X138" s="81">
        <v>3118.2</v>
      </c>
      <c r="Y138" s="81">
        <v>3172</v>
      </c>
      <c r="Z138" s="81">
        <v>3393.05</v>
      </c>
      <c r="AA138" s="81">
        <v>69535.149999999994</v>
      </c>
    </row>
    <row r="139" spans="1:27" x14ac:dyDescent="0.25">
      <c r="A139" s="1"/>
      <c r="B139" s="79" t="s">
        <v>122</v>
      </c>
      <c r="C139" s="79" t="s">
        <v>142</v>
      </c>
      <c r="D139" s="79" t="s">
        <v>85</v>
      </c>
      <c r="E139" s="80" t="s">
        <v>642</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3467.05</v>
      </c>
      <c r="W139" s="81">
        <v>3463.4</v>
      </c>
      <c r="X139" s="81">
        <v>3145.85</v>
      </c>
      <c r="Y139" s="81">
        <v>3199.2</v>
      </c>
      <c r="Z139" s="81">
        <v>3437.65</v>
      </c>
      <c r="AA139" s="81">
        <v>70403.350000000006</v>
      </c>
    </row>
    <row r="140" spans="1:27" x14ac:dyDescent="0.25">
      <c r="A140" s="1"/>
      <c r="B140" s="79" t="s">
        <v>122</v>
      </c>
      <c r="C140" s="79" t="s">
        <v>142</v>
      </c>
      <c r="D140" s="79" t="s">
        <v>1268</v>
      </c>
      <c r="E140" s="80" t="s">
        <v>642</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4080.65</v>
      </c>
      <c r="W140" s="81">
        <v>3784.5</v>
      </c>
      <c r="X140" s="81">
        <v>3358.75</v>
      </c>
      <c r="Y140" s="81">
        <v>3541.85</v>
      </c>
      <c r="Z140" s="81">
        <v>4046.45</v>
      </c>
      <c r="AA140" s="81">
        <v>79209.05</v>
      </c>
    </row>
    <row r="141" spans="1:27" x14ac:dyDescent="0.25">
      <c r="A141" s="1"/>
      <c r="B141" s="79" t="s">
        <v>1167</v>
      </c>
      <c r="C141" s="79" t="s">
        <v>1192</v>
      </c>
      <c r="D141" s="79" t="s">
        <v>78</v>
      </c>
      <c r="E141" s="80" t="s">
        <v>644</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34.700000000000003</v>
      </c>
      <c r="W141" s="81">
        <v>96.7</v>
      </c>
      <c r="X141" s="81">
        <v>142.44999999999999</v>
      </c>
      <c r="Y141" s="81">
        <v>138.55000000000001</v>
      </c>
      <c r="Z141" s="81">
        <v>170.55</v>
      </c>
      <c r="AA141" s="81">
        <v>2819.3521000000001</v>
      </c>
    </row>
    <row r="142" spans="1:27" x14ac:dyDescent="0.25">
      <c r="A142" s="1"/>
      <c r="B142" s="79" t="s">
        <v>671</v>
      </c>
      <c r="C142" s="79" t="s">
        <v>1129</v>
      </c>
      <c r="D142" s="79" t="s">
        <v>78</v>
      </c>
      <c r="E142" s="80" t="s">
        <v>643</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9.5500000000000007</v>
      </c>
      <c r="W142" s="81">
        <v>269.25</v>
      </c>
      <c r="X142" s="81">
        <v>738.35</v>
      </c>
      <c r="Y142" s="81">
        <v>567.20000000000005</v>
      </c>
      <c r="Z142" s="81">
        <v>151.80000000000001</v>
      </c>
      <c r="AA142" s="81">
        <v>7265.85</v>
      </c>
    </row>
    <row r="143" spans="1:27" x14ac:dyDescent="0.25">
      <c r="A143" s="1"/>
      <c r="B143" s="79" t="s">
        <v>423</v>
      </c>
      <c r="C143" s="79" t="s">
        <v>1269</v>
      </c>
      <c r="D143" s="79" t="s">
        <v>78</v>
      </c>
      <c r="E143" s="80" t="s">
        <v>643</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43.15</v>
      </c>
      <c r="W143" s="81">
        <v>734.85</v>
      </c>
      <c r="X143" s="81">
        <v>1930.7</v>
      </c>
      <c r="Y143" s="81">
        <v>1494.15</v>
      </c>
      <c r="Z143" s="81">
        <v>445.75</v>
      </c>
      <c r="AA143" s="81">
        <v>19232.900000000001</v>
      </c>
    </row>
    <row r="144" spans="1:27" x14ac:dyDescent="0.25">
      <c r="A144" s="1"/>
      <c r="B144" s="79" t="s">
        <v>431</v>
      </c>
      <c r="C144" s="79" t="s">
        <v>1131</v>
      </c>
      <c r="D144" s="79" t="s">
        <v>78</v>
      </c>
      <c r="E144" s="80" t="s">
        <v>642</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107.8</v>
      </c>
      <c r="W144" s="81">
        <v>114.8</v>
      </c>
      <c r="X144" s="81">
        <v>115.15</v>
      </c>
      <c r="Y144" s="81">
        <v>113.9</v>
      </c>
      <c r="Z144" s="81">
        <v>111.65</v>
      </c>
      <c r="AA144" s="81">
        <v>2053.5</v>
      </c>
    </row>
    <row r="145" spans="1:27" x14ac:dyDescent="0.25">
      <c r="A145" s="1"/>
      <c r="B145" s="79" t="s">
        <v>431</v>
      </c>
      <c r="C145" s="79" t="s">
        <v>1270</v>
      </c>
      <c r="D145" s="79" t="s">
        <v>78</v>
      </c>
      <c r="E145" s="80" t="s">
        <v>642</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71.7</v>
      </c>
      <c r="W145" s="81">
        <v>69.650000000000006</v>
      </c>
      <c r="X145" s="81">
        <v>68.3</v>
      </c>
      <c r="Y145" s="81">
        <v>67.599999999999994</v>
      </c>
      <c r="Z145" s="81">
        <v>63.8</v>
      </c>
      <c r="AA145" s="81">
        <v>1105.05</v>
      </c>
    </row>
    <row r="146" spans="1:27" x14ac:dyDescent="0.25">
      <c r="A146" s="1"/>
      <c r="B146" s="79" t="s">
        <v>431</v>
      </c>
      <c r="C146" s="79" t="s">
        <v>1271</v>
      </c>
      <c r="D146" s="79" t="s">
        <v>78</v>
      </c>
      <c r="E146" s="80" t="s">
        <v>642</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57.6</v>
      </c>
      <c r="W146" s="81">
        <v>36</v>
      </c>
      <c r="X146" s="81">
        <v>28.8</v>
      </c>
      <c r="Y146" s="81">
        <v>28.8</v>
      </c>
      <c r="Z146" s="81">
        <v>28.8</v>
      </c>
      <c r="AA146" s="81">
        <v>1027.6500000000001</v>
      </c>
    </row>
    <row r="147" spans="1:27" x14ac:dyDescent="0.25">
      <c r="A147" s="1"/>
      <c r="B147" s="79" t="s">
        <v>431</v>
      </c>
      <c r="C147" s="79" t="s">
        <v>1272</v>
      </c>
      <c r="D147" s="79" t="s">
        <v>78</v>
      </c>
      <c r="E147" s="80" t="s">
        <v>642</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23.65</v>
      </c>
      <c r="W147" s="81">
        <v>52.8</v>
      </c>
      <c r="X147" s="81">
        <v>52.8</v>
      </c>
      <c r="Y147" s="81">
        <v>52.35</v>
      </c>
      <c r="Z147" s="81">
        <v>50.75</v>
      </c>
      <c r="AA147" s="81">
        <v>1044.2</v>
      </c>
    </row>
    <row r="148" spans="1:27" ht="28.5" x14ac:dyDescent="0.25">
      <c r="A148" s="1"/>
      <c r="B148" s="79" t="s">
        <v>649</v>
      </c>
      <c r="C148" s="79" t="s">
        <v>1273</v>
      </c>
      <c r="D148" s="79" t="s">
        <v>1274</v>
      </c>
      <c r="E148" s="80" t="s">
        <v>642</v>
      </c>
      <c r="F148" s="81"/>
      <c r="G148" s="81">
        <v>1375.75</v>
      </c>
      <c r="H148" s="81"/>
      <c r="I148" s="81"/>
      <c r="J148" s="81"/>
      <c r="K148" s="81">
        <v>435.95</v>
      </c>
      <c r="L148" s="81"/>
      <c r="M148" s="81"/>
      <c r="N148" s="81"/>
      <c r="O148" s="81"/>
      <c r="P148" s="81"/>
      <c r="Q148" s="81">
        <v>464.95</v>
      </c>
      <c r="R148" s="81">
        <v>978.55</v>
      </c>
      <c r="S148" s="81">
        <v>895.2</v>
      </c>
      <c r="T148" s="81"/>
      <c r="U148" s="81"/>
      <c r="V148" s="81"/>
      <c r="W148" s="81"/>
      <c r="X148" s="81"/>
      <c r="Y148" s="81"/>
      <c r="Z148" s="81"/>
      <c r="AA148" s="81">
        <v>4150.3999999999996</v>
      </c>
    </row>
    <row r="149" spans="1:27" ht="28.5" x14ac:dyDescent="0.25">
      <c r="A149" s="1"/>
      <c r="B149" s="79" t="s">
        <v>649</v>
      </c>
      <c r="C149" s="79" t="s">
        <v>1273</v>
      </c>
      <c r="D149" s="79" t="s">
        <v>1275</v>
      </c>
      <c r="E149" s="80" t="s">
        <v>642</v>
      </c>
      <c r="F149" s="81"/>
      <c r="G149" s="81">
        <v>59.6</v>
      </c>
      <c r="H149" s="81"/>
      <c r="I149" s="81"/>
      <c r="J149" s="81"/>
      <c r="K149" s="81"/>
      <c r="L149" s="81"/>
      <c r="M149" s="81"/>
      <c r="N149" s="81"/>
      <c r="O149" s="81"/>
      <c r="P149" s="81"/>
      <c r="Q149" s="81"/>
      <c r="R149" s="81">
        <v>38.15</v>
      </c>
      <c r="S149" s="81"/>
      <c r="T149" s="81"/>
      <c r="U149" s="81"/>
      <c r="V149" s="81"/>
      <c r="W149" s="81"/>
      <c r="X149" s="81"/>
      <c r="Y149" s="81"/>
      <c r="Z149" s="81"/>
      <c r="AA149" s="81">
        <v>97.75</v>
      </c>
    </row>
    <row r="150" spans="1:27" x14ac:dyDescent="0.25">
      <c r="A150" s="1"/>
      <c r="B150" s="79" t="s">
        <v>684</v>
      </c>
      <c r="C150" s="79" t="s">
        <v>1135</v>
      </c>
      <c r="D150" s="79" t="s">
        <v>78</v>
      </c>
      <c r="E150" s="80" t="s">
        <v>644</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38.700000000000003</v>
      </c>
      <c r="W150" s="81">
        <v>121.55</v>
      </c>
      <c r="X150" s="81">
        <v>137.30000000000001</v>
      </c>
      <c r="Y150" s="81">
        <v>134.69999999999999</v>
      </c>
      <c r="Z150" s="81">
        <v>135</v>
      </c>
      <c r="AA150" s="81">
        <v>2397.6084999999998</v>
      </c>
    </row>
    <row r="151" spans="1:27" x14ac:dyDescent="0.25">
      <c r="A151" s="1"/>
      <c r="B151" s="79" t="s">
        <v>145</v>
      </c>
      <c r="C151" s="79" t="s">
        <v>146</v>
      </c>
      <c r="D151" s="79" t="s">
        <v>1245</v>
      </c>
      <c r="E151" s="80" t="s">
        <v>642</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1918.75</v>
      </c>
      <c r="W151" s="81"/>
      <c r="X151" s="81"/>
      <c r="Y151" s="81"/>
      <c r="Z151" s="81"/>
      <c r="AA151" s="81">
        <v>26037.06</v>
      </c>
    </row>
    <row r="152" spans="1:27" x14ac:dyDescent="0.25">
      <c r="A152" s="1"/>
      <c r="B152" s="79" t="s">
        <v>145</v>
      </c>
      <c r="C152" s="79" t="s">
        <v>146</v>
      </c>
      <c r="D152" s="79" t="s">
        <v>1246</v>
      </c>
      <c r="E152" s="80" t="s">
        <v>642</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c r="W152" s="81"/>
      <c r="X152" s="81"/>
      <c r="Y152" s="81"/>
      <c r="Z152" s="81"/>
      <c r="AA152" s="81">
        <v>6208.56</v>
      </c>
    </row>
    <row r="153" spans="1:27" x14ac:dyDescent="0.25">
      <c r="A153" s="1"/>
      <c r="B153" s="79" t="s">
        <v>145</v>
      </c>
      <c r="C153" s="79" t="s">
        <v>146</v>
      </c>
      <c r="D153" s="79" t="s">
        <v>292</v>
      </c>
      <c r="E153" s="80" t="s">
        <v>642</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1575.5</v>
      </c>
      <c r="W153" s="81"/>
      <c r="X153" s="81"/>
      <c r="Y153" s="81"/>
      <c r="Z153" s="81"/>
      <c r="AA153" s="81">
        <v>16622.105</v>
      </c>
    </row>
    <row r="154" spans="1:27" x14ac:dyDescent="0.25">
      <c r="A154" s="1"/>
      <c r="B154" s="79" t="s">
        <v>145</v>
      </c>
      <c r="C154" s="79" t="s">
        <v>146</v>
      </c>
      <c r="D154" s="79" t="s">
        <v>85</v>
      </c>
      <c r="E154" s="80" t="s">
        <v>642</v>
      </c>
      <c r="F154" s="81"/>
      <c r="G154" s="81"/>
      <c r="H154" s="81"/>
      <c r="I154" s="81"/>
      <c r="J154" s="81"/>
      <c r="K154" s="81"/>
      <c r="L154" s="81"/>
      <c r="M154" s="81"/>
      <c r="N154" s="81"/>
      <c r="O154" s="81"/>
      <c r="P154" s="81">
        <v>985.2</v>
      </c>
      <c r="Q154" s="81">
        <v>423.5</v>
      </c>
      <c r="R154" s="81">
        <v>757.5</v>
      </c>
      <c r="S154" s="81">
        <v>486.66500000000002</v>
      </c>
      <c r="T154" s="81">
        <v>1082.45</v>
      </c>
      <c r="U154" s="81"/>
      <c r="V154" s="81"/>
      <c r="W154" s="81"/>
      <c r="X154" s="81"/>
      <c r="Y154" s="81"/>
      <c r="Z154" s="81"/>
      <c r="AA154" s="81">
        <v>3735.3150000000001</v>
      </c>
    </row>
    <row r="155" spans="1:27" x14ac:dyDescent="0.25">
      <c r="A155" s="1"/>
      <c r="B155" s="79" t="s">
        <v>648</v>
      </c>
      <c r="C155" s="79" t="s">
        <v>1067</v>
      </c>
      <c r="D155" s="79" t="s">
        <v>78</v>
      </c>
      <c r="E155" s="80" t="s">
        <v>641</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1817.7</v>
      </c>
      <c r="W155" s="81">
        <v>2637.25</v>
      </c>
      <c r="X155" s="81">
        <v>2234.4</v>
      </c>
      <c r="Y155" s="81">
        <v>1816.25</v>
      </c>
      <c r="Z155" s="81">
        <v>1612.75</v>
      </c>
      <c r="AA155" s="81">
        <v>34270.25</v>
      </c>
    </row>
    <row r="156" spans="1:27" x14ac:dyDescent="0.25">
      <c r="A156" s="1"/>
      <c r="B156" s="79" t="s">
        <v>648</v>
      </c>
      <c r="C156" s="79" t="s">
        <v>1068</v>
      </c>
      <c r="D156" s="79" t="s">
        <v>78</v>
      </c>
      <c r="E156" s="80" t="s">
        <v>641</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15.55</v>
      </c>
      <c r="W156" s="81">
        <v>34.450000000000003</v>
      </c>
      <c r="X156" s="81">
        <v>29.35</v>
      </c>
      <c r="Y156" s="81">
        <v>19.649999999999999</v>
      </c>
      <c r="Z156" s="81">
        <v>12.95</v>
      </c>
      <c r="AA156" s="81">
        <v>320.85000000000002</v>
      </c>
    </row>
    <row r="157" spans="1:27" x14ac:dyDescent="0.25">
      <c r="A157" s="1"/>
      <c r="B157" s="79" t="s">
        <v>646</v>
      </c>
      <c r="C157" s="79" t="s">
        <v>1276</v>
      </c>
      <c r="D157" s="79" t="s">
        <v>1277</v>
      </c>
      <c r="E157" s="80" t="s">
        <v>642</v>
      </c>
      <c r="F157" s="81"/>
      <c r="G157" s="81"/>
      <c r="H157" s="81"/>
      <c r="I157" s="81"/>
      <c r="J157" s="81"/>
      <c r="K157" s="81"/>
      <c r="L157" s="81"/>
      <c r="M157" s="81"/>
      <c r="N157" s="81"/>
      <c r="O157" s="81"/>
      <c r="P157" s="81"/>
      <c r="Q157" s="81"/>
      <c r="R157" s="81"/>
      <c r="S157" s="81"/>
      <c r="T157" s="81"/>
      <c r="U157" s="81"/>
      <c r="V157" s="81"/>
      <c r="W157" s="81"/>
      <c r="X157" s="81"/>
      <c r="Y157" s="81"/>
      <c r="Z157" s="81"/>
      <c r="AA157" s="81">
        <v>0</v>
      </c>
    </row>
    <row r="158" spans="1:27" x14ac:dyDescent="0.25">
      <c r="A158" s="1"/>
      <c r="B158" s="79" t="s">
        <v>646</v>
      </c>
      <c r="C158" s="79" t="s">
        <v>1276</v>
      </c>
      <c r="D158" s="79" t="s">
        <v>1278</v>
      </c>
      <c r="E158" s="80" t="s">
        <v>642</v>
      </c>
      <c r="F158" s="81"/>
      <c r="G158" s="81"/>
      <c r="H158" s="81"/>
      <c r="I158" s="81"/>
      <c r="J158" s="81"/>
      <c r="K158" s="81">
        <v>255.05</v>
      </c>
      <c r="L158" s="81"/>
      <c r="M158" s="81"/>
      <c r="N158" s="81">
        <v>92.25</v>
      </c>
      <c r="O158" s="81">
        <v>350.5</v>
      </c>
      <c r="P158" s="81">
        <v>348.45</v>
      </c>
      <c r="Q158" s="81">
        <v>339.55</v>
      </c>
      <c r="R158" s="81">
        <v>330.75</v>
      </c>
      <c r="S158" s="81">
        <v>240.95</v>
      </c>
      <c r="T158" s="81"/>
      <c r="U158" s="81"/>
      <c r="V158" s="81">
        <v>65.849999999999994</v>
      </c>
      <c r="W158" s="81">
        <v>14.8</v>
      </c>
      <c r="X158" s="81"/>
      <c r="Y158" s="81"/>
      <c r="Z158" s="81"/>
      <c r="AA158" s="81">
        <v>2038.15</v>
      </c>
    </row>
    <row r="159" spans="1:27" x14ac:dyDescent="0.25">
      <c r="A159" s="1"/>
      <c r="B159" s="79" t="s">
        <v>646</v>
      </c>
      <c r="C159" s="79" t="s">
        <v>1276</v>
      </c>
      <c r="D159" s="79" t="s">
        <v>1279</v>
      </c>
      <c r="E159" s="80" t="s">
        <v>642</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226.75</v>
      </c>
      <c r="W159" s="81"/>
      <c r="X159" s="81"/>
      <c r="Y159" s="81"/>
      <c r="Z159" s="81"/>
      <c r="AA159" s="81">
        <v>2415.1999999999998</v>
      </c>
    </row>
    <row r="160" spans="1:27" x14ac:dyDescent="0.25">
      <c r="A160" s="1"/>
      <c r="B160" s="79" t="s">
        <v>1069</v>
      </c>
      <c r="C160" s="79" t="s">
        <v>1070</v>
      </c>
      <c r="D160" s="79" t="s">
        <v>78</v>
      </c>
      <c r="E160" s="80" t="s">
        <v>641</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463.04196000000002</v>
      </c>
      <c r="W160" s="81">
        <v>459.75</v>
      </c>
      <c r="X160" s="81">
        <v>467.15</v>
      </c>
      <c r="Y160" s="81">
        <v>470.35</v>
      </c>
      <c r="Z160" s="81">
        <v>470.45</v>
      </c>
      <c r="AA160" s="81">
        <v>9035.9919599999994</v>
      </c>
    </row>
    <row r="161" spans="1:27" x14ac:dyDescent="0.25">
      <c r="A161" s="1"/>
      <c r="B161" s="79" t="s">
        <v>1069</v>
      </c>
      <c r="C161" s="79" t="s">
        <v>1071</v>
      </c>
      <c r="D161" s="79" t="s">
        <v>78</v>
      </c>
      <c r="E161" s="80" t="s">
        <v>641</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182.11349999999999</v>
      </c>
      <c r="W161" s="81">
        <v>182.2</v>
      </c>
      <c r="X161" s="81">
        <v>182</v>
      </c>
      <c r="Y161" s="81">
        <v>187.45</v>
      </c>
      <c r="Z161" s="81">
        <v>187.25</v>
      </c>
      <c r="AA161" s="81">
        <v>3545.3634999999999</v>
      </c>
    </row>
    <row r="162" spans="1:27" x14ac:dyDescent="0.25">
      <c r="A162" s="1"/>
      <c r="B162" s="79" t="s">
        <v>1069</v>
      </c>
      <c r="C162" s="79" t="s">
        <v>1072</v>
      </c>
      <c r="D162" s="79" t="s">
        <v>78</v>
      </c>
      <c r="E162" s="80" t="s">
        <v>641</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240.45463000000001</v>
      </c>
      <c r="W162" s="81">
        <v>239.65</v>
      </c>
      <c r="X162" s="81">
        <v>239.9</v>
      </c>
      <c r="Y162" s="81">
        <v>240.3</v>
      </c>
      <c r="Z162" s="81">
        <v>240.05</v>
      </c>
      <c r="AA162" s="81">
        <v>5741.5546299999996</v>
      </c>
    </row>
    <row r="163" spans="1:27" x14ac:dyDescent="0.25">
      <c r="A163" s="1"/>
      <c r="B163" s="79" t="s">
        <v>148</v>
      </c>
      <c r="C163" s="79" t="s">
        <v>149</v>
      </c>
      <c r="D163" s="79" t="s">
        <v>78</v>
      </c>
      <c r="E163" s="80" t="s">
        <v>641</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735.95</v>
      </c>
      <c r="W163" s="81">
        <v>692.7</v>
      </c>
      <c r="X163" s="81">
        <v>494.65</v>
      </c>
      <c r="Y163" s="81">
        <v>518.1</v>
      </c>
      <c r="Z163" s="81">
        <v>517.5</v>
      </c>
      <c r="AA163" s="81">
        <v>12254.5</v>
      </c>
    </row>
    <row r="164" spans="1:27" x14ac:dyDescent="0.25">
      <c r="A164" s="1"/>
      <c r="B164" s="79" t="s">
        <v>148</v>
      </c>
      <c r="C164" s="79" t="s">
        <v>154</v>
      </c>
      <c r="D164" s="79" t="s">
        <v>78</v>
      </c>
      <c r="E164" s="80" t="s">
        <v>641</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1068.5999999999999</v>
      </c>
      <c r="W164" s="81">
        <v>1254.6500000000001</v>
      </c>
      <c r="X164" s="81">
        <v>1068.45</v>
      </c>
      <c r="Y164" s="81">
        <v>1202.55</v>
      </c>
      <c r="Z164" s="81">
        <v>1205.5</v>
      </c>
      <c r="AA164" s="81">
        <v>22853.200000000001</v>
      </c>
    </row>
    <row r="165" spans="1:27" x14ac:dyDescent="0.25">
      <c r="A165" s="1"/>
      <c r="B165" s="79" t="s">
        <v>148</v>
      </c>
      <c r="C165" s="79" t="s">
        <v>156</v>
      </c>
      <c r="D165" s="79" t="s">
        <v>78</v>
      </c>
      <c r="E165" s="80" t="s">
        <v>641</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266.35000000000002</v>
      </c>
      <c r="W165" s="81">
        <v>245.5</v>
      </c>
      <c r="X165" s="81">
        <v>259.14999999999998</v>
      </c>
      <c r="Y165" s="81">
        <v>252.25</v>
      </c>
      <c r="Z165" s="81">
        <v>260.64999999999998</v>
      </c>
      <c r="AA165" s="81">
        <v>5361.8</v>
      </c>
    </row>
    <row r="166" spans="1:27" x14ac:dyDescent="0.25">
      <c r="A166" s="1"/>
      <c r="B166" s="79" t="s">
        <v>148</v>
      </c>
      <c r="C166" s="79" t="s">
        <v>1073</v>
      </c>
      <c r="D166" s="79" t="s">
        <v>78</v>
      </c>
      <c r="E166" s="80" t="s">
        <v>641</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588.79999999999995</v>
      </c>
      <c r="W166" s="81">
        <v>413.65</v>
      </c>
      <c r="X166" s="81">
        <v>506</v>
      </c>
      <c r="Y166" s="81">
        <v>550.35</v>
      </c>
      <c r="Z166" s="81">
        <v>388.15</v>
      </c>
      <c r="AA166" s="81">
        <v>7718.3</v>
      </c>
    </row>
    <row r="167" spans="1:27" x14ac:dyDescent="0.25">
      <c r="A167" s="1"/>
      <c r="B167" s="79" t="s">
        <v>148</v>
      </c>
      <c r="C167" s="79" t="s">
        <v>1074</v>
      </c>
      <c r="D167" s="79" t="s">
        <v>78</v>
      </c>
      <c r="E167" s="80" t="s">
        <v>641</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2429.1</v>
      </c>
      <c r="W167" s="81">
        <v>2430.6</v>
      </c>
      <c r="X167" s="81">
        <v>2423.1</v>
      </c>
      <c r="Y167" s="81">
        <v>2450.5</v>
      </c>
      <c r="Z167" s="81">
        <v>2432.3000000000002</v>
      </c>
      <c r="AA167" s="81">
        <v>46989.7</v>
      </c>
    </row>
    <row r="168" spans="1:27" x14ac:dyDescent="0.25">
      <c r="A168" s="1"/>
      <c r="B168" s="79" t="s">
        <v>1168</v>
      </c>
      <c r="C168" s="79" t="s">
        <v>1197</v>
      </c>
      <c r="D168" s="79" t="s">
        <v>78</v>
      </c>
      <c r="E168" s="80" t="s">
        <v>644</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24.05</v>
      </c>
      <c r="W168" s="81">
        <v>56.45</v>
      </c>
      <c r="X168" s="81">
        <v>159.5</v>
      </c>
      <c r="Y168" s="81">
        <v>128.85</v>
      </c>
      <c r="Z168" s="81">
        <v>131.85</v>
      </c>
      <c r="AA168" s="81">
        <v>2178.65</v>
      </c>
    </row>
    <row r="169" spans="1:27" x14ac:dyDescent="0.25">
      <c r="A169" s="1"/>
      <c r="B169" s="79" t="s">
        <v>158</v>
      </c>
      <c r="C169" s="79" t="s">
        <v>1280</v>
      </c>
      <c r="D169" s="79" t="s">
        <v>1245</v>
      </c>
      <c r="E169" s="80" t="s">
        <v>642</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5054.3999999999996</v>
      </c>
      <c r="W169" s="81">
        <v>4372.5</v>
      </c>
      <c r="X169" s="81">
        <v>3664.2</v>
      </c>
      <c r="Y169" s="81">
        <v>4131.7</v>
      </c>
      <c r="Z169" s="81">
        <v>5008.2</v>
      </c>
      <c r="AA169" s="81">
        <v>100831.15</v>
      </c>
    </row>
    <row r="170" spans="1:27" x14ac:dyDescent="0.25">
      <c r="A170" s="1"/>
      <c r="B170" s="79" t="s">
        <v>158</v>
      </c>
      <c r="C170" s="79" t="s">
        <v>1280</v>
      </c>
      <c r="D170" s="79" t="s">
        <v>1209</v>
      </c>
      <c r="E170" s="80" t="s">
        <v>642</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2443.5</v>
      </c>
      <c r="W170" s="81">
        <v>2219.9</v>
      </c>
      <c r="X170" s="81">
        <v>2001.8</v>
      </c>
      <c r="Y170" s="81">
        <v>2140.75</v>
      </c>
      <c r="Z170" s="81">
        <v>2422.85</v>
      </c>
      <c r="AA170" s="81">
        <v>49487.85</v>
      </c>
    </row>
    <row r="171" spans="1:27" x14ac:dyDescent="0.25">
      <c r="A171" s="1"/>
      <c r="B171" s="79" t="s">
        <v>163</v>
      </c>
      <c r="C171" s="79" t="s">
        <v>1281</v>
      </c>
      <c r="D171" s="79" t="s">
        <v>1245</v>
      </c>
      <c r="E171" s="80" t="s">
        <v>642</v>
      </c>
      <c r="F171" s="81"/>
      <c r="G171" s="81"/>
      <c r="H171" s="81"/>
      <c r="I171" s="81"/>
      <c r="J171" s="81"/>
      <c r="K171" s="81"/>
      <c r="L171" s="81"/>
      <c r="M171" s="81"/>
      <c r="N171" s="81"/>
      <c r="O171" s="81"/>
      <c r="P171" s="81"/>
      <c r="Q171" s="81"/>
      <c r="R171" s="81"/>
      <c r="S171" s="81"/>
      <c r="T171" s="81"/>
      <c r="U171" s="81"/>
      <c r="V171" s="81"/>
      <c r="W171" s="81"/>
      <c r="X171" s="81"/>
      <c r="Y171" s="81"/>
      <c r="Z171" s="81"/>
      <c r="AA171" s="81">
        <v>0</v>
      </c>
    </row>
    <row r="172" spans="1:27" x14ac:dyDescent="0.25">
      <c r="A172" s="1"/>
      <c r="B172" s="79" t="s">
        <v>163</v>
      </c>
      <c r="C172" s="79" t="s">
        <v>1281</v>
      </c>
      <c r="D172" s="79" t="s">
        <v>1246</v>
      </c>
      <c r="E172" s="80" t="s">
        <v>642</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c r="W172" s="81"/>
      <c r="X172" s="81"/>
      <c r="Y172" s="81"/>
      <c r="Z172" s="81">
        <v>944.65</v>
      </c>
      <c r="AA172" s="81">
        <v>7565.55</v>
      </c>
    </row>
    <row r="173" spans="1:27" x14ac:dyDescent="0.25">
      <c r="A173" s="1"/>
      <c r="B173" s="79" t="s">
        <v>657</v>
      </c>
      <c r="C173" s="79" t="s">
        <v>1075</v>
      </c>
      <c r="D173" s="79" t="s">
        <v>78</v>
      </c>
      <c r="E173" s="80" t="s">
        <v>641</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170.25</v>
      </c>
      <c r="W173" s="81">
        <v>168.9</v>
      </c>
      <c r="X173" s="81">
        <v>166.4</v>
      </c>
      <c r="Y173" s="81">
        <v>169.2</v>
      </c>
      <c r="Z173" s="81">
        <v>169.3</v>
      </c>
      <c r="AA173" s="81">
        <v>3869.875</v>
      </c>
    </row>
    <row r="174" spans="1:27" x14ac:dyDescent="0.25">
      <c r="A174" s="1"/>
      <c r="B174" s="79" t="s">
        <v>657</v>
      </c>
      <c r="C174" s="79" t="s">
        <v>1076</v>
      </c>
      <c r="D174" s="79" t="s">
        <v>78</v>
      </c>
      <c r="E174" s="80" t="s">
        <v>641</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78.45</v>
      </c>
      <c r="W174" s="81">
        <v>78.849999999999994</v>
      </c>
      <c r="X174" s="81">
        <v>77.05</v>
      </c>
      <c r="Y174" s="81">
        <v>75.95</v>
      </c>
      <c r="Z174" s="81">
        <v>76.75</v>
      </c>
      <c r="AA174" s="81">
        <v>2336.5100000000002</v>
      </c>
    </row>
    <row r="175" spans="1:27" x14ac:dyDescent="0.25">
      <c r="A175" s="1"/>
      <c r="B175" s="79" t="s">
        <v>661</v>
      </c>
      <c r="C175" s="79" t="s">
        <v>1077</v>
      </c>
      <c r="D175" s="79" t="s">
        <v>1077</v>
      </c>
      <c r="E175" s="80" t="s">
        <v>641</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190</v>
      </c>
      <c r="W175" s="81">
        <v>194.5</v>
      </c>
      <c r="X175" s="81">
        <v>173.35</v>
      </c>
      <c r="Y175" s="81">
        <v>101.25</v>
      </c>
      <c r="Z175" s="81">
        <v>59.5</v>
      </c>
      <c r="AA175" s="81">
        <v>3293.2</v>
      </c>
    </row>
    <row r="176" spans="1:27" x14ac:dyDescent="0.25">
      <c r="A176" s="1"/>
      <c r="B176" s="225" t="s">
        <v>1282</v>
      </c>
      <c r="C176" s="225"/>
      <c r="D176" s="225"/>
      <c r="E176" s="225"/>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173539.10359000001</v>
      </c>
      <c r="W176" s="82">
        <v>173923.4915</v>
      </c>
      <c r="X176" s="82">
        <v>171708.11900000001</v>
      </c>
      <c r="Y176" s="82">
        <v>175805.6</v>
      </c>
      <c r="Z176" s="82">
        <v>177754.2</v>
      </c>
      <c r="AA176" s="82">
        <v>3653540.8475799998</v>
      </c>
    </row>
    <row r="177" spans="1:27"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 x14ac:dyDescent="0.25">
      <c r="A179" s="1"/>
      <c r="B179" s="2" t="s">
        <v>1283</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23.1" customHeight="1" x14ac:dyDescent="0.25">
      <c r="A180" s="1"/>
      <c r="B180" s="206" t="s">
        <v>3</v>
      </c>
      <c r="C180" s="206" t="s">
        <v>78</v>
      </c>
      <c r="D180" s="206" t="s">
        <v>1204</v>
      </c>
      <c r="E180" s="206" t="s">
        <v>1205</v>
      </c>
      <c r="F180" s="224" t="s">
        <v>1206</v>
      </c>
      <c r="G180" s="224"/>
      <c r="H180" s="224"/>
      <c r="I180" s="224"/>
      <c r="J180" s="224"/>
      <c r="K180" s="224"/>
      <c r="L180" s="224"/>
      <c r="M180" s="224"/>
      <c r="N180" s="224"/>
      <c r="O180" s="224"/>
      <c r="P180" s="224"/>
      <c r="Q180" s="224"/>
      <c r="R180" s="224"/>
      <c r="S180" s="224"/>
      <c r="T180" s="224"/>
      <c r="U180" s="224"/>
      <c r="V180" s="224"/>
      <c r="W180" s="224"/>
      <c r="X180" s="224"/>
      <c r="Y180" s="224"/>
      <c r="Z180" s="224"/>
      <c r="AA180" s="224"/>
    </row>
    <row r="181" spans="1:27" ht="23.1" customHeight="1" x14ac:dyDescent="0.25">
      <c r="A181" s="1"/>
      <c r="B181" s="206"/>
      <c r="C181" s="206"/>
      <c r="D181" s="206"/>
      <c r="E181" s="206"/>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v>17</v>
      </c>
      <c r="W181" s="78">
        <v>18</v>
      </c>
      <c r="X181" s="78">
        <v>19</v>
      </c>
      <c r="Y181" s="78">
        <v>20</v>
      </c>
      <c r="Z181" s="78">
        <v>21</v>
      </c>
      <c r="AA181" s="78" t="s">
        <v>1009</v>
      </c>
    </row>
    <row r="182" spans="1:27" x14ac:dyDescent="0.25">
      <c r="A182" s="1"/>
      <c r="B182" s="79" t="s">
        <v>691</v>
      </c>
      <c r="C182" s="79" t="s">
        <v>1284</v>
      </c>
      <c r="D182" s="79" t="s">
        <v>1220</v>
      </c>
      <c r="E182" s="80" t="s">
        <v>641</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127.3</v>
      </c>
      <c r="W182" s="81">
        <v>126.75</v>
      </c>
      <c r="X182" s="81">
        <v>127.6</v>
      </c>
      <c r="Y182" s="81">
        <v>126.7</v>
      </c>
      <c r="Z182" s="81">
        <v>127.435</v>
      </c>
      <c r="AA182" s="81">
        <v>2694.6849999999999</v>
      </c>
    </row>
    <row r="183" spans="1:27" x14ac:dyDescent="0.25">
      <c r="A183" s="1"/>
      <c r="B183" s="79" t="s">
        <v>37</v>
      </c>
      <c r="C183" s="79" t="s">
        <v>1285</v>
      </c>
      <c r="D183" s="79" t="s">
        <v>1220</v>
      </c>
      <c r="E183" s="80" t="s">
        <v>641</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35.4</v>
      </c>
      <c r="W183" s="81">
        <v>28.95</v>
      </c>
      <c r="X183" s="81">
        <v>37.35</v>
      </c>
      <c r="Y183" s="81">
        <v>81.150000000000006</v>
      </c>
      <c r="Z183" s="81">
        <v>41.414765000000003</v>
      </c>
      <c r="AA183" s="81">
        <v>1447.9547950000001</v>
      </c>
    </row>
    <row r="184" spans="1:27" x14ac:dyDescent="0.25">
      <c r="A184" s="1"/>
      <c r="B184" s="79" t="s">
        <v>692</v>
      </c>
      <c r="C184" s="79" t="s">
        <v>1286</v>
      </c>
      <c r="D184" s="79" t="s">
        <v>78</v>
      </c>
      <c r="E184" s="80" t="s">
        <v>641</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115.1</v>
      </c>
      <c r="W184" s="81">
        <v>114.5</v>
      </c>
      <c r="X184" s="81">
        <v>115.92206</v>
      </c>
      <c r="Y184" s="81">
        <v>114.55</v>
      </c>
      <c r="Z184" s="81">
        <v>111.99268499999999</v>
      </c>
      <c r="AA184" s="81">
        <v>2570.1911700000001</v>
      </c>
    </row>
    <row r="185" spans="1:27" x14ac:dyDescent="0.25">
      <c r="A185" s="1"/>
      <c r="B185" s="79" t="s">
        <v>693</v>
      </c>
      <c r="C185" s="79" t="s">
        <v>1287</v>
      </c>
      <c r="D185" s="79" t="s">
        <v>78</v>
      </c>
      <c r="E185" s="80" t="s">
        <v>642</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671.59</v>
      </c>
      <c r="W185" s="81">
        <v>670.96500000000003</v>
      </c>
      <c r="X185" s="81">
        <v>666.52</v>
      </c>
      <c r="Y185" s="81">
        <v>669.11</v>
      </c>
      <c r="Z185" s="81">
        <v>670.35</v>
      </c>
      <c r="AA185" s="81">
        <v>13166.594999999999</v>
      </c>
    </row>
    <row r="186" spans="1:27" x14ac:dyDescent="0.25">
      <c r="A186" s="1"/>
      <c r="B186" s="79" t="s">
        <v>1288</v>
      </c>
      <c r="C186" s="79" t="s">
        <v>1289</v>
      </c>
      <c r="D186" s="79" t="s">
        <v>1289</v>
      </c>
      <c r="E186" s="80" t="s">
        <v>642</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228</v>
      </c>
      <c r="W186" s="81">
        <v>228</v>
      </c>
      <c r="X186" s="81">
        <v>454.84500000000003</v>
      </c>
      <c r="Y186" s="81">
        <v>455.11</v>
      </c>
      <c r="Z186" s="81">
        <v>455.02</v>
      </c>
      <c r="AA186" s="81">
        <v>6499.78</v>
      </c>
    </row>
    <row r="187" spans="1:27" x14ac:dyDescent="0.25">
      <c r="A187" s="1"/>
      <c r="B187" s="79" t="s">
        <v>1069</v>
      </c>
      <c r="C187" s="79" t="s">
        <v>1290</v>
      </c>
      <c r="D187" s="79" t="s">
        <v>78</v>
      </c>
      <c r="E187" s="80" t="s">
        <v>641</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127.05</v>
      </c>
      <c r="W187" s="81">
        <v>130.15</v>
      </c>
      <c r="X187" s="81">
        <v>128.30000000000001</v>
      </c>
      <c r="Y187" s="81">
        <v>131.05000000000001</v>
      </c>
      <c r="Z187" s="81">
        <v>138.35</v>
      </c>
      <c r="AA187" s="81">
        <v>2158.35</v>
      </c>
    </row>
    <row r="188" spans="1:27" x14ac:dyDescent="0.25">
      <c r="A188" s="1"/>
      <c r="B188" s="79" t="s">
        <v>1069</v>
      </c>
      <c r="C188" s="79" t="s">
        <v>1291</v>
      </c>
      <c r="D188" s="79" t="s">
        <v>78</v>
      </c>
      <c r="E188" s="80" t="s">
        <v>641</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205.18</v>
      </c>
      <c r="W188" s="81">
        <v>202.3</v>
      </c>
      <c r="X188" s="81">
        <v>208.4</v>
      </c>
      <c r="Y188" s="81">
        <v>206.15</v>
      </c>
      <c r="Z188" s="81">
        <v>210.55</v>
      </c>
      <c r="AA188" s="81">
        <v>4585.93</v>
      </c>
    </row>
    <row r="189" spans="1:27" x14ac:dyDescent="0.25">
      <c r="A189" s="1"/>
      <c r="B189" s="79" t="s">
        <v>690</v>
      </c>
      <c r="C189" s="79" t="s">
        <v>1292</v>
      </c>
      <c r="D189" s="79" t="s">
        <v>78</v>
      </c>
      <c r="E189" s="80" t="s">
        <v>641</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497.28500000000003</v>
      </c>
      <c r="W189" s="81">
        <v>500.35</v>
      </c>
      <c r="X189" s="81">
        <v>484.05</v>
      </c>
      <c r="Y189" s="81">
        <v>484.5</v>
      </c>
      <c r="Z189" s="81">
        <v>475.35</v>
      </c>
      <c r="AA189" s="81">
        <v>10381.584999999999</v>
      </c>
    </row>
    <row r="190" spans="1:27" x14ac:dyDescent="0.25">
      <c r="A190" s="1"/>
      <c r="B190" s="225" t="s">
        <v>1293</v>
      </c>
      <c r="C190" s="225"/>
      <c r="D190" s="225"/>
      <c r="E190" s="225"/>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2006.905</v>
      </c>
      <c r="W190" s="82">
        <v>2001.9649999999999</v>
      </c>
      <c r="X190" s="82">
        <v>2222.9870599999999</v>
      </c>
      <c r="Y190" s="82">
        <v>2268.3200000000002</v>
      </c>
      <c r="Z190" s="82">
        <v>2230.46245</v>
      </c>
      <c r="AA190" s="82">
        <v>43505.070964999999</v>
      </c>
    </row>
    <row r="191" spans="1:2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83" t="s">
        <v>101</v>
      </c>
      <c r="J195" s="83">
        <v>713204.3</v>
      </c>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83" t="s">
        <v>122</v>
      </c>
      <c r="J196" s="83">
        <v>641182.90350000001</v>
      </c>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83" t="s">
        <v>87</v>
      </c>
      <c r="J197" s="83">
        <v>549401.31499999994</v>
      </c>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83" t="s">
        <v>269</v>
      </c>
      <c r="J198" s="83">
        <v>403522.55</v>
      </c>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83" t="s">
        <v>98</v>
      </c>
      <c r="J199" s="83">
        <v>265899.034025</v>
      </c>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83" t="s">
        <v>158</v>
      </c>
      <c r="J200" s="83">
        <v>150319</v>
      </c>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83" t="s">
        <v>148</v>
      </c>
      <c r="J201" s="83">
        <v>95177.5</v>
      </c>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83" t="s">
        <v>647</v>
      </c>
      <c r="J202" s="83">
        <v>59447.5</v>
      </c>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83" t="s">
        <v>145</v>
      </c>
      <c r="J203" s="83">
        <v>52603.040000000001</v>
      </c>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83" t="s">
        <v>115</v>
      </c>
      <c r="J204" s="83">
        <v>52303.15</v>
      </c>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83" t="s">
        <v>215</v>
      </c>
      <c r="J205" s="83">
        <v>45114.15</v>
      </c>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83" t="s">
        <v>75</v>
      </c>
      <c r="J206" s="83">
        <v>44758.051814999999</v>
      </c>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83" t="s">
        <v>645</v>
      </c>
      <c r="J207" s="83">
        <v>44351.75</v>
      </c>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83" t="s">
        <v>30</v>
      </c>
      <c r="J208" s="83">
        <v>43072.5</v>
      </c>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83" t="s">
        <v>682</v>
      </c>
      <c r="J209" s="83">
        <v>39671.25</v>
      </c>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83" t="s">
        <v>650</v>
      </c>
      <c r="J210" s="83">
        <v>35751.550000000003</v>
      </c>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83" t="s">
        <v>648</v>
      </c>
      <c r="J211" s="83">
        <v>34591.1</v>
      </c>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83" t="s">
        <v>653</v>
      </c>
      <c r="J212" s="83">
        <v>31501.776150000002</v>
      </c>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83" t="s">
        <v>679</v>
      </c>
      <c r="J213" s="83">
        <v>27976.400000000001</v>
      </c>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83" t="s">
        <v>279</v>
      </c>
      <c r="J214" s="83">
        <v>27303.75</v>
      </c>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83" t="s">
        <v>655</v>
      </c>
      <c r="J215" s="83">
        <v>24814.05</v>
      </c>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83" t="s">
        <v>80</v>
      </c>
      <c r="J216" s="83">
        <v>20846.8</v>
      </c>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83" t="s">
        <v>423</v>
      </c>
      <c r="J217" s="83">
        <v>19232.900000000001</v>
      </c>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83" t="s">
        <v>685</v>
      </c>
      <c r="J218" s="83">
        <v>18322.910090000001</v>
      </c>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83" t="s">
        <v>347</v>
      </c>
      <c r="J219" s="83">
        <v>17396.25</v>
      </c>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83" t="s">
        <v>248</v>
      </c>
      <c r="J220" s="83">
        <v>15905.05</v>
      </c>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83" t="s">
        <v>658</v>
      </c>
      <c r="J221" s="83">
        <v>12708.3</v>
      </c>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83" t="s">
        <v>681</v>
      </c>
      <c r="J222" s="83">
        <v>11425</v>
      </c>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83" t="s">
        <v>651</v>
      </c>
      <c r="J223" s="83">
        <v>8727.7999999999993</v>
      </c>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83" t="s">
        <v>664</v>
      </c>
      <c r="J224" s="83">
        <v>8644.9</v>
      </c>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83" t="s">
        <v>245</v>
      </c>
      <c r="J225" s="83">
        <v>8521</v>
      </c>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83" t="s">
        <v>163</v>
      </c>
      <c r="J226" s="83">
        <v>7565.55</v>
      </c>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83" t="s">
        <v>671</v>
      </c>
      <c r="J227" s="83">
        <v>7265.85</v>
      </c>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83" t="s">
        <v>668</v>
      </c>
      <c r="J228" s="83">
        <v>7256.25</v>
      </c>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83" t="s">
        <v>180</v>
      </c>
      <c r="J229" s="83">
        <v>6696.8</v>
      </c>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83" t="s">
        <v>313</v>
      </c>
      <c r="J230" s="83">
        <v>6573.05</v>
      </c>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83" t="s">
        <v>674</v>
      </c>
      <c r="J231" s="83">
        <v>6493.5</v>
      </c>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83" t="s">
        <v>317</v>
      </c>
      <c r="J232" s="83">
        <v>6352.3</v>
      </c>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83" t="s">
        <v>657</v>
      </c>
      <c r="J233" s="83">
        <v>6206.3850000000002</v>
      </c>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83" t="s">
        <v>652</v>
      </c>
      <c r="J234" s="83">
        <v>5913.75</v>
      </c>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83" t="s">
        <v>191</v>
      </c>
      <c r="J235" s="83">
        <v>5651.35</v>
      </c>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83" t="s">
        <v>689</v>
      </c>
      <c r="J236" s="83">
        <v>5565.4949999999999</v>
      </c>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83" t="s">
        <v>431</v>
      </c>
      <c r="J237" s="83">
        <v>5230.3999999999996</v>
      </c>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83" t="s">
        <v>646</v>
      </c>
      <c r="J238" s="83">
        <v>4453.3500000000004</v>
      </c>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83" t="s">
        <v>686</v>
      </c>
      <c r="J239" s="83">
        <v>4404.6000000000004</v>
      </c>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83" t="s">
        <v>680</v>
      </c>
      <c r="J240" s="83">
        <v>4372.1000000000004</v>
      </c>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83" t="s">
        <v>649</v>
      </c>
      <c r="J241" s="83">
        <v>4248.1499999999996</v>
      </c>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83" t="s">
        <v>688</v>
      </c>
      <c r="J242" s="83">
        <v>4202.69265</v>
      </c>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83" t="s">
        <v>14</v>
      </c>
      <c r="J243" s="83">
        <v>3949.89</v>
      </c>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83" t="s">
        <v>661</v>
      </c>
      <c r="J244" s="83">
        <v>3293.2</v>
      </c>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83" t="s">
        <v>670</v>
      </c>
      <c r="J245" s="83">
        <v>2819.3521000000001</v>
      </c>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83" t="s">
        <v>324</v>
      </c>
      <c r="J246" s="83">
        <v>2498.6999999999998</v>
      </c>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83" t="s">
        <v>684</v>
      </c>
      <c r="J247" s="83">
        <v>2397.6084999999998</v>
      </c>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83" t="s">
        <v>683</v>
      </c>
      <c r="J248" s="83">
        <v>2375.15</v>
      </c>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83" t="s">
        <v>669</v>
      </c>
      <c r="J249" s="83">
        <v>2264.2987499999999</v>
      </c>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83" t="s">
        <v>672</v>
      </c>
      <c r="J250" s="83">
        <v>2178.65</v>
      </c>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83" t="s">
        <v>676</v>
      </c>
      <c r="J251" s="83">
        <v>1906.75</v>
      </c>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83" t="s">
        <v>667</v>
      </c>
      <c r="J252" s="83">
        <v>1707.25</v>
      </c>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83" t="s">
        <v>663</v>
      </c>
      <c r="J253" s="83">
        <v>1571.95</v>
      </c>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83" t="s">
        <v>665</v>
      </c>
      <c r="J254" s="83">
        <v>1191.4000000000001</v>
      </c>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83" t="s">
        <v>666</v>
      </c>
      <c r="J255" s="83">
        <v>982.25</v>
      </c>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83" t="s">
        <v>673</v>
      </c>
      <c r="J256" s="83">
        <v>681.65</v>
      </c>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83" t="s">
        <v>675</v>
      </c>
      <c r="J257" s="83">
        <v>670.65</v>
      </c>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83" t="s">
        <v>662</v>
      </c>
      <c r="J258" s="83">
        <v>644.84500000000003</v>
      </c>
      <c r="K258" s="1"/>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83" t="s">
        <v>678</v>
      </c>
      <c r="J259" s="83">
        <v>167.25</v>
      </c>
      <c r="K259" s="1"/>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83" t="s">
        <v>677</v>
      </c>
      <c r="J260" s="83">
        <v>46.85</v>
      </c>
      <c r="K260" s="1"/>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83" t="s">
        <v>660</v>
      </c>
      <c r="J261" s="83">
        <v>44.05</v>
      </c>
      <c r="K261" s="1"/>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83"/>
      <c r="J262" s="83"/>
      <c r="K262" s="1"/>
      <c r="L262" s="1"/>
      <c r="M262" s="1"/>
      <c r="N262" s="1"/>
      <c r="O262" s="1"/>
      <c r="P262" s="1"/>
      <c r="Q262" s="1"/>
      <c r="R262" s="1"/>
      <c r="S262" s="1"/>
      <c r="T262" s="1"/>
      <c r="U262" s="1"/>
      <c r="V262" s="1"/>
      <c r="W262" s="1"/>
      <c r="X262" s="1"/>
      <c r="Y262" s="1"/>
      <c r="Z262" s="1"/>
      <c r="AA262" s="1"/>
    </row>
  </sheetData>
  <mergeCells count="13">
    <mergeCell ref="F180:AA180"/>
    <mergeCell ref="B190:E190"/>
    <mergeCell ref="B176:E176"/>
    <mergeCell ref="B180:B181"/>
    <mergeCell ref="C180:C181"/>
    <mergeCell ref="D180:D181"/>
    <mergeCell ref="E180:E181"/>
    <mergeCell ref="B3:G3"/>
    <mergeCell ref="B6:B7"/>
    <mergeCell ref="C6:C7"/>
    <mergeCell ref="D6:D7"/>
    <mergeCell ref="E6:E7"/>
    <mergeCell ref="F6:AA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0" t="s">
        <v>635</v>
      </c>
      <c r="C5" s="226" t="s">
        <v>1294</v>
      </c>
      <c r="D5" s="226" t="s">
        <v>1294</v>
      </c>
      <c r="E5" s="226" t="s">
        <v>1294</v>
      </c>
      <c r="F5" s="226" t="s">
        <v>1294</v>
      </c>
      <c r="G5" s="226" t="s">
        <v>1294</v>
      </c>
      <c r="H5" s="226" t="s">
        <v>1294</v>
      </c>
      <c r="I5" s="226" t="s">
        <v>1294</v>
      </c>
      <c r="J5" s="226" t="s">
        <v>1294</v>
      </c>
      <c r="K5" s="226" t="s">
        <v>1294</v>
      </c>
      <c r="L5" s="226" t="s">
        <v>1294</v>
      </c>
      <c r="M5" s="226" t="s">
        <v>1294</v>
      </c>
      <c r="N5" s="226" t="s">
        <v>1294</v>
      </c>
      <c r="O5" s="226" t="s">
        <v>1294</v>
      </c>
      <c r="P5" s="226" t="s">
        <v>1294</v>
      </c>
      <c r="Q5" s="226" t="s">
        <v>1294</v>
      </c>
      <c r="R5" s="226" t="s">
        <v>1294</v>
      </c>
      <c r="S5" s="230" t="s">
        <v>635</v>
      </c>
      <c r="T5" s="227" t="s">
        <v>1295</v>
      </c>
      <c r="U5" s="227" t="s">
        <v>1295</v>
      </c>
      <c r="V5" s="227" t="s">
        <v>1295</v>
      </c>
      <c r="W5" s="227" t="s">
        <v>1295</v>
      </c>
      <c r="X5" s="227" t="s">
        <v>1295</v>
      </c>
      <c r="Y5" s="230" t="s">
        <v>635</v>
      </c>
      <c r="Z5" s="228" t="s">
        <v>1295</v>
      </c>
      <c r="AA5" s="228" t="s">
        <v>1295</v>
      </c>
      <c r="AB5" s="228" t="s">
        <v>1295</v>
      </c>
      <c r="AC5" s="228" t="s">
        <v>1295</v>
      </c>
      <c r="AD5" s="228" t="s">
        <v>1295</v>
      </c>
    </row>
    <row r="6" spans="1:30" ht="20.25" x14ac:dyDescent="0.25">
      <c r="A6" s="1"/>
      <c r="B6" s="230"/>
      <c r="C6" s="229" t="s">
        <v>640</v>
      </c>
      <c r="D6" s="229" t="s">
        <v>640</v>
      </c>
      <c r="E6" s="229" t="s">
        <v>640</v>
      </c>
      <c r="F6" s="229" t="s">
        <v>640</v>
      </c>
      <c r="G6" s="229" t="s">
        <v>639</v>
      </c>
      <c r="H6" s="229" t="s">
        <v>639</v>
      </c>
      <c r="I6" s="229" t="s">
        <v>639</v>
      </c>
      <c r="J6" s="229" t="s">
        <v>639</v>
      </c>
      <c r="K6" s="229" t="s">
        <v>638</v>
      </c>
      <c r="L6" s="229" t="s">
        <v>638</v>
      </c>
      <c r="M6" s="229" t="s">
        <v>638</v>
      </c>
      <c r="N6" s="229" t="s">
        <v>638</v>
      </c>
      <c r="O6" s="226" t="s">
        <v>1296</v>
      </c>
      <c r="P6" s="226" t="s">
        <v>1296</v>
      </c>
      <c r="Q6" s="226" t="s">
        <v>1296</v>
      </c>
      <c r="R6" s="226" t="s">
        <v>1296</v>
      </c>
      <c r="S6" s="230"/>
      <c r="T6" s="227" t="s">
        <v>1297</v>
      </c>
      <c r="U6" s="227" t="s">
        <v>1297</v>
      </c>
      <c r="V6" s="227" t="s">
        <v>1297</v>
      </c>
      <c r="W6" s="227" t="s">
        <v>1297</v>
      </c>
      <c r="X6" s="227" t="s">
        <v>1297</v>
      </c>
      <c r="Y6" s="230"/>
      <c r="Z6" s="228" t="s">
        <v>1298</v>
      </c>
      <c r="AA6" s="228" t="s">
        <v>1298</v>
      </c>
      <c r="AB6" s="228" t="s">
        <v>1298</v>
      </c>
      <c r="AC6" s="228" t="s">
        <v>1298</v>
      </c>
      <c r="AD6" s="228" t="s">
        <v>1298</v>
      </c>
    </row>
    <row r="7" spans="1:30" ht="33.75" x14ac:dyDescent="0.25">
      <c r="A7" s="1"/>
      <c r="B7" s="230"/>
      <c r="C7" s="84" t="s">
        <v>1299</v>
      </c>
      <c r="D7" s="84" t="s">
        <v>1300</v>
      </c>
      <c r="E7" s="84" t="s">
        <v>1301</v>
      </c>
      <c r="F7" s="84" t="s">
        <v>1302</v>
      </c>
      <c r="G7" s="84" t="s">
        <v>1303</v>
      </c>
      <c r="H7" s="84" t="s">
        <v>1304</v>
      </c>
      <c r="I7" s="84" t="s">
        <v>1305</v>
      </c>
      <c r="J7" s="84" t="s">
        <v>1306</v>
      </c>
      <c r="K7" s="84" t="s">
        <v>1307</v>
      </c>
      <c r="L7" s="84" t="s">
        <v>1308</v>
      </c>
      <c r="M7" s="84" t="s">
        <v>1309</v>
      </c>
      <c r="N7" s="84" t="s">
        <v>1310</v>
      </c>
      <c r="O7" s="64" t="s">
        <v>1311</v>
      </c>
      <c r="P7" s="64" t="s">
        <v>1312</v>
      </c>
      <c r="Q7" s="64" t="s">
        <v>1313</v>
      </c>
      <c r="R7" s="64" t="s">
        <v>1314</v>
      </c>
      <c r="S7" s="231"/>
      <c r="T7" s="85" t="s">
        <v>641</v>
      </c>
      <c r="U7" s="85" t="s">
        <v>642</v>
      </c>
      <c r="V7" s="85" t="s">
        <v>644</v>
      </c>
      <c r="W7" s="85" t="s">
        <v>643</v>
      </c>
      <c r="X7" s="85" t="s">
        <v>1314</v>
      </c>
      <c r="Y7" s="231"/>
      <c r="Z7" s="86" t="s">
        <v>1315</v>
      </c>
      <c r="AA7" s="86" t="s">
        <v>1316</v>
      </c>
      <c r="AB7" s="86" t="s">
        <v>1317</v>
      </c>
      <c r="AC7" s="86" t="s">
        <v>1318</v>
      </c>
      <c r="AD7" s="86" t="s">
        <v>1082</v>
      </c>
    </row>
    <row r="8" spans="1:30" x14ac:dyDescent="0.25">
      <c r="A8" s="1"/>
      <c r="B8" s="87" t="s">
        <v>857</v>
      </c>
      <c r="C8" s="88">
        <v>129.19999999999999</v>
      </c>
      <c r="D8" s="88">
        <v>80</v>
      </c>
      <c r="E8" s="88">
        <v>0</v>
      </c>
      <c r="F8" s="88">
        <v>58.4</v>
      </c>
      <c r="G8" s="88">
        <v>2177.6</v>
      </c>
      <c r="H8" s="88">
        <v>3706.2</v>
      </c>
      <c r="I8" s="88">
        <v>0</v>
      </c>
      <c r="J8" s="88">
        <v>214.7</v>
      </c>
      <c r="K8" s="88">
        <v>490.5</v>
      </c>
      <c r="L8" s="88">
        <v>0</v>
      </c>
      <c r="M8" s="88">
        <v>0</v>
      </c>
      <c r="N8" s="88">
        <v>0</v>
      </c>
      <c r="O8" s="88">
        <v>267.60000000000002</v>
      </c>
      <c r="P8" s="88">
        <v>6098.5</v>
      </c>
      <c r="Q8" s="88">
        <v>490.5</v>
      </c>
      <c r="R8" s="89">
        <v>6856.6</v>
      </c>
      <c r="S8" s="87" t="s">
        <v>857</v>
      </c>
      <c r="T8" s="88">
        <v>2797.3</v>
      </c>
      <c r="U8" s="88">
        <v>3786.2</v>
      </c>
      <c r="V8" s="88">
        <v>0</v>
      </c>
      <c r="W8" s="88">
        <v>273.10000000000002</v>
      </c>
      <c r="X8" s="89">
        <v>6856.6</v>
      </c>
      <c r="Y8" s="87" t="s">
        <v>857</v>
      </c>
      <c r="Z8" s="88">
        <v>175.7</v>
      </c>
      <c r="AA8" s="88">
        <v>67</v>
      </c>
      <c r="AB8" s="88">
        <v>0</v>
      </c>
      <c r="AC8" s="88">
        <v>273.10000000000002</v>
      </c>
      <c r="AD8" s="89">
        <v>515.79999999999995</v>
      </c>
    </row>
    <row r="9" spans="1:30" x14ac:dyDescent="0.25">
      <c r="A9" s="1"/>
      <c r="B9" s="87" t="s">
        <v>858</v>
      </c>
      <c r="C9" s="88">
        <v>122.3</v>
      </c>
      <c r="D9" s="88">
        <v>75.400000000000006</v>
      </c>
      <c r="E9" s="88">
        <v>0</v>
      </c>
      <c r="F9" s="88">
        <v>59.9</v>
      </c>
      <c r="G9" s="88">
        <v>2056.1999999999998</v>
      </c>
      <c r="H9" s="88">
        <v>3665.5</v>
      </c>
      <c r="I9" s="88">
        <v>0</v>
      </c>
      <c r="J9" s="88">
        <v>211.8</v>
      </c>
      <c r="K9" s="88">
        <v>477.3</v>
      </c>
      <c r="L9" s="88">
        <v>0</v>
      </c>
      <c r="M9" s="88">
        <v>0</v>
      </c>
      <c r="N9" s="88">
        <v>0</v>
      </c>
      <c r="O9" s="88">
        <v>257.60000000000002</v>
      </c>
      <c r="P9" s="88">
        <v>5933.5</v>
      </c>
      <c r="Q9" s="88">
        <v>477.3</v>
      </c>
      <c r="R9" s="89">
        <v>6668.4</v>
      </c>
      <c r="S9" s="87" t="s">
        <v>858</v>
      </c>
      <c r="T9" s="88">
        <v>2655.8</v>
      </c>
      <c r="U9" s="88">
        <v>3740.9</v>
      </c>
      <c r="V9" s="88">
        <v>0</v>
      </c>
      <c r="W9" s="88">
        <v>271.7</v>
      </c>
      <c r="X9" s="89">
        <v>6668.4</v>
      </c>
      <c r="Y9" s="87" t="s">
        <v>858</v>
      </c>
      <c r="Z9" s="88">
        <v>170.5</v>
      </c>
      <c r="AA9" s="88">
        <v>62.8</v>
      </c>
      <c r="AB9" s="88">
        <v>0</v>
      </c>
      <c r="AC9" s="88">
        <v>271.7</v>
      </c>
      <c r="AD9" s="89">
        <v>505</v>
      </c>
    </row>
    <row r="10" spans="1:30" x14ac:dyDescent="0.25">
      <c r="A10" s="1"/>
      <c r="B10" s="87" t="s">
        <v>859</v>
      </c>
      <c r="C10" s="88">
        <v>122.3</v>
      </c>
      <c r="D10" s="88">
        <v>78.3</v>
      </c>
      <c r="E10" s="88">
        <v>0</v>
      </c>
      <c r="F10" s="88">
        <v>59.3</v>
      </c>
      <c r="G10" s="88">
        <v>2055.3000000000002</v>
      </c>
      <c r="H10" s="88">
        <v>3637.4</v>
      </c>
      <c r="I10" s="88">
        <v>0</v>
      </c>
      <c r="J10" s="88">
        <v>199.9</v>
      </c>
      <c r="K10" s="88">
        <v>482.7</v>
      </c>
      <c r="L10" s="88">
        <v>0</v>
      </c>
      <c r="M10" s="88">
        <v>0</v>
      </c>
      <c r="N10" s="88">
        <v>0</v>
      </c>
      <c r="O10" s="88">
        <v>259.89999999999998</v>
      </c>
      <c r="P10" s="88">
        <v>5892.6</v>
      </c>
      <c r="Q10" s="88">
        <v>482.7</v>
      </c>
      <c r="R10" s="89">
        <v>6635.2</v>
      </c>
      <c r="S10" s="87" t="s">
        <v>859</v>
      </c>
      <c r="T10" s="88">
        <v>2660.3</v>
      </c>
      <c r="U10" s="88">
        <v>3715.7</v>
      </c>
      <c r="V10" s="88">
        <v>0</v>
      </c>
      <c r="W10" s="88">
        <v>259.2</v>
      </c>
      <c r="X10" s="89">
        <v>6635.2</v>
      </c>
      <c r="Y10" s="87" t="s">
        <v>859</v>
      </c>
      <c r="Z10" s="88">
        <v>165.3</v>
      </c>
      <c r="AA10" s="88">
        <v>64.900000000000006</v>
      </c>
      <c r="AB10" s="88">
        <v>0</v>
      </c>
      <c r="AC10" s="88">
        <v>259.2</v>
      </c>
      <c r="AD10" s="89">
        <v>489.4</v>
      </c>
    </row>
    <row r="11" spans="1:30" x14ac:dyDescent="0.25">
      <c r="A11" s="1"/>
      <c r="B11" s="87" t="s">
        <v>860</v>
      </c>
      <c r="C11" s="88">
        <v>118.5</v>
      </c>
      <c r="D11" s="88">
        <v>78.7</v>
      </c>
      <c r="E11" s="88">
        <v>0</v>
      </c>
      <c r="F11" s="88">
        <v>66.400000000000006</v>
      </c>
      <c r="G11" s="88">
        <v>1923.8</v>
      </c>
      <c r="H11" s="88">
        <v>3632.7</v>
      </c>
      <c r="I11" s="88">
        <v>0</v>
      </c>
      <c r="J11" s="88">
        <v>206.7</v>
      </c>
      <c r="K11" s="88">
        <v>476.3</v>
      </c>
      <c r="L11" s="88">
        <v>0</v>
      </c>
      <c r="M11" s="88">
        <v>0</v>
      </c>
      <c r="N11" s="88">
        <v>0</v>
      </c>
      <c r="O11" s="88">
        <v>263.60000000000002</v>
      </c>
      <c r="P11" s="88">
        <v>5763.2</v>
      </c>
      <c r="Q11" s="88">
        <v>476.3</v>
      </c>
      <c r="R11" s="89">
        <v>6503.1</v>
      </c>
      <c r="S11" s="87" t="s">
        <v>860</v>
      </c>
      <c r="T11" s="88">
        <v>2518.6</v>
      </c>
      <c r="U11" s="88">
        <v>3711.4</v>
      </c>
      <c r="V11" s="88">
        <v>0</v>
      </c>
      <c r="W11" s="88">
        <v>273.10000000000002</v>
      </c>
      <c r="X11" s="89">
        <v>6503.1</v>
      </c>
      <c r="Y11" s="87" t="s">
        <v>860</v>
      </c>
      <c r="Z11" s="88">
        <v>164.4</v>
      </c>
      <c r="AA11" s="88">
        <v>65.099999999999994</v>
      </c>
      <c r="AB11" s="88">
        <v>0</v>
      </c>
      <c r="AC11" s="88">
        <v>273.10000000000002</v>
      </c>
      <c r="AD11" s="89">
        <v>502.6</v>
      </c>
    </row>
    <row r="12" spans="1:30" x14ac:dyDescent="0.25">
      <c r="A12" s="1"/>
      <c r="B12" s="87" t="s">
        <v>861</v>
      </c>
      <c r="C12" s="88">
        <v>122.7</v>
      </c>
      <c r="D12" s="88">
        <v>77.3</v>
      </c>
      <c r="E12" s="88">
        <v>0</v>
      </c>
      <c r="F12" s="88">
        <v>68.099999999999994</v>
      </c>
      <c r="G12" s="88">
        <v>1922.6</v>
      </c>
      <c r="H12" s="88">
        <v>3588</v>
      </c>
      <c r="I12" s="88">
        <v>0</v>
      </c>
      <c r="J12" s="88">
        <v>195.5</v>
      </c>
      <c r="K12" s="88">
        <v>478.8</v>
      </c>
      <c r="L12" s="88">
        <v>0</v>
      </c>
      <c r="M12" s="88">
        <v>0</v>
      </c>
      <c r="N12" s="88">
        <v>0</v>
      </c>
      <c r="O12" s="88">
        <v>268.10000000000002</v>
      </c>
      <c r="P12" s="88">
        <v>5706.1</v>
      </c>
      <c r="Q12" s="88">
        <v>478.8</v>
      </c>
      <c r="R12" s="89">
        <v>6453</v>
      </c>
      <c r="S12" s="87" t="s">
        <v>861</v>
      </c>
      <c r="T12" s="88">
        <v>2524.1</v>
      </c>
      <c r="U12" s="88">
        <v>3665.3</v>
      </c>
      <c r="V12" s="88">
        <v>0</v>
      </c>
      <c r="W12" s="88">
        <v>263.60000000000002</v>
      </c>
      <c r="X12" s="89">
        <v>6453</v>
      </c>
      <c r="Y12" s="87" t="s">
        <v>861</v>
      </c>
      <c r="Z12" s="88">
        <v>158.69999999999999</v>
      </c>
      <c r="AA12" s="88">
        <v>65.3</v>
      </c>
      <c r="AB12" s="88">
        <v>0</v>
      </c>
      <c r="AC12" s="88">
        <v>263.60000000000002</v>
      </c>
      <c r="AD12" s="89">
        <v>487.6</v>
      </c>
    </row>
    <row r="13" spans="1:30" x14ac:dyDescent="0.25">
      <c r="A13" s="1"/>
      <c r="B13" s="87" t="s">
        <v>862</v>
      </c>
      <c r="C13" s="88">
        <v>125.2</v>
      </c>
      <c r="D13" s="88">
        <v>76.3</v>
      </c>
      <c r="E13" s="88">
        <v>0</v>
      </c>
      <c r="F13" s="88">
        <v>67.7</v>
      </c>
      <c r="G13" s="88">
        <v>1962.3</v>
      </c>
      <c r="H13" s="88">
        <v>3498.5</v>
      </c>
      <c r="I13" s="88">
        <v>0</v>
      </c>
      <c r="J13" s="88">
        <v>193.3</v>
      </c>
      <c r="K13" s="88">
        <v>493.4</v>
      </c>
      <c r="L13" s="88">
        <v>0</v>
      </c>
      <c r="M13" s="88">
        <v>0</v>
      </c>
      <c r="N13" s="88">
        <v>0</v>
      </c>
      <c r="O13" s="88">
        <v>269.2</v>
      </c>
      <c r="P13" s="88">
        <v>5654.1</v>
      </c>
      <c r="Q13" s="88">
        <v>493.4</v>
      </c>
      <c r="R13" s="89">
        <v>6416.7</v>
      </c>
      <c r="S13" s="87" t="s">
        <v>862</v>
      </c>
      <c r="T13" s="88">
        <v>2580.9</v>
      </c>
      <c r="U13" s="88">
        <v>3574.8</v>
      </c>
      <c r="V13" s="88">
        <v>0</v>
      </c>
      <c r="W13" s="88">
        <v>261</v>
      </c>
      <c r="X13" s="89">
        <v>6416.7</v>
      </c>
      <c r="Y13" s="87" t="s">
        <v>862</v>
      </c>
      <c r="Z13" s="88">
        <v>159.19999999999999</v>
      </c>
      <c r="AA13" s="88">
        <v>61.4</v>
      </c>
      <c r="AB13" s="88">
        <v>0</v>
      </c>
      <c r="AC13" s="88">
        <v>261</v>
      </c>
      <c r="AD13" s="89">
        <v>481.6</v>
      </c>
    </row>
    <row r="14" spans="1:30" x14ac:dyDescent="0.25">
      <c r="A14" s="1"/>
      <c r="B14" s="87" t="s">
        <v>863</v>
      </c>
      <c r="C14" s="88">
        <v>121.5</v>
      </c>
      <c r="D14" s="88">
        <v>69</v>
      </c>
      <c r="E14" s="88">
        <v>0</v>
      </c>
      <c r="F14" s="88">
        <v>73.400000000000006</v>
      </c>
      <c r="G14" s="88">
        <v>1920.7</v>
      </c>
      <c r="H14" s="88">
        <v>3618.6</v>
      </c>
      <c r="I14" s="88">
        <v>0</v>
      </c>
      <c r="J14" s="88">
        <v>167.3</v>
      </c>
      <c r="K14" s="88">
        <v>485.8</v>
      </c>
      <c r="L14" s="88">
        <v>0</v>
      </c>
      <c r="M14" s="88">
        <v>0</v>
      </c>
      <c r="N14" s="88">
        <v>0</v>
      </c>
      <c r="O14" s="88">
        <v>263.89999999999998</v>
      </c>
      <c r="P14" s="88">
        <v>5706.6</v>
      </c>
      <c r="Q14" s="88">
        <v>485.8</v>
      </c>
      <c r="R14" s="89">
        <v>6456.3</v>
      </c>
      <c r="S14" s="87" t="s">
        <v>863</v>
      </c>
      <c r="T14" s="88">
        <v>2528</v>
      </c>
      <c r="U14" s="88">
        <v>3687.6</v>
      </c>
      <c r="V14" s="88">
        <v>0</v>
      </c>
      <c r="W14" s="88">
        <v>240.7</v>
      </c>
      <c r="X14" s="89">
        <v>6456.3</v>
      </c>
      <c r="Y14" s="87" t="s">
        <v>863</v>
      </c>
      <c r="Z14" s="88">
        <v>158</v>
      </c>
      <c r="AA14" s="88">
        <v>55.3</v>
      </c>
      <c r="AB14" s="88">
        <v>0</v>
      </c>
      <c r="AC14" s="88">
        <v>240.7</v>
      </c>
      <c r="AD14" s="89">
        <v>454</v>
      </c>
    </row>
    <row r="15" spans="1:30" x14ac:dyDescent="0.25">
      <c r="A15" s="1"/>
      <c r="B15" s="87" t="s">
        <v>864</v>
      </c>
      <c r="C15" s="88">
        <v>126.7</v>
      </c>
      <c r="D15" s="88">
        <v>72.8</v>
      </c>
      <c r="E15" s="88">
        <v>0</v>
      </c>
      <c r="F15" s="88">
        <v>75</v>
      </c>
      <c r="G15" s="88">
        <v>1945</v>
      </c>
      <c r="H15" s="88">
        <v>3646.8</v>
      </c>
      <c r="I15" s="88">
        <v>0</v>
      </c>
      <c r="J15" s="88">
        <v>121.5</v>
      </c>
      <c r="K15" s="88">
        <v>490.5</v>
      </c>
      <c r="L15" s="88">
        <v>0</v>
      </c>
      <c r="M15" s="88">
        <v>0</v>
      </c>
      <c r="N15" s="88">
        <v>0</v>
      </c>
      <c r="O15" s="88">
        <v>274.5</v>
      </c>
      <c r="P15" s="88">
        <v>5713.3</v>
      </c>
      <c r="Q15" s="88">
        <v>490.5</v>
      </c>
      <c r="R15" s="89">
        <v>6478.3</v>
      </c>
      <c r="S15" s="87" t="s">
        <v>864</v>
      </c>
      <c r="T15" s="88">
        <v>2562.1999999999998</v>
      </c>
      <c r="U15" s="88">
        <v>3719.6</v>
      </c>
      <c r="V15" s="88">
        <v>0</v>
      </c>
      <c r="W15" s="88">
        <v>196.5</v>
      </c>
      <c r="X15" s="89">
        <v>6478.3</v>
      </c>
      <c r="Y15" s="87" t="s">
        <v>864</v>
      </c>
      <c r="Z15" s="88">
        <v>158.1</v>
      </c>
      <c r="AA15" s="88">
        <v>61.3</v>
      </c>
      <c r="AB15" s="88">
        <v>0</v>
      </c>
      <c r="AC15" s="88">
        <v>196.5</v>
      </c>
      <c r="AD15" s="89">
        <v>415.9</v>
      </c>
    </row>
    <row r="16" spans="1:30" x14ac:dyDescent="0.25">
      <c r="A16" s="1"/>
      <c r="B16" s="87" t="s">
        <v>865</v>
      </c>
      <c r="C16" s="88">
        <v>123.2</v>
      </c>
      <c r="D16" s="88">
        <v>78.099999999999994</v>
      </c>
      <c r="E16" s="88">
        <v>0</v>
      </c>
      <c r="F16" s="88">
        <v>73</v>
      </c>
      <c r="G16" s="88">
        <v>1980.4</v>
      </c>
      <c r="H16" s="88">
        <v>3597.8</v>
      </c>
      <c r="I16" s="88">
        <v>0</v>
      </c>
      <c r="J16" s="88">
        <v>96.8</v>
      </c>
      <c r="K16" s="88">
        <v>477.3</v>
      </c>
      <c r="L16" s="88">
        <v>0</v>
      </c>
      <c r="M16" s="88">
        <v>0</v>
      </c>
      <c r="N16" s="88">
        <v>0</v>
      </c>
      <c r="O16" s="88">
        <v>274.3</v>
      </c>
      <c r="P16" s="88">
        <v>5675</v>
      </c>
      <c r="Q16" s="88">
        <v>477.3</v>
      </c>
      <c r="R16" s="89">
        <v>6426.6</v>
      </c>
      <c r="S16" s="87" t="s">
        <v>865</v>
      </c>
      <c r="T16" s="88">
        <v>2580.9</v>
      </c>
      <c r="U16" s="88">
        <v>3675.9</v>
      </c>
      <c r="V16" s="88">
        <v>0</v>
      </c>
      <c r="W16" s="88">
        <v>169.8</v>
      </c>
      <c r="X16" s="89">
        <v>6426.6</v>
      </c>
      <c r="Y16" s="87" t="s">
        <v>865</v>
      </c>
      <c r="Z16" s="88">
        <v>156.69999999999999</v>
      </c>
      <c r="AA16" s="88">
        <v>65.900000000000006</v>
      </c>
      <c r="AB16" s="88">
        <v>0</v>
      </c>
      <c r="AC16" s="88">
        <v>169.8</v>
      </c>
      <c r="AD16" s="89">
        <v>392.4</v>
      </c>
    </row>
    <row r="17" spans="1:30" x14ac:dyDescent="0.25">
      <c r="A17" s="1"/>
      <c r="B17" s="87" t="s">
        <v>866</v>
      </c>
      <c r="C17" s="88">
        <v>130.6</v>
      </c>
      <c r="D17" s="88">
        <v>83.3</v>
      </c>
      <c r="E17" s="88">
        <v>0</v>
      </c>
      <c r="F17" s="88">
        <v>71.7</v>
      </c>
      <c r="G17" s="88">
        <v>2067.4</v>
      </c>
      <c r="H17" s="88">
        <v>3587.9</v>
      </c>
      <c r="I17" s="88">
        <v>0</v>
      </c>
      <c r="J17" s="88">
        <v>98.7</v>
      </c>
      <c r="K17" s="88">
        <v>491.7</v>
      </c>
      <c r="L17" s="88">
        <v>0</v>
      </c>
      <c r="M17" s="88">
        <v>0</v>
      </c>
      <c r="N17" s="88">
        <v>0</v>
      </c>
      <c r="O17" s="88">
        <v>285.60000000000002</v>
      </c>
      <c r="P17" s="88">
        <v>5754</v>
      </c>
      <c r="Q17" s="88">
        <v>491.7</v>
      </c>
      <c r="R17" s="89">
        <v>6531.3</v>
      </c>
      <c r="S17" s="87" t="s">
        <v>866</v>
      </c>
      <c r="T17" s="88">
        <v>2689.7</v>
      </c>
      <c r="U17" s="88">
        <v>3671.2</v>
      </c>
      <c r="V17" s="88">
        <v>0</v>
      </c>
      <c r="W17" s="88">
        <v>170.4</v>
      </c>
      <c r="X17" s="89">
        <v>6531.3</v>
      </c>
      <c r="Y17" s="87" t="s">
        <v>866</v>
      </c>
      <c r="Z17" s="88">
        <v>162</v>
      </c>
      <c r="AA17" s="88">
        <v>71.5</v>
      </c>
      <c r="AB17" s="88">
        <v>0</v>
      </c>
      <c r="AC17" s="88">
        <v>170.4</v>
      </c>
      <c r="AD17" s="89">
        <v>403.9</v>
      </c>
    </row>
    <row r="18" spans="1:30" x14ac:dyDescent="0.25">
      <c r="A18" s="1"/>
      <c r="B18" s="87" t="s">
        <v>867</v>
      </c>
      <c r="C18" s="88">
        <v>128.4</v>
      </c>
      <c r="D18" s="88">
        <v>80.599999999999994</v>
      </c>
      <c r="E18" s="88">
        <v>0</v>
      </c>
      <c r="F18" s="88">
        <v>68.099999999999994</v>
      </c>
      <c r="G18" s="88">
        <v>2012.5</v>
      </c>
      <c r="H18" s="88">
        <v>3714.9</v>
      </c>
      <c r="I18" s="88">
        <v>0</v>
      </c>
      <c r="J18" s="88">
        <v>83.6</v>
      </c>
      <c r="K18" s="88">
        <v>478.3</v>
      </c>
      <c r="L18" s="88">
        <v>0</v>
      </c>
      <c r="M18" s="88">
        <v>0</v>
      </c>
      <c r="N18" s="88">
        <v>0</v>
      </c>
      <c r="O18" s="88">
        <v>277.10000000000002</v>
      </c>
      <c r="P18" s="88">
        <v>5811</v>
      </c>
      <c r="Q18" s="88">
        <v>478.3</v>
      </c>
      <c r="R18" s="89">
        <v>6566.4</v>
      </c>
      <c r="S18" s="87" t="s">
        <v>867</v>
      </c>
      <c r="T18" s="88">
        <v>2619.1999999999998</v>
      </c>
      <c r="U18" s="88">
        <v>3795.5</v>
      </c>
      <c r="V18" s="88">
        <v>0</v>
      </c>
      <c r="W18" s="88">
        <v>151.69999999999999</v>
      </c>
      <c r="X18" s="89">
        <v>6566.4</v>
      </c>
      <c r="Y18" s="87" t="s">
        <v>867</v>
      </c>
      <c r="Z18" s="88">
        <v>162.80000000000001</v>
      </c>
      <c r="AA18" s="88">
        <v>67.599999999999994</v>
      </c>
      <c r="AB18" s="88">
        <v>0</v>
      </c>
      <c r="AC18" s="88">
        <v>151.69999999999999</v>
      </c>
      <c r="AD18" s="89">
        <v>382.1</v>
      </c>
    </row>
    <row r="19" spans="1:30" x14ac:dyDescent="0.25">
      <c r="A19" s="1"/>
      <c r="B19" s="87" t="s">
        <v>868</v>
      </c>
      <c r="C19" s="88">
        <v>130.5</v>
      </c>
      <c r="D19" s="88">
        <v>77.5</v>
      </c>
      <c r="E19" s="88">
        <v>0</v>
      </c>
      <c r="F19" s="88">
        <v>70.900000000000006</v>
      </c>
      <c r="G19" s="88">
        <v>2142.6999999999998</v>
      </c>
      <c r="H19" s="88">
        <v>3727.7</v>
      </c>
      <c r="I19" s="88">
        <v>0</v>
      </c>
      <c r="J19" s="88">
        <v>76.900000000000006</v>
      </c>
      <c r="K19" s="88">
        <v>548.1</v>
      </c>
      <c r="L19" s="88">
        <v>0</v>
      </c>
      <c r="M19" s="88">
        <v>0.5</v>
      </c>
      <c r="N19" s="88">
        <v>0</v>
      </c>
      <c r="O19" s="88">
        <v>278.89999999999998</v>
      </c>
      <c r="P19" s="88">
        <v>5947.3</v>
      </c>
      <c r="Q19" s="88">
        <v>548.6</v>
      </c>
      <c r="R19" s="89">
        <v>6774.8</v>
      </c>
      <c r="S19" s="87" t="s">
        <v>868</v>
      </c>
      <c r="T19" s="88">
        <v>2821.3</v>
      </c>
      <c r="U19" s="88">
        <v>3805.2</v>
      </c>
      <c r="V19" s="88">
        <v>0.5</v>
      </c>
      <c r="W19" s="88">
        <v>147.80000000000001</v>
      </c>
      <c r="X19" s="89">
        <v>6774.8</v>
      </c>
      <c r="Y19" s="87" t="s">
        <v>868</v>
      </c>
      <c r="Z19" s="88">
        <v>164.1</v>
      </c>
      <c r="AA19" s="88">
        <v>64.599999999999994</v>
      </c>
      <c r="AB19" s="88">
        <v>0.5</v>
      </c>
      <c r="AC19" s="88">
        <v>147.80000000000001</v>
      </c>
      <c r="AD19" s="89">
        <v>377</v>
      </c>
    </row>
    <row r="20" spans="1:30" x14ac:dyDescent="0.25">
      <c r="A20" s="1"/>
      <c r="B20" s="87" t="s">
        <v>869</v>
      </c>
      <c r="C20" s="88">
        <v>129</v>
      </c>
      <c r="D20" s="88">
        <v>74.400000000000006</v>
      </c>
      <c r="E20" s="88">
        <v>0</v>
      </c>
      <c r="F20" s="88">
        <v>67.400000000000006</v>
      </c>
      <c r="G20" s="88">
        <v>2137.6</v>
      </c>
      <c r="H20" s="88">
        <v>3732.3</v>
      </c>
      <c r="I20" s="88">
        <v>0</v>
      </c>
      <c r="J20" s="88">
        <v>52.7</v>
      </c>
      <c r="K20" s="88">
        <v>591.20000000000005</v>
      </c>
      <c r="L20" s="88">
        <v>0</v>
      </c>
      <c r="M20" s="88">
        <v>90.6</v>
      </c>
      <c r="N20" s="88">
        <v>0</v>
      </c>
      <c r="O20" s="88">
        <v>270.8</v>
      </c>
      <c r="P20" s="88">
        <v>5922.6</v>
      </c>
      <c r="Q20" s="88">
        <v>681.8</v>
      </c>
      <c r="R20" s="89">
        <v>6875.2</v>
      </c>
      <c r="S20" s="87" t="s">
        <v>869</v>
      </c>
      <c r="T20" s="88">
        <v>2857.8</v>
      </c>
      <c r="U20" s="88">
        <v>3806.7</v>
      </c>
      <c r="V20" s="88">
        <v>90.6</v>
      </c>
      <c r="W20" s="88">
        <v>120.1</v>
      </c>
      <c r="X20" s="89">
        <v>6875.2</v>
      </c>
      <c r="Y20" s="87" t="s">
        <v>869</v>
      </c>
      <c r="Z20" s="88">
        <v>164</v>
      </c>
      <c r="AA20" s="88">
        <v>60.6</v>
      </c>
      <c r="AB20" s="88">
        <v>90.6</v>
      </c>
      <c r="AC20" s="88">
        <v>120.1</v>
      </c>
      <c r="AD20" s="89">
        <v>435.3</v>
      </c>
    </row>
    <row r="21" spans="1:30" x14ac:dyDescent="0.25">
      <c r="A21" s="1"/>
      <c r="B21" s="87" t="s">
        <v>870</v>
      </c>
      <c r="C21" s="88">
        <v>132.1</v>
      </c>
      <c r="D21" s="88">
        <v>88</v>
      </c>
      <c r="E21" s="88">
        <v>0</v>
      </c>
      <c r="F21" s="88">
        <v>54.5</v>
      </c>
      <c r="G21" s="88">
        <v>2080.3000000000002</v>
      </c>
      <c r="H21" s="88">
        <v>3657.7</v>
      </c>
      <c r="I21" s="88">
        <v>0</v>
      </c>
      <c r="J21" s="88">
        <v>35.4</v>
      </c>
      <c r="K21" s="88">
        <v>494.9</v>
      </c>
      <c r="L21" s="88">
        <v>0</v>
      </c>
      <c r="M21" s="88">
        <v>415.4</v>
      </c>
      <c r="N21" s="88">
        <v>0</v>
      </c>
      <c r="O21" s="88">
        <v>274.60000000000002</v>
      </c>
      <c r="P21" s="88">
        <v>5773.4</v>
      </c>
      <c r="Q21" s="88">
        <v>910.3</v>
      </c>
      <c r="R21" s="89">
        <v>6958.3</v>
      </c>
      <c r="S21" s="87" t="s">
        <v>870</v>
      </c>
      <c r="T21" s="88">
        <v>2707.3</v>
      </c>
      <c r="U21" s="88">
        <v>3745.7</v>
      </c>
      <c r="V21" s="88">
        <v>415.4</v>
      </c>
      <c r="W21" s="88">
        <v>89.9</v>
      </c>
      <c r="X21" s="89">
        <v>6958.3</v>
      </c>
      <c r="Y21" s="87" t="s">
        <v>870</v>
      </c>
      <c r="Z21" s="88">
        <v>172.5</v>
      </c>
      <c r="AA21" s="88">
        <v>74.099999999999994</v>
      </c>
      <c r="AB21" s="88">
        <v>415.4</v>
      </c>
      <c r="AC21" s="88">
        <v>89.9</v>
      </c>
      <c r="AD21" s="89">
        <v>751.9</v>
      </c>
    </row>
    <row r="22" spans="1:30" x14ac:dyDescent="0.25">
      <c r="A22" s="1"/>
      <c r="B22" s="87" t="s">
        <v>871</v>
      </c>
      <c r="C22" s="88">
        <v>128</v>
      </c>
      <c r="D22" s="88">
        <v>86.8</v>
      </c>
      <c r="E22" s="88">
        <v>0.1</v>
      </c>
      <c r="F22" s="88">
        <v>48.4</v>
      </c>
      <c r="G22" s="88">
        <v>1976.1</v>
      </c>
      <c r="H22" s="88">
        <v>3508.1</v>
      </c>
      <c r="I22" s="88">
        <v>0</v>
      </c>
      <c r="J22" s="88">
        <v>37.299999999999997</v>
      </c>
      <c r="K22" s="88">
        <v>450.8</v>
      </c>
      <c r="L22" s="88">
        <v>0</v>
      </c>
      <c r="M22" s="88">
        <v>757.7</v>
      </c>
      <c r="N22" s="88">
        <v>0</v>
      </c>
      <c r="O22" s="88">
        <v>263.3</v>
      </c>
      <c r="P22" s="88">
        <v>5521.5</v>
      </c>
      <c r="Q22" s="88">
        <v>1208.5</v>
      </c>
      <c r="R22" s="89">
        <v>6993.3</v>
      </c>
      <c r="S22" s="87" t="s">
        <v>871</v>
      </c>
      <c r="T22" s="88">
        <v>2554.9</v>
      </c>
      <c r="U22" s="88">
        <v>3594.9</v>
      </c>
      <c r="V22" s="88">
        <v>757.8</v>
      </c>
      <c r="W22" s="88">
        <v>85.7</v>
      </c>
      <c r="X22" s="89">
        <v>6993.3</v>
      </c>
      <c r="Y22" s="87" t="s">
        <v>871</v>
      </c>
      <c r="Z22" s="88">
        <v>167.2</v>
      </c>
      <c r="AA22" s="88">
        <v>70.5</v>
      </c>
      <c r="AB22" s="88">
        <v>757.8</v>
      </c>
      <c r="AC22" s="88">
        <v>85.7</v>
      </c>
      <c r="AD22" s="89">
        <v>1081.2</v>
      </c>
    </row>
    <row r="23" spans="1:30" x14ac:dyDescent="0.25">
      <c r="A23" s="1"/>
      <c r="B23" s="87" t="s">
        <v>872</v>
      </c>
      <c r="C23" s="88">
        <v>153.5</v>
      </c>
      <c r="D23" s="88">
        <v>89.4</v>
      </c>
      <c r="E23" s="88">
        <v>0.1</v>
      </c>
      <c r="F23" s="88">
        <v>46.1</v>
      </c>
      <c r="G23" s="88">
        <v>1856.9</v>
      </c>
      <c r="H23" s="88">
        <v>3652.8</v>
      </c>
      <c r="I23" s="88">
        <v>0.1</v>
      </c>
      <c r="J23" s="88">
        <v>42</v>
      </c>
      <c r="K23" s="88">
        <v>432.3</v>
      </c>
      <c r="L23" s="88">
        <v>0</v>
      </c>
      <c r="M23" s="88">
        <v>924.3</v>
      </c>
      <c r="N23" s="88">
        <v>0</v>
      </c>
      <c r="O23" s="88">
        <v>289.10000000000002</v>
      </c>
      <c r="P23" s="88">
        <v>5551.8</v>
      </c>
      <c r="Q23" s="88">
        <v>1356.6</v>
      </c>
      <c r="R23" s="89">
        <v>7197.5</v>
      </c>
      <c r="S23" s="87" t="s">
        <v>872</v>
      </c>
      <c r="T23" s="88">
        <v>2442.6999999999998</v>
      </c>
      <c r="U23" s="88">
        <v>3742.2</v>
      </c>
      <c r="V23" s="88">
        <v>924.5</v>
      </c>
      <c r="W23" s="88">
        <v>88.1</v>
      </c>
      <c r="X23" s="89">
        <v>7197.5</v>
      </c>
      <c r="Y23" s="87" t="s">
        <v>872</v>
      </c>
      <c r="Z23" s="88">
        <v>174.8</v>
      </c>
      <c r="AA23" s="88">
        <v>66.3</v>
      </c>
      <c r="AB23" s="88">
        <v>924.5</v>
      </c>
      <c r="AC23" s="88">
        <v>88.1</v>
      </c>
      <c r="AD23" s="89">
        <v>1253.7</v>
      </c>
    </row>
    <row r="24" spans="1:30" x14ac:dyDescent="0.25">
      <c r="A24" s="1"/>
      <c r="B24" s="87" t="s">
        <v>873</v>
      </c>
      <c r="C24" s="88">
        <v>174.4</v>
      </c>
      <c r="D24" s="88">
        <v>93.3</v>
      </c>
      <c r="E24" s="88">
        <v>0.2</v>
      </c>
      <c r="F24" s="88">
        <v>50.8</v>
      </c>
      <c r="G24" s="88">
        <v>1991.5</v>
      </c>
      <c r="H24" s="88">
        <v>3707.5</v>
      </c>
      <c r="I24" s="88">
        <v>0.8</v>
      </c>
      <c r="J24" s="88">
        <v>31</v>
      </c>
      <c r="K24" s="88">
        <v>433.9</v>
      </c>
      <c r="L24" s="88">
        <v>0</v>
      </c>
      <c r="M24" s="88">
        <v>957.1</v>
      </c>
      <c r="N24" s="88">
        <v>0</v>
      </c>
      <c r="O24" s="88">
        <v>318.7</v>
      </c>
      <c r="P24" s="88">
        <v>5730.8</v>
      </c>
      <c r="Q24" s="88">
        <v>1391</v>
      </c>
      <c r="R24" s="89">
        <v>7440.5</v>
      </c>
      <c r="S24" s="87" t="s">
        <v>873</v>
      </c>
      <c r="T24" s="88">
        <v>2599.8000000000002</v>
      </c>
      <c r="U24" s="88">
        <v>3800.8</v>
      </c>
      <c r="V24" s="88">
        <v>958.1</v>
      </c>
      <c r="W24" s="88">
        <v>81.8</v>
      </c>
      <c r="X24" s="89">
        <v>7440.5</v>
      </c>
      <c r="Y24" s="87" t="s">
        <v>873</v>
      </c>
      <c r="Z24" s="88">
        <v>176.9</v>
      </c>
      <c r="AA24" s="88">
        <v>70.400000000000006</v>
      </c>
      <c r="AB24" s="88">
        <v>958.1</v>
      </c>
      <c r="AC24" s="88">
        <v>81.8</v>
      </c>
      <c r="AD24" s="89">
        <v>1287.2</v>
      </c>
    </row>
    <row r="25" spans="1:30" x14ac:dyDescent="0.25">
      <c r="A25" s="1"/>
      <c r="B25" s="87" t="s">
        <v>874</v>
      </c>
      <c r="C25" s="88">
        <v>178.2</v>
      </c>
      <c r="D25" s="88">
        <v>93</v>
      </c>
      <c r="E25" s="88">
        <v>0.2</v>
      </c>
      <c r="F25" s="88">
        <v>58.4</v>
      </c>
      <c r="G25" s="88">
        <v>2203.5</v>
      </c>
      <c r="H25" s="88">
        <v>3706.2</v>
      </c>
      <c r="I25" s="88">
        <v>1</v>
      </c>
      <c r="J25" s="88">
        <v>32.6</v>
      </c>
      <c r="K25" s="88">
        <v>398.5</v>
      </c>
      <c r="L25" s="88">
        <v>0</v>
      </c>
      <c r="M25" s="88">
        <v>977.8</v>
      </c>
      <c r="N25" s="88">
        <v>0</v>
      </c>
      <c r="O25" s="88">
        <v>329.8</v>
      </c>
      <c r="P25" s="88">
        <v>5943.3</v>
      </c>
      <c r="Q25" s="88">
        <v>1376.3</v>
      </c>
      <c r="R25" s="89">
        <v>7649.4</v>
      </c>
      <c r="S25" s="87" t="s">
        <v>874</v>
      </c>
      <c r="T25" s="88">
        <v>2780.2</v>
      </c>
      <c r="U25" s="88">
        <v>3799.2</v>
      </c>
      <c r="V25" s="88">
        <v>979</v>
      </c>
      <c r="W25" s="88">
        <v>91</v>
      </c>
      <c r="X25" s="89">
        <v>7649.4</v>
      </c>
      <c r="Y25" s="87" t="s">
        <v>874</v>
      </c>
      <c r="Z25" s="88">
        <v>180.9</v>
      </c>
      <c r="AA25" s="88">
        <v>70.099999999999994</v>
      </c>
      <c r="AB25" s="88">
        <v>979</v>
      </c>
      <c r="AC25" s="88">
        <v>91</v>
      </c>
      <c r="AD25" s="89">
        <v>1321</v>
      </c>
    </row>
    <row r="26" spans="1:30" x14ac:dyDescent="0.25">
      <c r="A26" s="1"/>
      <c r="B26" s="87" t="s">
        <v>875</v>
      </c>
      <c r="C26" s="88">
        <v>164.9</v>
      </c>
      <c r="D26" s="88">
        <v>95.2</v>
      </c>
      <c r="E26" s="88">
        <v>0.3</v>
      </c>
      <c r="F26" s="88">
        <v>57.4</v>
      </c>
      <c r="G26" s="88">
        <v>2367.1999999999998</v>
      </c>
      <c r="H26" s="88">
        <v>3606.2</v>
      </c>
      <c r="I26" s="88">
        <v>1.1000000000000001</v>
      </c>
      <c r="J26" s="88">
        <v>36.9</v>
      </c>
      <c r="K26" s="88">
        <v>374.5</v>
      </c>
      <c r="L26" s="88">
        <v>0</v>
      </c>
      <c r="M26" s="88">
        <v>987.8</v>
      </c>
      <c r="N26" s="88">
        <v>0</v>
      </c>
      <c r="O26" s="88">
        <v>317.8</v>
      </c>
      <c r="P26" s="88">
        <v>6011.4</v>
      </c>
      <c r="Q26" s="88">
        <v>1362.3</v>
      </c>
      <c r="R26" s="89">
        <v>7691.5</v>
      </c>
      <c r="S26" s="87" t="s">
        <v>875</v>
      </c>
      <c r="T26" s="88">
        <v>2906.6</v>
      </c>
      <c r="U26" s="88">
        <v>3701.4</v>
      </c>
      <c r="V26" s="88">
        <v>989.2</v>
      </c>
      <c r="W26" s="88">
        <v>94.3</v>
      </c>
      <c r="X26" s="89">
        <v>7691.5</v>
      </c>
      <c r="Y26" s="87" t="s">
        <v>875</v>
      </c>
      <c r="Z26" s="88">
        <v>186.5</v>
      </c>
      <c r="AA26" s="88">
        <v>72.7</v>
      </c>
      <c r="AB26" s="88">
        <v>989.2</v>
      </c>
      <c r="AC26" s="88">
        <v>94.3</v>
      </c>
      <c r="AD26" s="89">
        <v>1342.7</v>
      </c>
    </row>
    <row r="27" spans="1:30" x14ac:dyDescent="0.25">
      <c r="A27" s="1"/>
      <c r="B27" s="87" t="s">
        <v>876</v>
      </c>
      <c r="C27" s="88">
        <v>175.3</v>
      </c>
      <c r="D27" s="88">
        <v>114.6</v>
      </c>
      <c r="E27" s="88">
        <v>0.3</v>
      </c>
      <c r="F27" s="88">
        <v>63.3</v>
      </c>
      <c r="G27" s="88">
        <v>2304.5</v>
      </c>
      <c r="H27" s="88">
        <v>3390.4</v>
      </c>
      <c r="I27" s="88">
        <v>1.3</v>
      </c>
      <c r="J27" s="88">
        <v>41.1</v>
      </c>
      <c r="K27" s="88">
        <v>565.79999999999995</v>
      </c>
      <c r="L27" s="88">
        <v>0</v>
      </c>
      <c r="M27" s="88">
        <v>991.9</v>
      </c>
      <c r="N27" s="88">
        <v>0</v>
      </c>
      <c r="O27" s="88">
        <v>353.5</v>
      </c>
      <c r="P27" s="88">
        <v>5737.3</v>
      </c>
      <c r="Q27" s="88">
        <v>1557.7</v>
      </c>
      <c r="R27" s="89">
        <v>7648.5</v>
      </c>
      <c r="S27" s="87" t="s">
        <v>876</v>
      </c>
      <c r="T27" s="88">
        <v>3045.6</v>
      </c>
      <c r="U27" s="88">
        <v>3505</v>
      </c>
      <c r="V27" s="88">
        <v>993.5</v>
      </c>
      <c r="W27" s="88">
        <v>104.4</v>
      </c>
      <c r="X27" s="89">
        <v>7648.5</v>
      </c>
      <c r="Y27" s="87" t="s">
        <v>876</v>
      </c>
      <c r="Z27" s="88">
        <v>187.7</v>
      </c>
      <c r="AA27" s="88">
        <v>71.7</v>
      </c>
      <c r="AB27" s="88">
        <v>993.5</v>
      </c>
      <c r="AC27" s="88">
        <v>104.4</v>
      </c>
      <c r="AD27" s="89">
        <v>1357.3</v>
      </c>
    </row>
    <row r="28" spans="1:30" x14ac:dyDescent="0.25">
      <c r="A28" s="1"/>
      <c r="B28" s="87" t="s">
        <v>877</v>
      </c>
      <c r="C28" s="88">
        <v>170.3</v>
      </c>
      <c r="D28" s="88">
        <v>123.2</v>
      </c>
      <c r="E28" s="88">
        <v>0.4</v>
      </c>
      <c r="F28" s="88">
        <v>71.7</v>
      </c>
      <c r="G28" s="88">
        <v>2336.3000000000002</v>
      </c>
      <c r="H28" s="88">
        <v>3378.1</v>
      </c>
      <c r="I28" s="88">
        <v>1.6</v>
      </c>
      <c r="J28" s="88">
        <v>66.8</v>
      </c>
      <c r="K28" s="88">
        <v>576.9</v>
      </c>
      <c r="L28" s="88">
        <v>97.7</v>
      </c>
      <c r="M28" s="88">
        <v>993.9</v>
      </c>
      <c r="N28" s="88">
        <v>0</v>
      </c>
      <c r="O28" s="88">
        <v>365.6</v>
      </c>
      <c r="P28" s="88">
        <v>5782.8</v>
      </c>
      <c r="Q28" s="88">
        <v>1668.5</v>
      </c>
      <c r="R28" s="89">
        <v>7816.9</v>
      </c>
      <c r="S28" s="87" t="s">
        <v>877</v>
      </c>
      <c r="T28" s="88">
        <v>3083.5</v>
      </c>
      <c r="U28" s="88">
        <v>3599</v>
      </c>
      <c r="V28" s="88">
        <v>995.9</v>
      </c>
      <c r="W28" s="88">
        <v>138.5</v>
      </c>
      <c r="X28" s="89">
        <v>7816.9</v>
      </c>
      <c r="Y28" s="87" t="s">
        <v>877</v>
      </c>
      <c r="Z28" s="88">
        <v>185.2</v>
      </c>
      <c r="AA28" s="88">
        <v>74.3</v>
      </c>
      <c r="AB28" s="88">
        <v>995.9</v>
      </c>
      <c r="AC28" s="88">
        <v>138.5</v>
      </c>
      <c r="AD28" s="89">
        <v>1393.9</v>
      </c>
    </row>
    <row r="29" spans="1:30" x14ac:dyDescent="0.25">
      <c r="A29" s="1"/>
      <c r="B29" s="87" t="s">
        <v>878</v>
      </c>
      <c r="C29" s="88">
        <v>164.5</v>
      </c>
      <c r="D29" s="88">
        <v>121.1</v>
      </c>
      <c r="E29" s="88">
        <v>0.4</v>
      </c>
      <c r="F29" s="88">
        <v>84.7</v>
      </c>
      <c r="G29" s="88">
        <v>2352.8000000000002</v>
      </c>
      <c r="H29" s="88">
        <v>3397.9</v>
      </c>
      <c r="I29" s="88">
        <v>1.7</v>
      </c>
      <c r="J29" s="88">
        <v>87.9</v>
      </c>
      <c r="K29" s="88">
        <v>521.5</v>
      </c>
      <c r="L29" s="88">
        <v>95.7</v>
      </c>
      <c r="M29" s="88">
        <v>996.3</v>
      </c>
      <c r="N29" s="88">
        <v>0</v>
      </c>
      <c r="O29" s="88">
        <v>370.7</v>
      </c>
      <c r="P29" s="88">
        <v>5840.3</v>
      </c>
      <c r="Q29" s="88">
        <v>1613.5</v>
      </c>
      <c r="R29" s="89">
        <v>7824.5</v>
      </c>
      <c r="S29" s="87" t="s">
        <v>878</v>
      </c>
      <c r="T29" s="88">
        <v>3038.8</v>
      </c>
      <c r="U29" s="88">
        <v>3614.7</v>
      </c>
      <c r="V29" s="88">
        <v>998.4</v>
      </c>
      <c r="W29" s="88">
        <v>172.6</v>
      </c>
      <c r="X29" s="89">
        <v>7824.5</v>
      </c>
      <c r="Y29" s="87" t="s">
        <v>878</v>
      </c>
      <c r="Z29" s="88">
        <v>180.1</v>
      </c>
      <c r="AA29" s="88">
        <v>81.400000000000006</v>
      </c>
      <c r="AB29" s="88">
        <v>998.4</v>
      </c>
      <c r="AC29" s="88">
        <v>172.6</v>
      </c>
      <c r="AD29" s="89">
        <v>1432.5</v>
      </c>
    </row>
    <row r="30" spans="1:30" x14ac:dyDescent="0.25">
      <c r="A30" s="1"/>
      <c r="B30" s="87" t="s">
        <v>879</v>
      </c>
      <c r="C30" s="88">
        <v>165.4</v>
      </c>
      <c r="D30" s="88">
        <v>121</v>
      </c>
      <c r="E30" s="88">
        <v>0.4</v>
      </c>
      <c r="F30" s="88">
        <v>88.7</v>
      </c>
      <c r="G30" s="88">
        <v>2485.5</v>
      </c>
      <c r="H30" s="88">
        <v>3477.8</v>
      </c>
      <c r="I30" s="88">
        <v>1.7</v>
      </c>
      <c r="J30" s="88">
        <v>96.3</v>
      </c>
      <c r="K30" s="88">
        <v>516</v>
      </c>
      <c r="L30" s="88">
        <v>93.1</v>
      </c>
      <c r="M30" s="88">
        <v>998</v>
      </c>
      <c r="N30" s="88">
        <v>0</v>
      </c>
      <c r="O30" s="88">
        <v>375.5</v>
      </c>
      <c r="P30" s="88">
        <v>6061.3</v>
      </c>
      <c r="Q30" s="88">
        <v>1607.1</v>
      </c>
      <c r="R30" s="89">
        <v>8043.9</v>
      </c>
      <c r="S30" s="87" t="s">
        <v>879</v>
      </c>
      <c r="T30" s="88">
        <v>3166.9</v>
      </c>
      <c r="U30" s="88">
        <v>3691.9</v>
      </c>
      <c r="V30" s="88">
        <v>1000.1</v>
      </c>
      <c r="W30" s="88">
        <v>185</v>
      </c>
      <c r="X30" s="89">
        <v>8043.9</v>
      </c>
      <c r="Y30" s="87" t="s">
        <v>879</v>
      </c>
      <c r="Z30" s="88">
        <v>171.4</v>
      </c>
      <c r="AA30" s="88">
        <v>81</v>
      </c>
      <c r="AB30" s="88">
        <v>1000.1</v>
      </c>
      <c r="AC30" s="88">
        <v>185</v>
      </c>
      <c r="AD30" s="89">
        <v>1437.5</v>
      </c>
    </row>
    <row r="31" spans="1:30" x14ac:dyDescent="0.25">
      <c r="A31" s="1"/>
      <c r="B31" s="87" t="s">
        <v>880</v>
      </c>
      <c r="C31" s="88">
        <v>168.9</v>
      </c>
      <c r="D31" s="88">
        <v>108.1</v>
      </c>
      <c r="E31" s="88">
        <v>0.4</v>
      </c>
      <c r="F31" s="88">
        <v>93.9</v>
      </c>
      <c r="G31" s="88">
        <v>2571.9</v>
      </c>
      <c r="H31" s="88">
        <v>3433.3</v>
      </c>
      <c r="I31" s="88">
        <v>1.7</v>
      </c>
      <c r="J31" s="88">
        <v>106.5</v>
      </c>
      <c r="K31" s="88">
        <v>451.7</v>
      </c>
      <c r="L31" s="88">
        <v>97.1</v>
      </c>
      <c r="M31" s="88">
        <v>1000.1</v>
      </c>
      <c r="N31" s="88">
        <v>0</v>
      </c>
      <c r="O31" s="88">
        <v>371.3</v>
      </c>
      <c r="P31" s="88">
        <v>6113.4</v>
      </c>
      <c r="Q31" s="88">
        <v>1548.9</v>
      </c>
      <c r="R31" s="89">
        <v>8033.6</v>
      </c>
      <c r="S31" s="87" t="s">
        <v>880</v>
      </c>
      <c r="T31" s="88">
        <v>3192.5</v>
      </c>
      <c r="U31" s="88">
        <v>3638.5</v>
      </c>
      <c r="V31" s="88">
        <v>1002.2</v>
      </c>
      <c r="W31" s="88">
        <v>200.4</v>
      </c>
      <c r="X31" s="89">
        <v>8033.6</v>
      </c>
      <c r="Y31" s="87" t="s">
        <v>880</v>
      </c>
      <c r="Z31" s="88">
        <v>169.9</v>
      </c>
      <c r="AA31" s="88">
        <v>81.8</v>
      </c>
      <c r="AB31" s="88">
        <v>1002.2</v>
      </c>
      <c r="AC31" s="88">
        <v>200.4</v>
      </c>
      <c r="AD31" s="89">
        <v>1454.3</v>
      </c>
    </row>
    <row r="32" spans="1:30" x14ac:dyDescent="0.25">
      <c r="A32" s="1"/>
      <c r="B32" s="87" t="s">
        <v>881</v>
      </c>
      <c r="C32" s="88">
        <v>167.9</v>
      </c>
      <c r="D32" s="88">
        <v>94.9</v>
      </c>
      <c r="E32" s="88">
        <v>0.4</v>
      </c>
      <c r="F32" s="88">
        <v>101.3</v>
      </c>
      <c r="G32" s="88">
        <v>2473.6</v>
      </c>
      <c r="H32" s="88">
        <v>3464.3</v>
      </c>
      <c r="I32" s="88">
        <v>1.7</v>
      </c>
      <c r="J32" s="88">
        <v>123.1</v>
      </c>
      <c r="K32" s="88">
        <v>445.9</v>
      </c>
      <c r="L32" s="88">
        <v>0</v>
      </c>
      <c r="M32" s="88">
        <v>1002.4</v>
      </c>
      <c r="N32" s="88">
        <v>0</v>
      </c>
      <c r="O32" s="88">
        <v>364.5</v>
      </c>
      <c r="P32" s="88">
        <v>6062.7</v>
      </c>
      <c r="Q32" s="88">
        <v>1448.3</v>
      </c>
      <c r="R32" s="89">
        <v>7875.5</v>
      </c>
      <c r="S32" s="87" t="s">
        <v>881</v>
      </c>
      <c r="T32" s="88">
        <v>3087.4</v>
      </c>
      <c r="U32" s="88">
        <v>3559.2</v>
      </c>
      <c r="V32" s="88">
        <v>1004.5</v>
      </c>
      <c r="W32" s="88">
        <v>224.4</v>
      </c>
      <c r="X32" s="89">
        <v>7875.5</v>
      </c>
      <c r="Y32" s="87" t="s">
        <v>881</v>
      </c>
      <c r="Z32" s="88">
        <v>171.7</v>
      </c>
      <c r="AA32" s="88">
        <v>81.7</v>
      </c>
      <c r="AB32" s="88">
        <v>1004.5</v>
      </c>
      <c r="AC32" s="88">
        <v>224.4</v>
      </c>
      <c r="AD32" s="89">
        <v>1482.3</v>
      </c>
    </row>
    <row r="33" spans="1:30" x14ac:dyDescent="0.25">
      <c r="A33" s="1"/>
      <c r="B33" s="87" t="s">
        <v>882</v>
      </c>
      <c r="C33" s="88">
        <v>169.1</v>
      </c>
      <c r="D33" s="88">
        <v>96.4</v>
      </c>
      <c r="E33" s="88">
        <v>0.4</v>
      </c>
      <c r="F33" s="88">
        <v>103.2</v>
      </c>
      <c r="G33" s="88">
        <v>2463.1</v>
      </c>
      <c r="H33" s="88">
        <v>3369.4</v>
      </c>
      <c r="I33" s="88">
        <v>1.7</v>
      </c>
      <c r="J33" s="88">
        <v>116</v>
      </c>
      <c r="K33" s="88">
        <v>447.5</v>
      </c>
      <c r="L33" s="88">
        <v>0</v>
      </c>
      <c r="M33" s="88">
        <v>1005.6</v>
      </c>
      <c r="N33" s="88">
        <v>0</v>
      </c>
      <c r="O33" s="88">
        <v>369.1</v>
      </c>
      <c r="P33" s="88">
        <v>5950.2</v>
      </c>
      <c r="Q33" s="88">
        <v>1453.1</v>
      </c>
      <c r="R33" s="89">
        <v>7772.4</v>
      </c>
      <c r="S33" s="87" t="s">
        <v>882</v>
      </c>
      <c r="T33" s="88">
        <v>3079.7</v>
      </c>
      <c r="U33" s="88">
        <v>3465.8</v>
      </c>
      <c r="V33" s="88">
        <v>1007.7</v>
      </c>
      <c r="W33" s="88">
        <v>219.2</v>
      </c>
      <c r="X33" s="89">
        <v>7772.4</v>
      </c>
      <c r="Y33" s="87" t="s">
        <v>882</v>
      </c>
      <c r="Z33" s="88">
        <v>170.6</v>
      </c>
      <c r="AA33" s="88">
        <v>82.6</v>
      </c>
      <c r="AB33" s="88">
        <v>1007.7</v>
      </c>
      <c r="AC33" s="88">
        <v>219.2</v>
      </c>
      <c r="AD33" s="89">
        <v>1480.1</v>
      </c>
    </row>
    <row r="34" spans="1:30" x14ac:dyDescent="0.25">
      <c r="A34" s="1"/>
      <c r="B34" s="87" t="s">
        <v>883</v>
      </c>
      <c r="C34" s="88">
        <v>170.3</v>
      </c>
      <c r="D34" s="88">
        <v>96.5</v>
      </c>
      <c r="E34" s="88">
        <v>0.4</v>
      </c>
      <c r="F34" s="88">
        <v>103.3</v>
      </c>
      <c r="G34" s="88">
        <v>2432.5</v>
      </c>
      <c r="H34" s="88">
        <v>3456.3</v>
      </c>
      <c r="I34" s="88">
        <v>1.7</v>
      </c>
      <c r="J34" s="88">
        <v>135.4</v>
      </c>
      <c r="K34" s="88">
        <v>416.8</v>
      </c>
      <c r="L34" s="88">
        <v>0</v>
      </c>
      <c r="M34" s="88">
        <v>1008.7</v>
      </c>
      <c r="N34" s="88">
        <v>0</v>
      </c>
      <c r="O34" s="88">
        <v>370.5</v>
      </c>
      <c r="P34" s="88">
        <v>6025.9</v>
      </c>
      <c r="Q34" s="88">
        <v>1425.5</v>
      </c>
      <c r="R34" s="89">
        <v>7821.9</v>
      </c>
      <c r="S34" s="87" t="s">
        <v>883</v>
      </c>
      <c r="T34" s="88">
        <v>3019.6</v>
      </c>
      <c r="U34" s="88">
        <v>3552.8</v>
      </c>
      <c r="V34" s="88">
        <v>1010.8</v>
      </c>
      <c r="W34" s="88">
        <v>238.7</v>
      </c>
      <c r="X34" s="89">
        <v>7821.9</v>
      </c>
      <c r="Y34" s="87" t="s">
        <v>883</v>
      </c>
      <c r="Z34" s="88">
        <v>170.4</v>
      </c>
      <c r="AA34" s="88">
        <v>81.900000000000006</v>
      </c>
      <c r="AB34" s="88">
        <v>1010.8</v>
      </c>
      <c r="AC34" s="88">
        <v>238.7</v>
      </c>
      <c r="AD34" s="89">
        <v>1501.8</v>
      </c>
    </row>
    <row r="35" spans="1:30" x14ac:dyDescent="0.25">
      <c r="A35" s="1"/>
      <c r="B35" s="87" t="s">
        <v>884</v>
      </c>
      <c r="C35" s="88">
        <v>168</v>
      </c>
      <c r="D35" s="88">
        <v>94.8</v>
      </c>
      <c r="E35" s="88">
        <v>0.4</v>
      </c>
      <c r="F35" s="88">
        <v>102.7</v>
      </c>
      <c r="G35" s="88">
        <v>2399.5</v>
      </c>
      <c r="H35" s="88">
        <v>3455.7</v>
      </c>
      <c r="I35" s="88">
        <v>1.6</v>
      </c>
      <c r="J35" s="88">
        <v>238</v>
      </c>
      <c r="K35" s="88">
        <v>414.1</v>
      </c>
      <c r="L35" s="88">
        <v>0</v>
      </c>
      <c r="M35" s="88">
        <v>1009.5</v>
      </c>
      <c r="N35" s="88">
        <v>0</v>
      </c>
      <c r="O35" s="88">
        <v>365.9</v>
      </c>
      <c r="P35" s="88">
        <v>6094.8</v>
      </c>
      <c r="Q35" s="88">
        <v>1423.6</v>
      </c>
      <c r="R35" s="89">
        <v>7884.3</v>
      </c>
      <c r="S35" s="87" t="s">
        <v>884</v>
      </c>
      <c r="T35" s="88">
        <v>2981.6</v>
      </c>
      <c r="U35" s="88">
        <v>3550.5</v>
      </c>
      <c r="V35" s="88">
        <v>1011.5</v>
      </c>
      <c r="W35" s="88">
        <v>340.7</v>
      </c>
      <c r="X35" s="89">
        <v>7884.3</v>
      </c>
      <c r="Y35" s="87" t="s">
        <v>884</v>
      </c>
      <c r="Z35" s="88">
        <v>177</v>
      </c>
      <c r="AA35" s="88">
        <v>81.099999999999994</v>
      </c>
      <c r="AB35" s="88">
        <v>1011.5</v>
      </c>
      <c r="AC35" s="88">
        <v>340.7</v>
      </c>
      <c r="AD35" s="89">
        <v>1610.3</v>
      </c>
    </row>
    <row r="36" spans="1:30" x14ac:dyDescent="0.25">
      <c r="A36" s="1"/>
      <c r="B36" s="87" t="s">
        <v>885</v>
      </c>
      <c r="C36" s="88">
        <v>167.3</v>
      </c>
      <c r="D36" s="88">
        <v>96.6</v>
      </c>
      <c r="E36" s="88">
        <v>0.4</v>
      </c>
      <c r="F36" s="88">
        <v>105.1</v>
      </c>
      <c r="G36" s="88">
        <v>2475</v>
      </c>
      <c r="H36" s="88">
        <v>3474.8</v>
      </c>
      <c r="I36" s="88">
        <v>1.5</v>
      </c>
      <c r="J36" s="88">
        <v>338.9</v>
      </c>
      <c r="K36" s="88">
        <v>417.4</v>
      </c>
      <c r="L36" s="88">
        <v>0</v>
      </c>
      <c r="M36" s="88">
        <v>1002.4</v>
      </c>
      <c r="N36" s="88">
        <v>0</v>
      </c>
      <c r="O36" s="88">
        <v>369.4</v>
      </c>
      <c r="P36" s="88">
        <v>6290.2</v>
      </c>
      <c r="Q36" s="88">
        <v>1419.8</v>
      </c>
      <c r="R36" s="89">
        <v>8079.4</v>
      </c>
      <c r="S36" s="87" t="s">
        <v>885</v>
      </c>
      <c r="T36" s="88">
        <v>3059.7</v>
      </c>
      <c r="U36" s="88">
        <v>3571.4</v>
      </c>
      <c r="V36" s="88">
        <v>1004.3</v>
      </c>
      <c r="W36" s="88">
        <v>444</v>
      </c>
      <c r="X36" s="89">
        <v>8079.4</v>
      </c>
      <c r="Y36" s="87" t="s">
        <v>885</v>
      </c>
      <c r="Z36" s="88">
        <v>178.9</v>
      </c>
      <c r="AA36" s="88">
        <v>82</v>
      </c>
      <c r="AB36" s="88">
        <v>1004.3</v>
      </c>
      <c r="AC36" s="88">
        <v>444</v>
      </c>
      <c r="AD36" s="89">
        <v>1709.2</v>
      </c>
    </row>
    <row r="37" spans="1:30" x14ac:dyDescent="0.25">
      <c r="A37" s="1"/>
      <c r="B37" s="87" t="s">
        <v>886</v>
      </c>
      <c r="C37" s="88">
        <v>169.3</v>
      </c>
      <c r="D37" s="88">
        <v>93.1</v>
      </c>
      <c r="E37" s="88">
        <v>0.3</v>
      </c>
      <c r="F37" s="88">
        <v>106.1</v>
      </c>
      <c r="G37" s="88">
        <v>2442.1</v>
      </c>
      <c r="H37" s="88">
        <v>3474.4</v>
      </c>
      <c r="I37" s="88">
        <v>1.3</v>
      </c>
      <c r="J37" s="88">
        <v>333.2</v>
      </c>
      <c r="K37" s="88">
        <v>441.1</v>
      </c>
      <c r="L37" s="88">
        <v>0</v>
      </c>
      <c r="M37" s="88">
        <v>986.4</v>
      </c>
      <c r="N37" s="88">
        <v>0</v>
      </c>
      <c r="O37" s="88">
        <v>368.8</v>
      </c>
      <c r="P37" s="88">
        <v>6251</v>
      </c>
      <c r="Q37" s="88">
        <v>1427.5</v>
      </c>
      <c r="R37" s="89">
        <v>8047.3</v>
      </c>
      <c r="S37" s="87" t="s">
        <v>886</v>
      </c>
      <c r="T37" s="88">
        <v>3052.5</v>
      </c>
      <c r="U37" s="88">
        <v>3567.5</v>
      </c>
      <c r="V37" s="88">
        <v>988</v>
      </c>
      <c r="W37" s="88">
        <v>439.3</v>
      </c>
      <c r="X37" s="89">
        <v>8047.3</v>
      </c>
      <c r="Y37" s="87" t="s">
        <v>886</v>
      </c>
      <c r="Z37" s="88">
        <v>182.4</v>
      </c>
      <c r="AA37" s="88">
        <v>79.5</v>
      </c>
      <c r="AB37" s="88">
        <v>988</v>
      </c>
      <c r="AC37" s="88">
        <v>439.3</v>
      </c>
      <c r="AD37" s="89">
        <v>1689.2</v>
      </c>
    </row>
    <row r="38" spans="1:30" x14ac:dyDescent="0.25">
      <c r="A38" s="1"/>
      <c r="B38" s="87" t="s">
        <v>887</v>
      </c>
      <c r="C38" s="88">
        <v>171.4</v>
      </c>
      <c r="D38" s="88">
        <v>91.8</v>
      </c>
      <c r="E38" s="88">
        <v>0.3</v>
      </c>
      <c r="F38" s="88">
        <v>105.2</v>
      </c>
      <c r="G38" s="88">
        <v>2537.9</v>
      </c>
      <c r="H38" s="88">
        <v>3496</v>
      </c>
      <c r="I38" s="88">
        <v>1.2</v>
      </c>
      <c r="J38" s="88">
        <v>281.5</v>
      </c>
      <c r="K38" s="88">
        <v>459.7</v>
      </c>
      <c r="L38" s="88">
        <v>0</v>
      </c>
      <c r="M38" s="88">
        <v>955.3</v>
      </c>
      <c r="N38" s="88">
        <v>0</v>
      </c>
      <c r="O38" s="88">
        <v>368.7</v>
      </c>
      <c r="P38" s="88">
        <v>6316.6</v>
      </c>
      <c r="Q38" s="88">
        <v>1415</v>
      </c>
      <c r="R38" s="89">
        <v>8100.3</v>
      </c>
      <c r="S38" s="87" t="s">
        <v>887</v>
      </c>
      <c r="T38" s="88">
        <v>3169</v>
      </c>
      <c r="U38" s="88">
        <v>3587.8</v>
      </c>
      <c r="V38" s="88">
        <v>956.8</v>
      </c>
      <c r="W38" s="88">
        <v>386.7</v>
      </c>
      <c r="X38" s="89">
        <v>8100.3</v>
      </c>
      <c r="Y38" s="87" t="s">
        <v>887</v>
      </c>
      <c r="Z38" s="88">
        <v>182.2</v>
      </c>
      <c r="AA38" s="88">
        <v>78.8</v>
      </c>
      <c r="AB38" s="88">
        <v>956.8</v>
      </c>
      <c r="AC38" s="88">
        <v>386.7</v>
      </c>
      <c r="AD38" s="89">
        <v>1604.5</v>
      </c>
    </row>
    <row r="39" spans="1:30" x14ac:dyDescent="0.25">
      <c r="A39" s="1"/>
      <c r="B39" s="87" t="s">
        <v>888</v>
      </c>
      <c r="C39" s="88">
        <v>170.7</v>
      </c>
      <c r="D39" s="88">
        <v>89.7</v>
      </c>
      <c r="E39" s="88">
        <v>0.2</v>
      </c>
      <c r="F39" s="88">
        <v>108</v>
      </c>
      <c r="G39" s="88">
        <v>2576.5</v>
      </c>
      <c r="H39" s="88">
        <v>3451.6</v>
      </c>
      <c r="I39" s="88">
        <v>0.9</v>
      </c>
      <c r="J39" s="88">
        <v>259.7</v>
      </c>
      <c r="K39" s="88">
        <v>458.7</v>
      </c>
      <c r="L39" s="88">
        <v>0</v>
      </c>
      <c r="M39" s="88">
        <v>886</v>
      </c>
      <c r="N39" s="88">
        <v>0</v>
      </c>
      <c r="O39" s="88">
        <v>368.6</v>
      </c>
      <c r="P39" s="88">
        <v>6288.7</v>
      </c>
      <c r="Q39" s="88">
        <v>1344.7</v>
      </c>
      <c r="R39" s="89">
        <v>8002</v>
      </c>
      <c r="S39" s="87" t="s">
        <v>888</v>
      </c>
      <c r="T39" s="88">
        <v>3205.9</v>
      </c>
      <c r="U39" s="88">
        <v>3541.3</v>
      </c>
      <c r="V39" s="88">
        <v>887.1</v>
      </c>
      <c r="W39" s="88">
        <v>367.7</v>
      </c>
      <c r="X39" s="89">
        <v>8002</v>
      </c>
      <c r="Y39" s="87" t="s">
        <v>888</v>
      </c>
      <c r="Z39" s="88">
        <v>181.1</v>
      </c>
      <c r="AA39" s="88">
        <v>76.400000000000006</v>
      </c>
      <c r="AB39" s="88">
        <v>887.1</v>
      </c>
      <c r="AC39" s="88">
        <v>367.7</v>
      </c>
      <c r="AD39" s="89">
        <v>1512.3</v>
      </c>
    </row>
    <row r="40" spans="1:30" x14ac:dyDescent="0.25">
      <c r="A40" s="1"/>
      <c r="B40" s="87" t="s">
        <v>889</v>
      </c>
      <c r="C40" s="88">
        <v>167.6</v>
      </c>
      <c r="D40" s="88">
        <v>89.2</v>
      </c>
      <c r="E40" s="88">
        <v>0.2</v>
      </c>
      <c r="F40" s="88">
        <v>107.3</v>
      </c>
      <c r="G40" s="88">
        <v>2821.4</v>
      </c>
      <c r="H40" s="88">
        <v>3471.6</v>
      </c>
      <c r="I40" s="88">
        <v>0.6</v>
      </c>
      <c r="J40" s="88">
        <v>220.3</v>
      </c>
      <c r="K40" s="88">
        <v>547.79999999999995</v>
      </c>
      <c r="L40" s="88">
        <v>0</v>
      </c>
      <c r="M40" s="88">
        <v>602.79999999999995</v>
      </c>
      <c r="N40" s="88">
        <v>0</v>
      </c>
      <c r="O40" s="88">
        <v>364.3</v>
      </c>
      <c r="P40" s="88">
        <v>6513.9</v>
      </c>
      <c r="Q40" s="88">
        <v>1150.5999999999999</v>
      </c>
      <c r="R40" s="89">
        <v>8028.8</v>
      </c>
      <c r="S40" s="87" t="s">
        <v>889</v>
      </c>
      <c r="T40" s="88">
        <v>3536.8</v>
      </c>
      <c r="U40" s="88">
        <v>3560.8</v>
      </c>
      <c r="V40" s="88">
        <v>603.6</v>
      </c>
      <c r="W40" s="88">
        <v>327.60000000000002</v>
      </c>
      <c r="X40" s="89">
        <v>8028.8</v>
      </c>
      <c r="Y40" s="87" t="s">
        <v>889</v>
      </c>
      <c r="Z40" s="88">
        <v>178.1</v>
      </c>
      <c r="AA40" s="88">
        <v>75.5</v>
      </c>
      <c r="AB40" s="88">
        <v>603.6</v>
      </c>
      <c r="AC40" s="88">
        <v>327.60000000000002</v>
      </c>
      <c r="AD40" s="89">
        <v>1184.8</v>
      </c>
    </row>
    <row r="41" spans="1:30" x14ac:dyDescent="0.25">
      <c r="A41" s="1"/>
      <c r="B41" s="87" t="s">
        <v>890</v>
      </c>
      <c r="C41" s="88">
        <v>166.8</v>
      </c>
      <c r="D41" s="88">
        <v>87</v>
      </c>
      <c r="E41" s="88">
        <v>0.1</v>
      </c>
      <c r="F41" s="88">
        <v>109.7</v>
      </c>
      <c r="G41" s="88">
        <v>2950.6</v>
      </c>
      <c r="H41" s="88">
        <v>3527.3</v>
      </c>
      <c r="I41" s="88">
        <v>0.2</v>
      </c>
      <c r="J41" s="88">
        <v>240.3</v>
      </c>
      <c r="K41" s="88">
        <v>555.29999999999995</v>
      </c>
      <c r="L41" s="88">
        <v>0</v>
      </c>
      <c r="M41" s="88">
        <v>268.89999999999998</v>
      </c>
      <c r="N41" s="88">
        <v>0</v>
      </c>
      <c r="O41" s="88">
        <v>363.6</v>
      </c>
      <c r="P41" s="88">
        <v>6718.4</v>
      </c>
      <c r="Q41" s="88">
        <v>824.2</v>
      </c>
      <c r="R41" s="89">
        <v>7906.2</v>
      </c>
      <c r="S41" s="87" t="s">
        <v>890</v>
      </c>
      <c r="T41" s="88">
        <v>3672.7</v>
      </c>
      <c r="U41" s="88">
        <v>3614.3</v>
      </c>
      <c r="V41" s="88">
        <v>269.2</v>
      </c>
      <c r="W41" s="88">
        <v>350</v>
      </c>
      <c r="X41" s="89">
        <v>7906.2</v>
      </c>
      <c r="Y41" s="87" t="s">
        <v>890</v>
      </c>
      <c r="Z41" s="88">
        <v>176.5</v>
      </c>
      <c r="AA41" s="88">
        <v>72.900000000000006</v>
      </c>
      <c r="AB41" s="88">
        <v>269.2</v>
      </c>
      <c r="AC41" s="88">
        <v>350</v>
      </c>
      <c r="AD41" s="89">
        <v>868.6</v>
      </c>
    </row>
    <row r="42" spans="1:30" x14ac:dyDescent="0.25">
      <c r="A42" s="1"/>
      <c r="B42" s="87" t="s">
        <v>891</v>
      </c>
      <c r="C42" s="88">
        <v>166.7</v>
      </c>
      <c r="D42" s="88">
        <v>142.30000000000001</v>
      </c>
      <c r="E42" s="88">
        <v>0.1</v>
      </c>
      <c r="F42" s="88">
        <v>108.3</v>
      </c>
      <c r="G42" s="88">
        <v>2950.6</v>
      </c>
      <c r="H42" s="88">
        <v>3544.4</v>
      </c>
      <c r="I42" s="88">
        <v>0</v>
      </c>
      <c r="J42" s="88">
        <v>275.10000000000002</v>
      </c>
      <c r="K42" s="88">
        <v>611.6</v>
      </c>
      <c r="L42" s="88">
        <v>0</v>
      </c>
      <c r="M42" s="88">
        <v>28</v>
      </c>
      <c r="N42" s="88">
        <v>0</v>
      </c>
      <c r="O42" s="88">
        <v>417.4</v>
      </c>
      <c r="P42" s="88">
        <v>6770.1</v>
      </c>
      <c r="Q42" s="88">
        <v>639.6</v>
      </c>
      <c r="R42" s="89">
        <v>7827.1</v>
      </c>
      <c r="S42" s="87" t="s">
        <v>891</v>
      </c>
      <c r="T42" s="88">
        <v>3728.9</v>
      </c>
      <c r="U42" s="88">
        <v>3686.7</v>
      </c>
      <c r="V42" s="88">
        <v>28.1</v>
      </c>
      <c r="W42" s="88">
        <v>383.4</v>
      </c>
      <c r="X42" s="89">
        <v>7827.1</v>
      </c>
      <c r="Y42" s="87" t="s">
        <v>891</v>
      </c>
      <c r="Z42" s="88">
        <v>176.9</v>
      </c>
      <c r="AA42" s="88">
        <v>80.2</v>
      </c>
      <c r="AB42" s="88">
        <v>28.1</v>
      </c>
      <c r="AC42" s="88">
        <v>383.4</v>
      </c>
      <c r="AD42" s="89">
        <v>668.6</v>
      </c>
    </row>
    <row r="43" spans="1:30" x14ac:dyDescent="0.25">
      <c r="A43" s="1"/>
      <c r="B43" s="87" t="s">
        <v>892</v>
      </c>
      <c r="C43" s="88">
        <v>167.5</v>
      </c>
      <c r="D43" s="88">
        <v>147</v>
      </c>
      <c r="E43" s="88">
        <v>0</v>
      </c>
      <c r="F43" s="88">
        <v>113.4</v>
      </c>
      <c r="G43" s="88">
        <v>2715.3</v>
      </c>
      <c r="H43" s="88">
        <v>3576.5</v>
      </c>
      <c r="I43" s="88">
        <v>0</v>
      </c>
      <c r="J43" s="88">
        <v>317</v>
      </c>
      <c r="K43" s="88">
        <v>576.9</v>
      </c>
      <c r="L43" s="88">
        <v>0</v>
      </c>
      <c r="M43" s="88">
        <v>1.4</v>
      </c>
      <c r="N43" s="88">
        <v>0</v>
      </c>
      <c r="O43" s="88">
        <v>427.9</v>
      </c>
      <c r="P43" s="88">
        <v>6608.8</v>
      </c>
      <c r="Q43" s="88">
        <v>578.29999999999995</v>
      </c>
      <c r="R43" s="89">
        <v>7615</v>
      </c>
      <c r="S43" s="87" t="s">
        <v>892</v>
      </c>
      <c r="T43" s="88">
        <v>3459.7</v>
      </c>
      <c r="U43" s="88">
        <v>3723.5</v>
      </c>
      <c r="V43" s="88">
        <v>1.4</v>
      </c>
      <c r="W43" s="88">
        <v>430.4</v>
      </c>
      <c r="X43" s="89">
        <v>7615</v>
      </c>
      <c r="Y43" s="87" t="s">
        <v>892</v>
      </c>
      <c r="Z43" s="88">
        <v>178.1</v>
      </c>
      <c r="AA43" s="88">
        <v>84.4</v>
      </c>
      <c r="AB43" s="88">
        <v>1.4</v>
      </c>
      <c r="AC43" s="88">
        <v>430.4</v>
      </c>
      <c r="AD43" s="89">
        <v>694.3</v>
      </c>
    </row>
    <row r="44" spans="1:30" x14ac:dyDescent="0.25">
      <c r="A44" s="1"/>
      <c r="B44" s="87" t="s">
        <v>893</v>
      </c>
      <c r="C44" s="88">
        <v>164.8</v>
      </c>
      <c r="D44" s="88">
        <v>147</v>
      </c>
      <c r="E44" s="88">
        <v>0</v>
      </c>
      <c r="F44" s="88">
        <v>112.6</v>
      </c>
      <c r="G44" s="88">
        <v>2795.6</v>
      </c>
      <c r="H44" s="88">
        <v>3748.4</v>
      </c>
      <c r="I44" s="88">
        <v>0</v>
      </c>
      <c r="J44" s="88">
        <v>319.10000000000002</v>
      </c>
      <c r="K44" s="88">
        <v>602.1</v>
      </c>
      <c r="L44" s="88">
        <v>0</v>
      </c>
      <c r="M44" s="88">
        <v>0</v>
      </c>
      <c r="N44" s="88">
        <v>0</v>
      </c>
      <c r="O44" s="88">
        <v>424.4</v>
      </c>
      <c r="P44" s="88">
        <v>6863.1</v>
      </c>
      <c r="Q44" s="88">
        <v>602.1</v>
      </c>
      <c r="R44" s="89">
        <v>7889.6</v>
      </c>
      <c r="S44" s="87" t="s">
        <v>893</v>
      </c>
      <c r="T44" s="88">
        <v>3562.5</v>
      </c>
      <c r="U44" s="88">
        <v>3895.4</v>
      </c>
      <c r="V44" s="88">
        <v>0</v>
      </c>
      <c r="W44" s="88">
        <v>431.7</v>
      </c>
      <c r="X44" s="89">
        <v>7889.6</v>
      </c>
      <c r="Y44" s="87" t="s">
        <v>893</v>
      </c>
      <c r="Z44" s="88">
        <v>180</v>
      </c>
      <c r="AA44" s="88">
        <v>82.7</v>
      </c>
      <c r="AB44" s="88">
        <v>0</v>
      </c>
      <c r="AC44" s="88">
        <v>431.7</v>
      </c>
      <c r="AD44" s="89">
        <v>694.4</v>
      </c>
    </row>
    <row r="45" spans="1:30" x14ac:dyDescent="0.25">
      <c r="A45" s="1"/>
      <c r="B45" s="87" t="s">
        <v>894</v>
      </c>
      <c r="C45" s="88">
        <v>165.3</v>
      </c>
      <c r="D45" s="88">
        <v>144.80000000000001</v>
      </c>
      <c r="E45" s="88">
        <v>0</v>
      </c>
      <c r="F45" s="88">
        <v>100.6</v>
      </c>
      <c r="G45" s="88">
        <v>2792.6</v>
      </c>
      <c r="H45" s="88">
        <v>3799</v>
      </c>
      <c r="I45" s="88">
        <v>0</v>
      </c>
      <c r="J45" s="88">
        <v>306.5</v>
      </c>
      <c r="K45" s="88">
        <v>607.1</v>
      </c>
      <c r="L45" s="88">
        <v>0</v>
      </c>
      <c r="M45" s="88">
        <v>0</v>
      </c>
      <c r="N45" s="88">
        <v>0</v>
      </c>
      <c r="O45" s="88">
        <v>410.7</v>
      </c>
      <c r="P45" s="88">
        <v>6898.1</v>
      </c>
      <c r="Q45" s="88">
        <v>607.1</v>
      </c>
      <c r="R45" s="89">
        <v>7915.9</v>
      </c>
      <c r="S45" s="87" t="s">
        <v>894</v>
      </c>
      <c r="T45" s="88">
        <v>3565</v>
      </c>
      <c r="U45" s="88">
        <v>3943.8</v>
      </c>
      <c r="V45" s="88">
        <v>0</v>
      </c>
      <c r="W45" s="88">
        <v>407.1</v>
      </c>
      <c r="X45" s="89">
        <v>7915.9</v>
      </c>
      <c r="Y45" s="87" t="s">
        <v>894</v>
      </c>
      <c r="Z45" s="88">
        <v>180.3</v>
      </c>
      <c r="AA45" s="88">
        <v>82.4</v>
      </c>
      <c r="AB45" s="88">
        <v>0</v>
      </c>
      <c r="AC45" s="88">
        <v>407.1</v>
      </c>
      <c r="AD45" s="89">
        <v>669.8</v>
      </c>
    </row>
    <row r="46" spans="1:30" x14ac:dyDescent="0.25">
      <c r="A46" s="1"/>
      <c r="B46" s="87" t="s">
        <v>895</v>
      </c>
      <c r="C46" s="88">
        <v>164.9</v>
      </c>
      <c r="D46" s="88">
        <v>144.9</v>
      </c>
      <c r="E46" s="88">
        <v>0</v>
      </c>
      <c r="F46" s="88">
        <v>88.8</v>
      </c>
      <c r="G46" s="88">
        <v>2821.6</v>
      </c>
      <c r="H46" s="88">
        <v>3800.1</v>
      </c>
      <c r="I46" s="88">
        <v>0</v>
      </c>
      <c r="J46" s="88">
        <v>225.4</v>
      </c>
      <c r="K46" s="88">
        <v>615</v>
      </c>
      <c r="L46" s="88">
        <v>0</v>
      </c>
      <c r="M46" s="88">
        <v>0</v>
      </c>
      <c r="N46" s="88">
        <v>0</v>
      </c>
      <c r="O46" s="88">
        <v>398.6</v>
      </c>
      <c r="P46" s="88">
        <v>6847.1</v>
      </c>
      <c r="Q46" s="88">
        <v>615</v>
      </c>
      <c r="R46" s="89">
        <v>7860.7</v>
      </c>
      <c r="S46" s="87" t="s">
        <v>895</v>
      </c>
      <c r="T46" s="88">
        <v>3601.5</v>
      </c>
      <c r="U46" s="88">
        <v>3945</v>
      </c>
      <c r="V46" s="88">
        <v>0</v>
      </c>
      <c r="W46" s="88">
        <v>314.2</v>
      </c>
      <c r="X46" s="89">
        <v>7860.7</v>
      </c>
      <c r="Y46" s="87" t="s">
        <v>895</v>
      </c>
      <c r="Z46" s="88">
        <v>179.7</v>
      </c>
      <c r="AA46" s="88">
        <v>82</v>
      </c>
      <c r="AB46" s="88">
        <v>0</v>
      </c>
      <c r="AC46" s="88">
        <v>314.2</v>
      </c>
      <c r="AD46" s="89">
        <v>575.9</v>
      </c>
    </row>
    <row r="47" spans="1:30" x14ac:dyDescent="0.25">
      <c r="A47" s="1"/>
      <c r="B47" s="87" t="s">
        <v>896</v>
      </c>
      <c r="C47" s="88">
        <v>163.1</v>
      </c>
      <c r="D47" s="88">
        <v>146.5</v>
      </c>
      <c r="E47" s="88">
        <v>0</v>
      </c>
      <c r="F47" s="88">
        <v>77.8</v>
      </c>
      <c r="G47" s="88">
        <v>2766.7</v>
      </c>
      <c r="H47" s="88">
        <v>3798.5</v>
      </c>
      <c r="I47" s="88">
        <v>0</v>
      </c>
      <c r="J47" s="88">
        <v>186.9</v>
      </c>
      <c r="K47" s="88">
        <v>696.7</v>
      </c>
      <c r="L47" s="88">
        <v>0</v>
      </c>
      <c r="M47" s="88">
        <v>0</v>
      </c>
      <c r="N47" s="88">
        <v>0</v>
      </c>
      <c r="O47" s="88">
        <v>387.4</v>
      </c>
      <c r="P47" s="88">
        <v>6752.1</v>
      </c>
      <c r="Q47" s="88">
        <v>696.7</v>
      </c>
      <c r="R47" s="89">
        <v>7836.2</v>
      </c>
      <c r="S47" s="87" t="s">
        <v>896</v>
      </c>
      <c r="T47" s="88">
        <v>3626.5</v>
      </c>
      <c r="U47" s="88">
        <v>3945</v>
      </c>
      <c r="V47" s="88">
        <v>0</v>
      </c>
      <c r="W47" s="88">
        <v>264.7</v>
      </c>
      <c r="X47" s="89">
        <v>7836.2</v>
      </c>
      <c r="Y47" s="87" t="s">
        <v>896</v>
      </c>
      <c r="Z47" s="88">
        <v>179.8</v>
      </c>
      <c r="AA47" s="88">
        <v>83.2</v>
      </c>
      <c r="AB47" s="88">
        <v>0</v>
      </c>
      <c r="AC47" s="88">
        <v>264.7</v>
      </c>
      <c r="AD47" s="89">
        <v>527.70000000000005</v>
      </c>
    </row>
    <row r="48" spans="1:30" x14ac:dyDescent="0.25">
      <c r="A48" s="1"/>
      <c r="B48" s="87" t="s">
        <v>897</v>
      </c>
      <c r="C48" s="88">
        <v>158.1</v>
      </c>
      <c r="D48" s="88">
        <v>146.30000000000001</v>
      </c>
      <c r="E48" s="88">
        <v>0</v>
      </c>
      <c r="F48" s="88">
        <v>67.8</v>
      </c>
      <c r="G48" s="88">
        <v>2813.4</v>
      </c>
      <c r="H48" s="88">
        <v>3804.4</v>
      </c>
      <c r="I48" s="88">
        <v>0</v>
      </c>
      <c r="J48" s="88">
        <v>130.4</v>
      </c>
      <c r="K48" s="88">
        <v>704.9</v>
      </c>
      <c r="L48" s="88">
        <v>0</v>
      </c>
      <c r="M48" s="88">
        <v>0</v>
      </c>
      <c r="N48" s="88">
        <v>0</v>
      </c>
      <c r="O48" s="88">
        <v>372.2</v>
      </c>
      <c r="P48" s="88">
        <v>6748.2</v>
      </c>
      <c r="Q48" s="88">
        <v>704.9</v>
      </c>
      <c r="R48" s="89">
        <v>7825.3</v>
      </c>
      <c r="S48" s="87" t="s">
        <v>897</v>
      </c>
      <c r="T48" s="88">
        <v>3676.4</v>
      </c>
      <c r="U48" s="88">
        <v>3950.7</v>
      </c>
      <c r="V48" s="88">
        <v>0</v>
      </c>
      <c r="W48" s="88">
        <v>198.2</v>
      </c>
      <c r="X48" s="89">
        <v>7825.3</v>
      </c>
      <c r="Y48" s="87" t="s">
        <v>897</v>
      </c>
      <c r="Z48" s="88">
        <v>177.6</v>
      </c>
      <c r="AA48" s="88">
        <v>82.9</v>
      </c>
      <c r="AB48" s="88">
        <v>0</v>
      </c>
      <c r="AC48" s="88">
        <v>198.2</v>
      </c>
      <c r="AD48" s="89">
        <v>458.7</v>
      </c>
    </row>
    <row r="49" spans="1:30" x14ac:dyDescent="0.25">
      <c r="A49" s="1"/>
      <c r="B49" s="87" t="s">
        <v>898</v>
      </c>
      <c r="C49" s="88">
        <v>160.19999999999999</v>
      </c>
      <c r="D49" s="88">
        <v>96.8</v>
      </c>
      <c r="E49" s="88">
        <v>0</v>
      </c>
      <c r="F49" s="88">
        <v>60.9</v>
      </c>
      <c r="G49" s="88">
        <v>2868.8</v>
      </c>
      <c r="H49" s="88">
        <v>3801.1</v>
      </c>
      <c r="I49" s="88">
        <v>0</v>
      </c>
      <c r="J49" s="88">
        <v>106</v>
      </c>
      <c r="K49" s="88">
        <v>707.7</v>
      </c>
      <c r="L49" s="88">
        <v>0</v>
      </c>
      <c r="M49" s="88">
        <v>0</v>
      </c>
      <c r="N49" s="88">
        <v>0</v>
      </c>
      <c r="O49" s="88">
        <v>317.89999999999998</v>
      </c>
      <c r="P49" s="88">
        <v>6775.9</v>
      </c>
      <c r="Q49" s="88">
        <v>707.7</v>
      </c>
      <c r="R49" s="89">
        <v>7801.5</v>
      </c>
      <c r="S49" s="87" t="s">
        <v>898</v>
      </c>
      <c r="T49" s="88">
        <v>3736.7</v>
      </c>
      <c r="U49" s="88">
        <v>3897.9</v>
      </c>
      <c r="V49" s="88">
        <v>0</v>
      </c>
      <c r="W49" s="88">
        <v>166.9</v>
      </c>
      <c r="X49" s="89">
        <v>7801.5</v>
      </c>
      <c r="Y49" s="87" t="s">
        <v>898</v>
      </c>
      <c r="Z49" s="88">
        <v>178.9</v>
      </c>
      <c r="AA49" s="88">
        <v>83.3</v>
      </c>
      <c r="AB49" s="88">
        <v>0</v>
      </c>
      <c r="AC49" s="88">
        <v>166.9</v>
      </c>
      <c r="AD49" s="89">
        <v>429.1</v>
      </c>
    </row>
    <row r="50" spans="1:30" x14ac:dyDescent="0.25">
      <c r="A50" s="1"/>
      <c r="B50" s="87" t="s">
        <v>899</v>
      </c>
      <c r="C50" s="88">
        <v>160.80000000000001</v>
      </c>
      <c r="D50" s="88">
        <v>94.2</v>
      </c>
      <c r="E50" s="88">
        <v>0</v>
      </c>
      <c r="F50" s="88">
        <v>63.2</v>
      </c>
      <c r="G50" s="88">
        <v>2854.7</v>
      </c>
      <c r="H50" s="88">
        <v>3780.1</v>
      </c>
      <c r="I50" s="88">
        <v>0</v>
      </c>
      <c r="J50" s="88">
        <v>112.6</v>
      </c>
      <c r="K50" s="88">
        <v>709.6</v>
      </c>
      <c r="L50" s="88">
        <v>0</v>
      </c>
      <c r="M50" s="88">
        <v>0</v>
      </c>
      <c r="N50" s="88">
        <v>0</v>
      </c>
      <c r="O50" s="88">
        <v>318.2</v>
      </c>
      <c r="P50" s="88">
        <v>6747.4</v>
      </c>
      <c r="Q50" s="88">
        <v>709.6</v>
      </c>
      <c r="R50" s="89">
        <v>7775.2</v>
      </c>
      <c r="S50" s="87" t="s">
        <v>899</v>
      </c>
      <c r="T50" s="88">
        <v>3725.1</v>
      </c>
      <c r="U50" s="88">
        <v>3874.3</v>
      </c>
      <c r="V50" s="88">
        <v>0</v>
      </c>
      <c r="W50" s="88">
        <v>175.8</v>
      </c>
      <c r="X50" s="89">
        <v>7775.2</v>
      </c>
      <c r="Y50" s="87" t="s">
        <v>899</v>
      </c>
      <c r="Z50" s="88">
        <v>178.5</v>
      </c>
      <c r="AA50" s="88">
        <v>80.599999999999994</v>
      </c>
      <c r="AB50" s="88">
        <v>0</v>
      </c>
      <c r="AC50" s="88">
        <v>175.8</v>
      </c>
      <c r="AD50" s="89">
        <v>434.9</v>
      </c>
    </row>
    <row r="51" spans="1:30" x14ac:dyDescent="0.25">
      <c r="A51" s="1"/>
      <c r="B51" s="87" t="s">
        <v>900</v>
      </c>
      <c r="C51" s="88">
        <v>164</v>
      </c>
      <c r="D51" s="88">
        <v>96.2</v>
      </c>
      <c r="E51" s="88">
        <v>0</v>
      </c>
      <c r="F51" s="88">
        <v>64.099999999999994</v>
      </c>
      <c r="G51" s="88">
        <v>2715.8</v>
      </c>
      <c r="H51" s="88">
        <v>3793.3</v>
      </c>
      <c r="I51" s="88">
        <v>0</v>
      </c>
      <c r="J51" s="88">
        <v>149.69999999999999</v>
      </c>
      <c r="K51" s="88">
        <v>668</v>
      </c>
      <c r="L51" s="88">
        <v>0</v>
      </c>
      <c r="M51" s="88">
        <v>0</v>
      </c>
      <c r="N51" s="88">
        <v>0</v>
      </c>
      <c r="O51" s="88">
        <v>324.3</v>
      </c>
      <c r="P51" s="88">
        <v>6658.8</v>
      </c>
      <c r="Q51" s="88">
        <v>668</v>
      </c>
      <c r="R51" s="89">
        <v>7651.1</v>
      </c>
      <c r="S51" s="87" t="s">
        <v>900</v>
      </c>
      <c r="T51" s="88">
        <v>3547.8</v>
      </c>
      <c r="U51" s="88">
        <v>3889.5</v>
      </c>
      <c r="V51" s="88">
        <v>0</v>
      </c>
      <c r="W51" s="88">
        <v>213.8</v>
      </c>
      <c r="X51" s="89">
        <v>7651.1</v>
      </c>
      <c r="Y51" s="87" t="s">
        <v>900</v>
      </c>
      <c r="Z51" s="88">
        <v>179.3</v>
      </c>
      <c r="AA51" s="88">
        <v>82.9</v>
      </c>
      <c r="AB51" s="88">
        <v>0</v>
      </c>
      <c r="AC51" s="88">
        <v>213.8</v>
      </c>
      <c r="AD51" s="89">
        <v>476</v>
      </c>
    </row>
    <row r="52" spans="1:30" x14ac:dyDescent="0.25">
      <c r="A52" s="1"/>
      <c r="B52" s="87" t="s">
        <v>901</v>
      </c>
      <c r="C52" s="88">
        <v>165.3</v>
      </c>
      <c r="D52" s="88">
        <v>95.2</v>
      </c>
      <c r="E52" s="88">
        <v>0</v>
      </c>
      <c r="F52" s="88">
        <v>62.8</v>
      </c>
      <c r="G52" s="88">
        <v>2721.3</v>
      </c>
      <c r="H52" s="88">
        <v>3757.5</v>
      </c>
      <c r="I52" s="88">
        <v>0</v>
      </c>
      <c r="J52" s="88">
        <v>138.4</v>
      </c>
      <c r="K52" s="88">
        <v>668.3</v>
      </c>
      <c r="L52" s="88">
        <v>0</v>
      </c>
      <c r="M52" s="88">
        <v>0</v>
      </c>
      <c r="N52" s="88">
        <v>0</v>
      </c>
      <c r="O52" s="88">
        <v>323.3</v>
      </c>
      <c r="P52" s="88">
        <v>6617.2</v>
      </c>
      <c r="Q52" s="88">
        <v>668.3</v>
      </c>
      <c r="R52" s="89">
        <v>7608.8</v>
      </c>
      <c r="S52" s="87" t="s">
        <v>901</v>
      </c>
      <c r="T52" s="88">
        <v>3554.9</v>
      </c>
      <c r="U52" s="88">
        <v>3852.7</v>
      </c>
      <c r="V52" s="88">
        <v>0</v>
      </c>
      <c r="W52" s="88">
        <v>201.2</v>
      </c>
      <c r="X52" s="89">
        <v>7608.8</v>
      </c>
      <c r="Y52" s="87" t="s">
        <v>901</v>
      </c>
      <c r="Z52" s="88">
        <v>173.1</v>
      </c>
      <c r="AA52" s="88">
        <v>82</v>
      </c>
      <c r="AB52" s="88">
        <v>0</v>
      </c>
      <c r="AC52" s="88">
        <v>201.2</v>
      </c>
      <c r="AD52" s="89">
        <v>456.3</v>
      </c>
    </row>
    <row r="53" spans="1:30" x14ac:dyDescent="0.25">
      <c r="A53" s="1"/>
      <c r="B53" s="87" t="s">
        <v>902</v>
      </c>
      <c r="C53" s="88">
        <v>163.80000000000001</v>
      </c>
      <c r="D53" s="88">
        <v>94.9</v>
      </c>
      <c r="E53" s="88">
        <v>0</v>
      </c>
      <c r="F53" s="88">
        <v>63.3</v>
      </c>
      <c r="G53" s="88">
        <v>2501.8000000000002</v>
      </c>
      <c r="H53" s="88">
        <v>3723.9</v>
      </c>
      <c r="I53" s="88">
        <v>0</v>
      </c>
      <c r="J53" s="88">
        <v>125.2</v>
      </c>
      <c r="K53" s="88">
        <v>637.20000000000005</v>
      </c>
      <c r="L53" s="88">
        <v>0</v>
      </c>
      <c r="M53" s="88">
        <v>0</v>
      </c>
      <c r="N53" s="88">
        <v>0</v>
      </c>
      <c r="O53" s="88">
        <v>322</v>
      </c>
      <c r="P53" s="88">
        <v>6350.9</v>
      </c>
      <c r="Q53" s="88">
        <v>637.20000000000005</v>
      </c>
      <c r="R53" s="89">
        <v>7310.1</v>
      </c>
      <c r="S53" s="87" t="s">
        <v>902</v>
      </c>
      <c r="T53" s="88">
        <v>3302.8</v>
      </c>
      <c r="U53" s="88">
        <v>3818.8</v>
      </c>
      <c r="V53" s="88">
        <v>0</v>
      </c>
      <c r="W53" s="88">
        <v>188.5</v>
      </c>
      <c r="X53" s="89">
        <v>7310.1</v>
      </c>
      <c r="Y53" s="87" t="s">
        <v>902</v>
      </c>
      <c r="Z53" s="88">
        <v>171.3</v>
      </c>
      <c r="AA53" s="88">
        <v>82.2</v>
      </c>
      <c r="AB53" s="88">
        <v>0</v>
      </c>
      <c r="AC53" s="88">
        <v>188.5</v>
      </c>
      <c r="AD53" s="89">
        <v>442</v>
      </c>
    </row>
    <row r="54" spans="1:30" x14ac:dyDescent="0.25">
      <c r="A54" s="1"/>
      <c r="B54" s="87" t="s">
        <v>903</v>
      </c>
      <c r="C54" s="88">
        <v>143.69999999999999</v>
      </c>
      <c r="D54" s="88">
        <v>95.3</v>
      </c>
      <c r="E54" s="88">
        <v>0</v>
      </c>
      <c r="F54" s="88">
        <v>57.4</v>
      </c>
      <c r="G54" s="88">
        <v>2540.9</v>
      </c>
      <c r="H54" s="88">
        <v>3727.6</v>
      </c>
      <c r="I54" s="88">
        <v>0</v>
      </c>
      <c r="J54" s="88">
        <v>119.7</v>
      </c>
      <c r="K54" s="88">
        <v>516.29999999999995</v>
      </c>
      <c r="L54" s="88">
        <v>0</v>
      </c>
      <c r="M54" s="88">
        <v>0</v>
      </c>
      <c r="N54" s="88">
        <v>0</v>
      </c>
      <c r="O54" s="88">
        <v>296.39999999999998</v>
      </c>
      <c r="P54" s="88">
        <v>6388.2</v>
      </c>
      <c r="Q54" s="88">
        <v>516.29999999999995</v>
      </c>
      <c r="R54" s="89">
        <v>7200.9</v>
      </c>
      <c r="S54" s="87" t="s">
        <v>903</v>
      </c>
      <c r="T54" s="88">
        <v>3200.9</v>
      </c>
      <c r="U54" s="88">
        <v>3822.9</v>
      </c>
      <c r="V54" s="88">
        <v>0</v>
      </c>
      <c r="W54" s="88">
        <v>177.1</v>
      </c>
      <c r="X54" s="89">
        <v>7200.9</v>
      </c>
      <c r="Y54" s="87" t="s">
        <v>903</v>
      </c>
      <c r="Z54" s="88">
        <v>161.69999999999999</v>
      </c>
      <c r="AA54" s="88">
        <v>81.900000000000006</v>
      </c>
      <c r="AB54" s="88">
        <v>0</v>
      </c>
      <c r="AC54" s="88">
        <v>177.1</v>
      </c>
      <c r="AD54" s="89">
        <v>420.7</v>
      </c>
    </row>
    <row r="55" spans="1:30" x14ac:dyDescent="0.25">
      <c r="A55" s="1"/>
      <c r="B55" s="87" t="s">
        <v>70</v>
      </c>
      <c r="C55" s="88">
        <v>135.1</v>
      </c>
      <c r="D55" s="88">
        <v>96.2</v>
      </c>
      <c r="E55" s="88">
        <v>0</v>
      </c>
      <c r="F55" s="88">
        <v>51.7</v>
      </c>
      <c r="G55" s="88">
        <v>2381.3000000000002</v>
      </c>
      <c r="H55" s="88">
        <v>3606</v>
      </c>
      <c r="I55" s="88">
        <v>0</v>
      </c>
      <c r="J55" s="88">
        <v>118.8</v>
      </c>
      <c r="K55" s="88">
        <v>544</v>
      </c>
      <c r="L55" s="88">
        <v>0</v>
      </c>
      <c r="M55" s="88">
        <v>0</v>
      </c>
      <c r="N55" s="88">
        <v>0</v>
      </c>
      <c r="O55" s="88">
        <v>283</v>
      </c>
      <c r="P55" s="88">
        <v>6106.1</v>
      </c>
      <c r="Q55" s="88">
        <v>544</v>
      </c>
      <c r="R55" s="89">
        <v>6933.1</v>
      </c>
      <c r="S55" s="87" t="s">
        <v>70</v>
      </c>
      <c r="T55" s="88">
        <v>3060.4</v>
      </c>
      <c r="U55" s="88">
        <v>3702.2</v>
      </c>
      <c r="V55" s="88">
        <v>0</v>
      </c>
      <c r="W55" s="88">
        <v>170.5</v>
      </c>
      <c r="X55" s="89">
        <v>6933.1</v>
      </c>
      <c r="Y55" s="87" t="s">
        <v>70</v>
      </c>
      <c r="Z55" s="88">
        <v>162.9</v>
      </c>
      <c r="AA55" s="88">
        <v>82.5</v>
      </c>
      <c r="AB55" s="88">
        <v>0</v>
      </c>
      <c r="AC55" s="88">
        <v>170.5</v>
      </c>
      <c r="AD55" s="89">
        <v>415.9</v>
      </c>
    </row>
    <row r="56" spans="1:30" x14ac:dyDescent="0.25">
      <c r="A56" s="1"/>
      <c r="B56" s="90" t="s">
        <v>1059</v>
      </c>
      <c r="C56" s="91">
        <v>3668.65</v>
      </c>
      <c r="D56" s="91">
        <v>2376.5</v>
      </c>
      <c r="E56" s="91">
        <v>3</v>
      </c>
      <c r="F56" s="91">
        <v>1870.9</v>
      </c>
      <c r="G56" s="91">
        <v>57321.599999999999</v>
      </c>
      <c r="H56" s="91">
        <v>86586.25</v>
      </c>
      <c r="I56" s="91">
        <v>11.7</v>
      </c>
      <c r="J56" s="91">
        <v>3725.2</v>
      </c>
      <c r="K56" s="91">
        <v>12574.2</v>
      </c>
      <c r="L56" s="91">
        <v>191.8</v>
      </c>
      <c r="M56" s="91">
        <v>9424.4</v>
      </c>
      <c r="N56" s="91">
        <v>0</v>
      </c>
      <c r="O56" s="91">
        <v>7919.05</v>
      </c>
      <c r="P56" s="91">
        <v>147644.75</v>
      </c>
      <c r="Q56" s="91">
        <v>22190.400000000001</v>
      </c>
      <c r="R56" s="91">
        <v>177754.2</v>
      </c>
      <c r="S56" s="90" t="s">
        <v>1059</v>
      </c>
      <c r="T56" s="91">
        <v>73564.45</v>
      </c>
      <c r="U56" s="91">
        <v>89154.55</v>
      </c>
      <c r="V56" s="91">
        <v>9439.1</v>
      </c>
      <c r="W56" s="91">
        <v>5596.1</v>
      </c>
      <c r="X56" s="91">
        <v>177754.2</v>
      </c>
      <c r="Y56" s="90" t="s">
        <v>1059</v>
      </c>
      <c r="Z56" s="91">
        <v>4149.8</v>
      </c>
      <c r="AA56" s="91">
        <v>1796.6</v>
      </c>
      <c r="AB56" s="91">
        <v>9439.1</v>
      </c>
      <c r="AC56" s="91">
        <v>5596.1</v>
      </c>
      <c r="AD56" s="91">
        <v>20981.599999999999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1319</v>
      </c>
      <c r="C5" s="1"/>
      <c r="D5" s="1"/>
      <c r="E5" s="1"/>
      <c r="F5" s="1"/>
      <c r="G5" s="1"/>
      <c r="H5" s="1"/>
      <c r="I5" s="1"/>
      <c r="J5" s="1"/>
      <c r="K5" s="1"/>
      <c r="L5" s="1"/>
      <c r="M5" s="1"/>
      <c r="N5" s="1"/>
      <c r="O5" s="1"/>
      <c r="P5" s="1"/>
    </row>
    <row r="6" spans="1:16" ht="30" x14ac:dyDescent="0.25">
      <c r="A6" s="1"/>
      <c r="B6" s="3" t="s">
        <v>167</v>
      </c>
      <c r="C6" s="3" t="s">
        <v>1320</v>
      </c>
      <c r="D6" s="3" t="s">
        <v>1321</v>
      </c>
      <c r="E6" s="3" t="s">
        <v>1322</v>
      </c>
      <c r="F6" s="3" t="s">
        <v>170</v>
      </c>
      <c r="G6" s="3" t="s">
        <v>171</v>
      </c>
      <c r="H6" s="3" t="s">
        <v>1323</v>
      </c>
      <c r="I6" s="3" t="s">
        <v>1324</v>
      </c>
      <c r="J6" s="3" t="s">
        <v>1325</v>
      </c>
      <c r="K6" s="3" t="s">
        <v>1326</v>
      </c>
      <c r="L6" s="3" t="s">
        <v>1327</v>
      </c>
      <c r="M6" s="3" t="s">
        <v>1328</v>
      </c>
      <c r="N6" s="3" t="s">
        <v>1329</v>
      </c>
      <c r="O6" s="3" t="s">
        <v>1330</v>
      </c>
      <c r="P6" s="3" t="s">
        <v>1331</v>
      </c>
    </row>
    <row r="7" spans="1:16" x14ac:dyDescent="0.25">
      <c r="A7" s="1"/>
      <c r="B7" s="6" t="s">
        <v>180</v>
      </c>
      <c r="C7" s="6" t="s">
        <v>1083</v>
      </c>
      <c r="D7" s="92" t="s">
        <v>78</v>
      </c>
      <c r="E7" s="6" t="s">
        <v>1332</v>
      </c>
      <c r="F7" s="92" t="s">
        <v>1333</v>
      </c>
      <c r="G7" s="92" t="s">
        <v>28</v>
      </c>
      <c r="H7" s="92" t="s">
        <v>1013</v>
      </c>
      <c r="I7" s="92" t="s">
        <v>1013</v>
      </c>
      <c r="J7" s="92" t="s">
        <v>1334</v>
      </c>
      <c r="K7" s="92" t="s">
        <v>1013</v>
      </c>
      <c r="L7" s="92" t="s">
        <v>1013</v>
      </c>
      <c r="M7" s="92" t="s">
        <v>1013</v>
      </c>
      <c r="N7" s="92" t="s">
        <v>1013</v>
      </c>
      <c r="O7" s="6" t="s">
        <v>1335</v>
      </c>
      <c r="P7" s="6"/>
    </row>
    <row r="8" spans="1:16" x14ac:dyDescent="0.25">
      <c r="A8" s="1"/>
      <c r="B8" s="6" t="s">
        <v>191</v>
      </c>
      <c r="C8" s="6" t="s">
        <v>1208</v>
      </c>
      <c r="D8" s="92" t="s">
        <v>78</v>
      </c>
      <c r="E8" s="6" t="s">
        <v>1336</v>
      </c>
      <c r="F8" s="92" t="s">
        <v>1337</v>
      </c>
      <c r="G8" s="92" t="s">
        <v>28</v>
      </c>
      <c r="H8" s="92" t="s">
        <v>1013</v>
      </c>
      <c r="I8" s="92" t="s">
        <v>1013</v>
      </c>
      <c r="J8" s="92" t="s">
        <v>1334</v>
      </c>
      <c r="K8" s="92" t="s">
        <v>1013</v>
      </c>
      <c r="L8" s="92" t="s">
        <v>1013</v>
      </c>
      <c r="M8" s="92" t="s">
        <v>1013</v>
      </c>
      <c r="N8" s="92" t="s">
        <v>1013</v>
      </c>
      <c r="O8" s="6" t="s">
        <v>1335</v>
      </c>
      <c r="P8" s="6"/>
    </row>
    <row r="9" spans="1:16" x14ac:dyDescent="0.25">
      <c r="A9" s="1"/>
      <c r="B9" s="6" t="s">
        <v>14</v>
      </c>
      <c r="C9" s="6" t="s">
        <v>1210</v>
      </c>
      <c r="D9" s="92" t="s">
        <v>78</v>
      </c>
      <c r="E9" s="6" t="s">
        <v>1338</v>
      </c>
      <c r="F9" s="92" t="s">
        <v>1333</v>
      </c>
      <c r="G9" s="92" t="s">
        <v>1339</v>
      </c>
      <c r="H9" s="92" t="s">
        <v>1013</v>
      </c>
      <c r="I9" s="92" t="s">
        <v>18</v>
      </c>
      <c r="J9" s="92" t="s">
        <v>1334</v>
      </c>
      <c r="K9" s="92" t="s">
        <v>1013</v>
      </c>
      <c r="L9" s="92" t="s">
        <v>1013</v>
      </c>
      <c r="M9" s="92" t="s">
        <v>1013</v>
      </c>
      <c r="N9" s="92" t="s">
        <v>1013</v>
      </c>
      <c r="O9" s="6" t="s">
        <v>1335</v>
      </c>
      <c r="P9" s="6"/>
    </row>
    <row r="10" spans="1:16" x14ac:dyDescent="0.25">
      <c r="A10" s="1"/>
      <c r="B10" s="6" t="s">
        <v>14</v>
      </c>
      <c r="C10" s="6" t="s">
        <v>1210</v>
      </c>
      <c r="D10" s="92" t="s">
        <v>78</v>
      </c>
      <c r="E10" s="6" t="s">
        <v>1338</v>
      </c>
      <c r="F10" s="92" t="s">
        <v>1340</v>
      </c>
      <c r="G10" s="92" t="s">
        <v>1341</v>
      </c>
      <c r="H10" s="92" t="s">
        <v>19</v>
      </c>
      <c r="I10" s="92" t="s">
        <v>1342</v>
      </c>
      <c r="J10" s="92" t="s">
        <v>1334</v>
      </c>
      <c r="K10" s="92" t="s">
        <v>1013</v>
      </c>
      <c r="L10" s="92" t="s">
        <v>1013</v>
      </c>
      <c r="M10" s="92" t="s">
        <v>1013</v>
      </c>
      <c r="N10" s="92" t="s">
        <v>1013</v>
      </c>
      <c r="O10" s="6" t="s">
        <v>1335</v>
      </c>
      <c r="P10" s="6"/>
    </row>
    <row r="11" spans="1:16" ht="25.5" x14ac:dyDescent="0.25">
      <c r="A11" s="1"/>
      <c r="B11" s="6" t="s">
        <v>688</v>
      </c>
      <c r="C11" s="6" t="s">
        <v>1086</v>
      </c>
      <c r="D11" s="92" t="s">
        <v>78</v>
      </c>
      <c r="E11" s="6" t="s">
        <v>1343</v>
      </c>
      <c r="F11" s="92" t="s">
        <v>1333</v>
      </c>
      <c r="G11" s="92" t="s">
        <v>1344</v>
      </c>
      <c r="H11" s="92" t="s">
        <v>1013</v>
      </c>
      <c r="I11" s="92" t="s">
        <v>1345</v>
      </c>
      <c r="J11" s="92" t="s">
        <v>1334</v>
      </c>
      <c r="K11" s="92" t="s">
        <v>1013</v>
      </c>
      <c r="L11" s="92" t="s">
        <v>1013</v>
      </c>
      <c r="M11" s="92" t="s">
        <v>1013</v>
      </c>
      <c r="N11" s="92" t="s">
        <v>1013</v>
      </c>
      <c r="O11" s="6" t="s">
        <v>1335</v>
      </c>
      <c r="P11" s="6"/>
    </row>
    <row r="12" spans="1:16" ht="25.5" x14ac:dyDescent="0.25">
      <c r="A12" s="1"/>
      <c r="B12" s="6" t="s">
        <v>688</v>
      </c>
      <c r="C12" s="6" t="s">
        <v>1086</v>
      </c>
      <c r="D12" s="92" t="s">
        <v>1278</v>
      </c>
      <c r="E12" s="6" t="s">
        <v>1346</v>
      </c>
      <c r="F12" s="92" t="s">
        <v>1347</v>
      </c>
      <c r="G12" s="92" t="s">
        <v>1341</v>
      </c>
      <c r="H12" s="92" t="s">
        <v>1348</v>
      </c>
      <c r="I12" s="92" t="s">
        <v>1342</v>
      </c>
      <c r="J12" s="92" t="s">
        <v>1334</v>
      </c>
      <c r="K12" s="92" t="s">
        <v>1013</v>
      </c>
      <c r="L12" s="92" t="s">
        <v>1013</v>
      </c>
      <c r="M12" s="92" t="s">
        <v>1013</v>
      </c>
      <c r="N12" s="92" t="s">
        <v>1013</v>
      </c>
      <c r="O12" s="6" t="s">
        <v>1335</v>
      </c>
      <c r="P12" s="6"/>
    </row>
    <row r="13" spans="1:16" ht="25.5" x14ac:dyDescent="0.25">
      <c r="A13" s="1"/>
      <c r="B13" s="6" t="s">
        <v>688</v>
      </c>
      <c r="C13" s="6" t="s">
        <v>1086</v>
      </c>
      <c r="D13" s="92" t="s">
        <v>1279</v>
      </c>
      <c r="E13" s="6" t="s">
        <v>1349</v>
      </c>
      <c r="F13" s="92" t="s">
        <v>1350</v>
      </c>
      <c r="G13" s="92" t="s">
        <v>1341</v>
      </c>
      <c r="H13" s="92" t="s">
        <v>1351</v>
      </c>
      <c r="I13" s="92" t="s">
        <v>1342</v>
      </c>
      <c r="J13" s="92" t="s">
        <v>1334</v>
      </c>
      <c r="K13" s="92" t="s">
        <v>1013</v>
      </c>
      <c r="L13" s="92" t="s">
        <v>1013</v>
      </c>
      <c r="M13" s="92" t="s">
        <v>1013</v>
      </c>
      <c r="N13" s="92" t="s">
        <v>1013</v>
      </c>
      <c r="O13" s="6" t="s">
        <v>1335</v>
      </c>
      <c r="P13" s="6"/>
    </row>
    <row r="14" spans="1:16" x14ac:dyDescent="0.25">
      <c r="A14" s="1"/>
      <c r="B14" s="6" t="s">
        <v>686</v>
      </c>
      <c r="C14" s="6" t="s">
        <v>1089</v>
      </c>
      <c r="D14" s="92" t="s">
        <v>1352</v>
      </c>
      <c r="E14" s="6" t="s">
        <v>1353</v>
      </c>
      <c r="F14" s="92" t="s">
        <v>1333</v>
      </c>
      <c r="G14" s="92" t="s">
        <v>1354</v>
      </c>
      <c r="H14" s="92" t="s">
        <v>1013</v>
      </c>
      <c r="I14" s="92" t="s">
        <v>1013</v>
      </c>
      <c r="J14" s="92" t="s">
        <v>1334</v>
      </c>
      <c r="K14" s="92" t="s">
        <v>1013</v>
      </c>
      <c r="L14" s="92" t="s">
        <v>1013</v>
      </c>
      <c r="M14" s="92" t="s">
        <v>1013</v>
      </c>
      <c r="N14" s="92" t="s">
        <v>1013</v>
      </c>
      <c r="O14" s="6" t="s">
        <v>1335</v>
      </c>
      <c r="P14" s="6"/>
    </row>
    <row r="15" spans="1:16" x14ac:dyDescent="0.25">
      <c r="A15" s="1"/>
      <c r="B15" s="6" t="s">
        <v>686</v>
      </c>
      <c r="C15" s="6" t="s">
        <v>1089</v>
      </c>
      <c r="D15" s="92" t="s">
        <v>78</v>
      </c>
      <c r="E15" s="6" t="s">
        <v>1355</v>
      </c>
      <c r="F15" s="92" t="s">
        <v>1354</v>
      </c>
      <c r="G15" s="92" t="s">
        <v>1356</v>
      </c>
      <c r="H15" s="92" t="s">
        <v>1013</v>
      </c>
      <c r="I15" s="92" t="s">
        <v>1013</v>
      </c>
      <c r="J15" s="92" t="s">
        <v>1334</v>
      </c>
      <c r="K15" s="92" t="s">
        <v>1013</v>
      </c>
      <c r="L15" s="92" t="s">
        <v>1013</v>
      </c>
      <c r="M15" s="92" t="s">
        <v>1013</v>
      </c>
      <c r="N15" s="92" t="s">
        <v>1013</v>
      </c>
      <c r="O15" s="6" t="s">
        <v>1335</v>
      </c>
      <c r="P15" s="6"/>
    </row>
    <row r="16" spans="1:16" x14ac:dyDescent="0.25">
      <c r="A16" s="1"/>
      <c r="B16" s="6" t="s">
        <v>686</v>
      </c>
      <c r="C16" s="6" t="s">
        <v>1089</v>
      </c>
      <c r="D16" s="92" t="s">
        <v>1352</v>
      </c>
      <c r="E16" s="6" t="s">
        <v>1353</v>
      </c>
      <c r="F16" s="92" t="s">
        <v>1356</v>
      </c>
      <c r="G16" s="92" t="s">
        <v>1357</v>
      </c>
      <c r="H16" s="92" t="s">
        <v>1013</v>
      </c>
      <c r="I16" s="92" t="s">
        <v>1013</v>
      </c>
      <c r="J16" s="92" t="s">
        <v>1334</v>
      </c>
      <c r="K16" s="92" t="s">
        <v>1013</v>
      </c>
      <c r="L16" s="92" t="s">
        <v>1013</v>
      </c>
      <c r="M16" s="92" t="s">
        <v>1013</v>
      </c>
      <c r="N16" s="92" t="s">
        <v>1013</v>
      </c>
      <c r="O16" s="6" t="s">
        <v>1335</v>
      </c>
      <c r="P16" s="6"/>
    </row>
    <row r="17" spans="1:16" x14ac:dyDescent="0.25">
      <c r="A17" s="1"/>
      <c r="B17" s="6" t="s">
        <v>686</v>
      </c>
      <c r="C17" s="6" t="s">
        <v>1089</v>
      </c>
      <c r="D17" s="92" t="s">
        <v>78</v>
      </c>
      <c r="E17" s="6" t="s">
        <v>1355</v>
      </c>
      <c r="F17" s="92" t="s">
        <v>1357</v>
      </c>
      <c r="G17" s="92" t="s">
        <v>1358</v>
      </c>
      <c r="H17" s="92" t="s">
        <v>1013</v>
      </c>
      <c r="I17" s="92" t="s">
        <v>1013</v>
      </c>
      <c r="J17" s="92" t="s">
        <v>1334</v>
      </c>
      <c r="K17" s="92" t="s">
        <v>1013</v>
      </c>
      <c r="L17" s="92" t="s">
        <v>1013</v>
      </c>
      <c r="M17" s="92" t="s">
        <v>1013</v>
      </c>
      <c r="N17" s="92" t="s">
        <v>1013</v>
      </c>
      <c r="O17" s="6" t="s">
        <v>1335</v>
      </c>
      <c r="P17" s="6"/>
    </row>
    <row r="18" spans="1:16" x14ac:dyDescent="0.25">
      <c r="A18" s="1"/>
      <c r="B18" s="6" t="s">
        <v>686</v>
      </c>
      <c r="C18" s="6" t="s">
        <v>1089</v>
      </c>
      <c r="D18" s="92" t="s">
        <v>1352</v>
      </c>
      <c r="E18" s="6" t="s">
        <v>1353</v>
      </c>
      <c r="F18" s="92" t="s">
        <v>1358</v>
      </c>
      <c r="G18" s="92" t="s">
        <v>28</v>
      </c>
      <c r="H18" s="92" t="s">
        <v>1013</v>
      </c>
      <c r="I18" s="92" t="s">
        <v>1013</v>
      </c>
      <c r="J18" s="92" t="s">
        <v>1334</v>
      </c>
      <c r="K18" s="92" t="s">
        <v>1013</v>
      </c>
      <c r="L18" s="92" t="s">
        <v>1013</v>
      </c>
      <c r="M18" s="92" t="s">
        <v>1013</v>
      </c>
      <c r="N18" s="92" t="s">
        <v>1013</v>
      </c>
      <c r="O18" s="6" t="s">
        <v>1335</v>
      </c>
      <c r="P18" s="6"/>
    </row>
    <row r="19" spans="1:16" x14ac:dyDescent="0.25">
      <c r="A19" s="1"/>
      <c r="B19" s="6" t="s">
        <v>689</v>
      </c>
      <c r="C19" s="6" t="s">
        <v>1090</v>
      </c>
      <c r="D19" s="92" t="s">
        <v>1211</v>
      </c>
      <c r="E19" s="6" t="s">
        <v>1359</v>
      </c>
      <c r="F19" s="92" t="s">
        <v>1333</v>
      </c>
      <c r="G19" s="92" t="s">
        <v>28</v>
      </c>
      <c r="H19" s="92" t="s">
        <v>1013</v>
      </c>
      <c r="I19" s="92" t="s">
        <v>1013</v>
      </c>
      <c r="J19" s="92" t="s">
        <v>1334</v>
      </c>
      <c r="K19" s="92" t="s">
        <v>1013</v>
      </c>
      <c r="L19" s="92" t="s">
        <v>1013</v>
      </c>
      <c r="M19" s="92" t="s">
        <v>1013</v>
      </c>
      <c r="N19" s="92" t="s">
        <v>1013</v>
      </c>
      <c r="O19" s="6" t="s">
        <v>1335</v>
      </c>
      <c r="P19" s="6"/>
    </row>
    <row r="20" spans="1:16" x14ac:dyDescent="0.25">
      <c r="A20" s="1"/>
      <c r="B20" s="6" t="s">
        <v>248</v>
      </c>
      <c r="C20" s="6" t="s">
        <v>1221</v>
      </c>
      <c r="D20" s="92" t="s">
        <v>78</v>
      </c>
      <c r="E20" s="6" t="s">
        <v>1360</v>
      </c>
      <c r="F20" s="92" t="s">
        <v>1333</v>
      </c>
      <c r="G20" s="92" t="s">
        <v>28</v>
      </c>
      <c r="H20" s="92" t="s">
        <v>1013</v>
      </c>
      <c r="I20" s="92" t="s">
        <v>1013</v>
      </c>
      <c r="J20" s="92" t="s">
        <v>1361</v>
      </c>
      <c r="K20" s="92" t="s">
        <v>1013</v>
      </c>
      <c r="L20" s="92" t="s">
        <v>1013</v>
      </c>
      <c r="M20" s="92" t="s">
        <v>1013</v>
      </c>
      <c r="N20" s="92" t="s">
        <v>1013</v>
      </c>
      <c r="O20" s="6" t="s">
        <v>1335</v>
      </c>
      <c r="P20" s="6"/>
    </row>
    <row r="21" spans="1:16" x14ac:dyDescent="0.25">
      <c r="A21" s="1"/>
      <c r="B21" s="6" t="s">
        <v>80</v>
      </c>
      <c r="C21" s="6" t="s">
        <v>1225</v>
      </c>
      <c r="D21" s="92" t="s">
        <v>78</v>
      </c>
      <c r="E21" s="6" t="s">
        <v>1362</v>
      </c>
      <c r="F21" s="92" t="s">
        <v>1333</v>
      </c>
      <c r="G21" s="92" t="s">
        <v>28</v>
      </c>
      <c r="H21" s="92" t="s">
        <v>1013</v>
      </c>
      <c r="I21" s="92" t="s">
        <v>1013</v>
      </c>
      <c r="J21" s="92" t="s">
        <v>1361</v>
      </c>
      <c r="K21" s="92" t="s">
        <v>1013</v>
      </c>
      <c r="L21" s="92" t="s">
        <v>1013</v>
      </c>
      <c r="M21" s="92" t="s">
        <v>1013</v>
      </c>
      <c r="N21" s="92" t="s">
        <v>1013</v>
      </c>
      <c r="O21" s="6" t="s">
        <v>1335</v>
      </c>
      <c r="P21" s="6"/>
    </row>
    <row r="22" spans="1:16" x14ac:dyDescent="0.25">
      <c r="A22" s="1"/>
      <c r="B22" s="6" t="s">
        <v>80</v>
      </c>
      <c r="C22" s="6" t="s">
        <v>1227</v>
      </c>
      <c r="D22" s="92" t="s">
        <v>78</v>
      </c>
      <c r="E22" s="6" t="s">
        <v>1363</v>
      </c>
      <c r="F22" s="92" t="s">
        <v>1364</v>
      </c>
      <c r="G22" s="92" t="s">
        <v>1365</v>
      </c>
      <c r="H22" s="92" t="s">
        <v>1013</v>
      </c>
      <c r="I22" s="92" t="s">
        <v>1366</v>
      </c>
      <c r="J22" s="92" t="s">
        <v>1361</v>
      </c>
      <c r="K22" s="92" t="s">
        <v>1013</v>
      </c>
      <c r="L22" s="92" t="s">
        <v>1013</v>
      </c>
      <c r="M22" s="92" t="s">
        <v>1013</v>
      </c>
      <c r="N22" s="92" t="s">
        <v>1013</v>
      </c>
      <c r="O22" s="6" t="s">
        <v>1335</v>
      </c>
      <c r="P22" s="6"/>
    </row>
    <row r="23" spans="1:16" x14ac:dyDescent="0.25">
      <c r="A23" s="1"/>
      <c r="B23" s="6" t="s">
        <v>80</v>
      </c>
      <c r="C23" s="6" t="s">
        <v>1227</v>
      </c>
      <c r="D23" s="92" t="s">
        <v>78</v>
      </c>
      <c r="E23" s="6" t="s">
        <v>1363</v>
      </c>
      <c r="F23" s="92" t="s">
        <v>1367</v>
      </c>
      <c r="G23" s="92" t="s">
        <v>1368</v>
      </c>
      <c r="H23" s="92" t="s">
        <v>1369</v>
      </c>
      <c r="I23" s="92" t="s">
        <v>1370</v>
      </c>
      <c r="J23" s="92" t="s">
        <v>1361</v>
      </c>
      <c r="K23" s="92" t="s">
        <v>1013</v>
      </c>
      <c r="L23" s="92" t="s">
        <v>1013</v>
      </c>
      <c r="M23" s="92" t="s">
        <v>1013</v>
      </c>
      <c r="N23" s="92" t="s">
        <v>1013</v>
      </c>
      <c r="O23" s="6" t="s">
        <v>1335</v>
      </c>
      <c r="P23" s="6"/>
    </row>
    <row r="24" spans="1:16" x14ac:dyDescent="0.25">
      <c r="A24" s="1"/>
      <c r="B24" s="6" t="s">
        <v>87</v>
      </c>
      <c r="C24" s="6" t="s">
        <v>94</v>
      </c>
      <c r="D24" s="92" t="s">
        <v>78</v>
      </c>
      <c r="E24" s="6" t="s">
        <v>1371</v>
      </c>
      <c r="F24" s="92" t="s">
        <v>1333</v>
      </c>
      <c r="G24" s="92" t="s">
        <v>1372</v>
      </c>
      <c r="H24" s="92" t="s">
        <v>1013</v>
      </c>
      <c r="I24" s="92" t="s">
        <v>1013</v>
      </c>
      <c r="J24" s="92" t="s">
        <v>1361</v>
      </c>
      <c r="K24" s="92" t="s">
        <v>1013</v>
      </c>
      <c r="L24" s="92" t="s">
        <v>1013</v>
      </c>
      <c r="M24" s="92" t="s">
        <v>1013</v>
      </c>
      <c r="N24" s="92" t="s">
        <v>1013</v>
      </c>
      <c r="O24" s="6" t="s">
        <v>1335</v>
      </c>
      <c r="P24" s="6"/>
    </row>
    <row r="25" spans="1:16" x14ac:dyDescent="0.25">
      <c r="A25" s="1"/>
      <c r="B25" s="6" t="s">
        <v>87</v>
      </c>
      <c r="C25" s="6" t="s">
        <v>94</v>
      </c>
      <c r="D25" s="92" t="s">
        <v>78</v>
      </c>
      <c r="E25" s="6" t="s">
        <v>1373</v>
      </c>
      <c r="F25" s="92" t="s">
        <v>1372</v>
      </c>
      <c r="G25" s="92" t="s">
        <v>1374</v>
      </c>
      <c r="H25" s="92" t="s">
        <v>1013</v>
      </c>
      <c r="I25" s="92" t="s">
        <v>1013</v>
      </c>
      <c r="J25" s="92" t="s">
        <v>1361</v>
      </c>
      <c r="K25" s="92" t="s">
        <v>1013</v>
      </c>
      <c r="L25" s="92" t="s">
        <v>1013</v>
      </c>
      <c r="M25" s="92" t="s">
        <v>1013</v>
      </c>
      <c r="N25" s="92" t="s">
        <v>1013</v>
      </c>
      <c r="O25" s="6" t="s">
        <v>1335</v>
      </c>
      <c r="P25" s="6"/>
    </row>
    <row r="26" spans="1:16" x14ac:dyDescent="0.25">
      <c r="A26" s="1"/>
      <c r="B26" s="6" t="s">
        <v>87</v>
      </c>
      <c r="C26" s="6" t="s">
        <v>94</v>
      </c>
      <c r="D26" s="92" t="s">
        <v>292</v>
      </c>
      <c r="E26" s="6" t="s">
        <v>1375</v>
      </c>
      <c r="F26" s="92" t="s">
        <v>1372</v>
      </c>
      <c r="G26" s="92" t="s">
        <v>1376</v>
      </c>
      <c r="H26" s="92" t="s">
        <v>1013</v>
      </c>
      <c r="I26" s="92" t="s">
        <v>1013</v>
      </c>
      <c r="J26" s="92" t="s">
        <v>1361</v>
      </c>
      <c r="K26" s="92" t="s">
        <v>1013</v>
      </c>
      <c r="L26" s="92" t="s">
        <v>1013</v>
      </c>
      <c r="M26" s="92" t="s">
        <v>1013</v>
      </c>
      <c r="N26" s="92" t="s">
        <v>1013</v>
      </c>
      <c r="O26" s="6" t="s">
        <v>1335</v>
      </c>
      <c r="P26" s="6" t="s">
        <v>1377</v>
      </c>
    </row>
    <row r="27" spans="1:16" x14ac:dyDescent="0.25">
      <c r="A27" s="1"/>
      <c r="B27" s="6" t="s">
        <v>87</v>
      </c>
      <c r="C27" s="6" t="s">
        <v>94</v>
      </c>
      <c r="D27" s="92" t="s">
        <v>292</v>
      </c>
      <c r="E27" s="6" t="s">
        <v>1375</v>
      </c>
      <c r="F27" s="92" t="s">
        <v>1378</v>
      </c>
      <c r="G27" s="92" t="s">
        <v>1374</v>
      </c>
      <c r="H27" s="92" t="s">
        <v>1379</v>
      </c>
      <c r="I27" s="92" t="s">
        <v>1013</v>
      </c>
      <c r="J27" s="92" t="s">
        <v>1361</v>
      </c>
      <c r="K27" s="92" t="s">
        <v>1013</v>
      </c>
      <c r="L27" s="92" t="s">
        <v>1013</v>
      </c>
      <c r="M27" s="92" t="s">
        <v>1013</v>
      </c>
      <c r="N27" s="92" t="s">
        <v>1013</v>
      </c>
      <c r="O27" s="6" t="s">
        <v>1335</v>
      </c>
      <c r="P27" s="6"/>
    </row>
    <row r="28" spans="1:16" x14ac:dyDescent="0.25">
      <c r="A28" s="1"/>
      <c r="B28" s="6" t="s">
        <v>87</v>
      </c>
      <c r="C28" s="6" t="s">
        <v>94</v>
      </c>
      <c r="D28" s="92" t="s">
        <v>78</v>
      </c>
      <c r="E28" s="6" t="s">
        <v>1371</v>
      </c>
      <c r="F28" s="92" t="s">
        <v>1374</v>
      </c>
      <c r="G28" s="92" t="s">
        <v>28</v>
      </c>
      <c r="H28" s="92" t="s">
        <v>1013</v>
      </c>
      <c r="I28" s="92" t="s">
        <v>1013</v>
      </c>
      <c r="J28" s="92" t="s">
        <v>1361</v>
      </c>
      <c r="K28" s="92" t="s">
        <v>1013</v>
      </c>
      <c r="L28" s="92" t="s">
        <v>1013</v>
      </c>
      <c r="M28" s="92" t="s">
        <v>1013</v>
      </c>
      <c r="N28" s="92" t="s">
        <v>1013</v>
      </c>
      <c r="O28" s="6" t="s">
        <v>1335</v>
      </c>
      <c r="P28" s="6"/>
    </row>
    <row r="29" spans="1:16" x14ac:dyDescent="0.25">
      <c r="A29" s="1"/>
      <c r="B29" s="6" t="s">
        <v>87</v>
      </c>
      <c r="C29" s="6" t="s">
        <v>97</v>
      </c>
      <c r="D29" s="92" t="s">
        <v>78</v>
      </c>
      <c r="E29" s="6" t="s">
        <v>1380</v>
      </c>
      <c r="F29" s="92" t="s">
        <v>1333</v>
      </c>
      <c r="G29" s="92" t="s">
        <v>28</v>
      </c>
      <c r="H29" s="92" t="s">
        <v>1013</v>
      </c>
      <c r="I29" s="92" t="s">
        <v>1013</v>
      </c>
      <c r="J29" s="92" t="s">
        <v>1361</v>
      </c>
      <c r="K29" s="92" t="s">
        <v>1013</v>
      </c>
      <c r="L29" s="92" t="s">
        <v>1013</v>
      </c>
      <c r="M29" s="92" t="s">
        <v>1013</v>
      </c>
      <c r="N29" s="92" t="s">
        <v>1013</v>
      </c>
      <c r="O29" s="6" t="s">
        <v>1335</v>
      </c>
      <c r="P29" s="6"/>
    </row>
    <row r="30" spans="1:16" x14ac:dyDescent="0.25">
      <c r="A30" s="1"/>
      <c r="B30" s="6" t="s">
        <v>87</v>
      </c>
      <c r="C30" s="6" t="s">
        <v>1244</v>
      </c>
      <c r="D30" s="92" t="s">
        <v>1246</v>
      </c>
      <c r="E30" s="6" t="s">
        <v>1381</v>
      </c>
      <c r="F30" s="92" t="s">
        <v>1382</v>
      </c>
      <c r="G30" s="92" t="s">
        <v>1383</v>
      </c>
      <c r="H30" s="92" t="s">
        <v>1384</v>
      </c>
      <c r="I30" s="92" t="s">
        <v>1013</v>
      </c>
      <c r="J30" s="92" t="s">
        <v>1385</v>
      </c>
      <c r="K30" s="92" t="s">
        <v>1013</v>
      </c>
      <c r="L30" s="92" t="s">
        <v>1013</v>
      </c>
      <c r="M30" s="92" t="s">
        <v>1013</v>
      </c>
      <c r="N30" s="92" t="s">
        <v>1013</v>
      </c>
      <c r="O30" s="6" t="s">
        <v>1335</v>
      </c>
      <c r="P30" s="6"/>
    </row>
    <row r="31" spans="1:16" x14ac:dyDescent="0.25">
      <c r="A31" s="1"/>
      <c r="B31" s="6" t="s">
        <v>98</v>
      </c>
      <c r="C31" s="6" t="s">
        <v>99</v>
      </c>
      <c r="D31" s="92" t="s">
        <v>78</v>
      </c>
      <c r="E31" s="6" t="s">
        <v>1386</v>
      </c>
      <c r="F31" s="92" t="s">
        <v>1333</v>
      </c>
      <c r="G31" s="92" t="s">
        <v>28</v>
      </c>
      <c r="H31" s="92" t="s">
        <v>1013</v>
      </c>
      <c r="I31" s="92" t="s">
        <v>1013</v>
      </c>
      <c r="J31" s="92" t="s">
        <v>1361</v>
      </c>
      <c r="K31" s="92" t="s">
        <v>1013</v>
      </c>
      <c r="L31" s="92" t="s">
        <v>1013</v>
      </c>
      <c r="M31" s="92" t="s">
        <v>1013</v>
      </c>
      <c r="N31" s="92" t="s">
        <v>1013</v>
      </c>
      <c r="O31" s="6" t="s">
        <v>1335</v>
      </c>
      <c r="P31" s="6"/>
    </row>
    <row r="32" spans="1:16" x14ac:dyDescent="0.25">
      <c r="A32" s="1"/>
      <c r="B32" s="6" t="s">
        <v>101</v>
      </c>
      <c r="C32" s="6" t="s">
        <v>108</v>
      </c>
      <c r="D32" s="92" t="s">
        <v>78</v>
      </c>
      <c r="E32" s="6" t="s">
        <v>1387</v>
      </c>
      <c r="F32" s="92" t="s">
        <v>1333</v>
      </c>
      <c r="G32" s="92" t="s">
        <v>28</v>
      </c>
      <c r="H32" s="92" t="s">
        <v>1013</v>
      </c>
      <c r="I32" s="92" t="s">
        <v>1013</v>
      </c>
      <c r="J32" s="92" t="s">
        <v>1361</v>
      </c>
      <c r="K32" s="92" t="s">
        <v>1013</v>
      </c>
      <c r="L32" s="92" t="s">
        <v>1013</v>
      </c>
      <c r="M32" s="92" t="s">
        <v>1013</v>
      </c>
      <c r="N32" s="92" t="s">
        <v>1013</v>
      </c>
      <c r="O32" s="6" t="s">
        <v>1335</v>
      </c>
      <c r="P32" s="6"/>
    </row>
    <row r="33" spans="1:16" x14ac:dyDescent="0.25">
      <c r="A33" s="1"/>
      <c r="B33" s="6" t="s">
        <v>101</v>
      </c>
      <c r="C33" s="6" t="s">
        <v>112</v>
      </c>
      <c r="D33" s="92" t="s">
        <v>78</v>
      </c>
      <c r="E33" s="6" t="s">
        <v>1388</v>
      </c>
      <c r="F33" s="92" t="s">
        <v>1333</v>
      </c>
      <c r="G33" s="92" t="s">
        <v>28</v>
      </c>
      <c r="H33" s="92" t="s">
        <v>1013</v>
      </c>
      <c r="I33" s="92" t="s">
        <v>1013</v>
      </c>
      <c r="J33" s="92" t="s">
        <v>1361</v>
      </c>
      <c r="K33" s="92" t="s">
        <v>1013</v>
      </c>
      <c r="L33" s="92" t="s">
        <v>1013</v>
      </c>
      <c r="M33" s="92" t="s">
        <v>1013</v>
      </c>
      <c r="N33" s="92" t="s">
        <v>1013</v>
      </c>
      <c r="O33" s="6" t="s">
        <v>1335</v>
      </c>
      <c r="P33" s="6"/>
    </row>
    <row r="34" spans="1:16" x14ac:dyDescent="0.25">
      <c r="A34" s="1"/>
      <c r="B34" s="6" t="s">
        <v>122</v>
      </c>
      <c r="C34" s="6" t="s">
        <v>1266</v>
      </c>
      <c r="D34" s="92" t="s">
        <v>134</v>
      </c>
      <c r="E34" s="6" t="s">
        <v>1389</v>
      </c>
      <c r="F34" s="92" t="s">
        <v>1333</v>
      </c>
      <c r="G34" s="92" t="s">
        <v>28</v>
      </c>
      <c r="H34" s="92" t="s">
        <v>1013</v>
      </c>
      <c r="I34" s="92" t="s">
        <v>1013</v>
      </c>
      <c r="J34" s="92" t="s">
        <v>1361</v>
      </c>
      <c r="K34" s="92" t="s">
        <v>1013</v>
      </c>
      <c r="L34" s="92" t="s">
        <v>1013</v>
      </c>
      <c r="M34" s="92" t="s">
        <v>1013</v>
      </c>
      <c r="N34" s="92" t="s">
        <v>1013</v>
      </c>
      <c r="O34" s="6" t="s">
        <v>1335</v>
      </c>
      <c r="P34" s="6"/>
    </row>
    <row r="35" spans="1:16" x14ac:dyDescent="0.25">
      <c r="A35" s="1"/>
      <c r="B35" s="6" t="s">
        <v>122</v>
      </c>
      <c r="C35" s="6" t="s">
        <v>1266</v>
      </c>
      <c r="D35" s="92" t="s">
        <v>136</v>
      </c>
      <c r="E35" s="6" t="s">
        <v>1390</v>
      </c>
      <c r="F35" s="92" t="s">
        <v>1333</v>
      </c>
      <c r="G35" s="92" t="s">
        <v>28</v>
      </c>
      <c r="H35" s="92" t="s">
        <v>1013</v>
      </c>
      <c r="I35" s="92" t="s">
        <v>1013</v>
      </c>
      <c r="J35" s="92" t="s">
        <v>1361</v>
      </c>
      <c r="K35" s="92" t="s">
        <v>1013</v>
      </c>
      <c r="L35" s="92" t="s">
        <v>1013</v>
      </c>
      <c r="M35" s="92" t="s">
        <v>1013</v>
      </c>
      <c r="N35" s="92" t="s">
        <v>1013</v>
      </c>
      <c r="O35" s="6" t="s">
        <v>1335</v>
      </c>
      <c r="P35" s="6"/>
    </row>
    <row r="36" spans="1:16" x14ac:dyDescent="0.25">
      <c r="A36" s="1"/>
      <c r="B36" s="6" t="s">
        <v>122</v>
      </c>
      <c r="C36" s="6" t="s">
        <v>138</v>
      </c>
      <c r="D36" s="92" t="s">
        <v>78</v>
      </c>
      <c r="E36" s="6" t="s">
        <v>1391</v>
      </c>
      <c r="F36" s="92" t="s">
        <v>1333</v>
      </c>
      <c r="G36" s="92" t="s">
        <v>28</v>
      </c>
      <c r="H36" s="92" t="s">
        <v>1013</v>
      </c>
      <c r="I36" s="92" t="s">
        <v>1013</v>
      </c>
      <c r="J36" s="92" t="s">
        <v>1361</v>
      </c>
      <c r="K36" s="92" t="s">
        <v>1013</v>
      </c>
      <c r="L36" s="92" t="s">
        <v>1013</v>
      </c>
      <c r="M36" s="92" t="s">
        <v>1013</v>
      </c>
      <c r="N36" s="92" t="s">
        <v>1013</v>
      </c>
      <c r="O36" s="6" t="s">
        <v>1335</v>
      </c>
      <c r="P36" s="6"/>
    </row>
    <row r="37" spans="1:16" ht="25.5" x14ac:dyDescent="0.25">
      <c r="A37" s="1"/>
      <c r="B37" s="6" t="s">
        <v>122</v>
      </c>
      <c r="C37" s="6" t="s">
        <v>142</v>
      </c>
      <c r="D37" s="92" t="s">
        <v>78</v>
      </c>
      <c r="E37" s="6" t="s">
        <v>1392</v>
      </c>
      <c r="F37" s="92" t="s">
        <v>1333</v>
      </c>
      <c r="G37" s="92" t="s">
        <v>28</v>
      </c>
      <c r="H37" s="92" t="s">
        <v>1013</v>
      </c>
      <c r="I37" s="92" t="s">
        <v>1013</v>
      </c>
      <c r="J37" s="92" t="s">
        <v>1361</v>
      </c>
      <c r="K37" s="92" t="s">
        <v>1013</v>
      </c>
      <c r="L37" s="92" t="s">
        <v>1013</v>
      </c>
      <c r="M37" s="92" t="s">
        <v>1013</v>
      </c>
      <c r="N37" s="92" t="s">
        <v>1013</v>
      </c>
      <c r="O37" s="6" t="s">
        <v>1335</v>
      </c>
      <c r="P37" s="6"/>
    </row>
    <row r="38" spans="1:16" x14ac:dyDescent="0.25">
      <c r="A38" s="1"/>
      <c r="B38" s="6" t="s">
        <v>431</v>
      </c>
      <c r="C38" s="6" t="s">
        <v>1131</v>
      </c>
      <c r="D38" s="92" t="s">
        <v>78</v>
      </c>
      <c r="E38" s="6" t="s">
        <v>1393</v>
      </c>
      <c r="F38" s="92" t="s">
        <v>1333</v>
      </c>
      <c r="G38" s="92" t="s">
        <v>28</v>
      </c>
      <c r="H38" s="92" t="s">
        <v>1013</v>
      </c>
      <c r="I38" s="92" t="s">
        <v>1013</v>
      </c>
      <c r="J38" s="92" t="s">
        <v>1361</v>
      </c>
      <c r="K38" s="92" t="s">
        <v>1013</v>
      </c>
      <c r="L38" s="92" t="s">
        <v>1013</v>
      </c>
      <c r="M38" s="92" t="s">
        <v>1013</v>
      </c>
      <c r="N38" s="92" t="s">
        <v>1013</v>
      </c>
      <c r="O38" s="6" t="s">
        <v>1335</v>
      </c>
      <c r="P38" s="6"/>
    </row>
    <row r="39" spans="1:16" x14ac:dyDescent="0.25">
      <c r="A39" s="1"/>
      <c r="B39" s="6" t="s">
        <v>431</v>
      </c>
      <c r="C39" s="6" t="s">
        <v>1270</v>
      </c>
      <c r="D39" s="92" t="s">
        <v>78</v>
      </c>
      <c r="E39" s="6" t="s">
        <v>1394</v>
      </c>
      <c r="F39" s="92" t="s">
        <v>1333</v>
      </c>
      <c r="G39" s="92" t="s">
        <v>28</v>
      </c>
      <c r="H39" s="92" t="s">
        <v>1013</v>
      </c>
      <c r="I39" s="92" t="s">
        <v>1013</v>
      </c>
      <c r="J39" s="92" t="s">
        <v>1361</v>
      </c>
      <c r="K39" s="92" t="s">
        <v>1013</v>
      </c>
      <c r="L39" s="92" t="s">
        <v>1013</v>
      </c>
      <c r="M39" s="92" t="s">
        <v>1013</v>
      </c>
      <c r="N39" s="92" t="s">
        <v>1013</v>
      </c>
      <c r="O39" s="6" t="s">
        <v>1335</v>
      </c>
      <c r="P39" s="6"/>
    </row>
    <row r="40" spans="1:16" x14ac:dyDescent="0.25">
      <c r="A40" s="1"/>
      <c r="B40" s="6" t="s">
        <v>431</v>
      </c>
      <c r="C40" s="6" t="s">
        <v>1271</v>
      </c>
      <c r="D40" s="92" t="s">
        <v>17</v>
      </c>
      <c r="E40" s="6" t="s">
        <v>1395</v>
      </c>
      <c r="F40" s="92" t="s">
        <v>1333</v>
      </c>
      <c r="G40" s="92" t="s">
        <v>28</v>
      </c>
      <c r="H40" s="92" t="s">
        <v>1013</v>
      </c>
      <c r="I40" s="92" t="s">
        <v>1013</v>
      </c>
      <c r="J40" s="92" t="s">
        <v>1361</v>
      </c>
      <c r="K40" s="92" t="s">
        <v>1013</v>
      </c>
      <c r="L40" s="92" t="s">
        <v>1013</v>
      </c>
      <c r="M40" s="92" t="s">
        <v>1013</v>
      </c>
      <c r="N40" s="92" t="s">
        <v>1013</v>
      </c>
      <c r="O40" s="6" t="s">
        <v>1335</v>
      </c>
      <c r="P40" s="6"/>
    </row>
    <row r="41" spans="1:16" x14ac:dyDescent="0.25">
      <c r="A41" s="1"/>
      <c r="B41" s="6" t="s">
        <v>431</v>
      </c>
      <c r="C41" s="6" t="s">
        <v>1272</v>
      </c>
      <c r="D41" s="92" t="s">
        <v>78</v>
      </c>
      <c r="E41" s="6" t="s">
        <v>1396</v>
      </c>
      <c r="F41" s="92" t="s">
        <v>1333</v>
      </c>
      <c r="G41" s="92" t="s">
        <v>28</v>
      </c>
      <c r="H41" s="92" t="s">
        <v>1013</v>
      </c>
      <c r="I41" s="92" t="s">
        <v>1013</v>
      </c>
      <c r="J41" s="92" t="s">
        <v>1361</v>
      </c>
      <c r="K41" s="92" t="s">
        <v>1013</v>
      </c>
      <c r="L41" s="92" t="s">
        <v>1013</v>
      </c>
      <c r="M41" s="92" t="s">
        <v>1013</v>
      </c>
      <c r="N41" s="92" t="s">
        <v>1013</v>
      </c>
      <c r="O41" s="6" t="s">
        <v>1335</v>
      </c>
      <c r="P41" s="6"/>
    </row>
    <row r="42" spans="1:16" x14ac:dyDescent="0.25">
      <c r="A42" s="1"/>
      <c r="B42" s="6" t="s">
        <v>158</v>
      </c>
      <c r="C42" s="6" t="s">
        <v>1280</v>
      </c>
      <c r="D42" s="92" t="s">
        <v>78</v>
      </c>
      <c r="E42" s="6" t="s">
        <v>1397</v>
      </c>
      <c r="F42" s="92" t="s">
        <v>1333</v>
      </c>
      <c r="G42" s="92" t="s">
        <v>28</v>
      </c>
      <c r="H42" s="92" t="s">
        <v>1013</v>
      </c>
      <c r="I42" s="92" t="s">
        <v>1013</v>
      </c>
      <c r="J42" s="92" t="s">
        <v>1361</v>
      </c>
      <c r="K42" s="92" t="s">
        <v>1013</v>
      </c>
      <c r="L42" s="92" t="s">
        <v>1013</v>
      </c>
      <c r="M42" s="92" t="s">
        <v>1013</v>
      </c>
      <c r="N42" s="92" t="s">
        <v>1013</v>
      </c>
      <c r="O42" s="6" t="s">
        <v>1335</v>
      </c>
      <c r="P42" s="6"/>
    </row>
    <row r="43" spans="1:16" x14ac:dyDescent="0.25">
      <c r="A43" s="1"/>
      <c r="B43" s="6" t="s">
        <v>163</v>
      </c>
      <c r="C43" s="6" t="s">
        <v>1281</v>
      </c>
      <c r="D43" s="92" t="s">
        <v>1246</v>
      </c>
      <c r="E43" s="6" t="s">
        <v>1398</v>
      </c>
      <c r="F43" s="92" t="s">
        <v>1399</v>
      </c>
      <c r="G43" s="92" t="s">
        <v>1400</v>
      </c>
      <c r="H43" s="92" t="s">
        <v>1013</v>
      </c>
      <c r="I43" s="92" t="s">
        <v>1013</v>
      </c>
      <c r="J43" s="92" t="s">
        <v>1401</v>
      </c>
      <c r="K43" s="92" t="s">
        <v>1013</v>
      </c>
      <c r="L43" s="92" t="s">
        <v>1013</v>
      </c>
      <c r="M43" s="92" t="s">
        <v>1013</v>
      </c>
      <c r="N43" s="92" t="s">
        <v>1013</v>
      </c>
      <c r="O43" s="6" t="s">
        <v>1335</v>
      </c>
      <c r="P43" s="6"/>
    </row>
    <row r="44" spans="1:16" x14ac:dyDescent="0.25">
      <c r="A44" s="1"/>
      <c r="B44" s="6" t="s">
        <v>163</v>
      </c>
      <c r="C44" s="6" t="s">
        <v>1281</v>
      </c>
      <c r="D44" s="92" t="s">
        <v>1246</v>
      </c>
      <c r="E44" s="6" t="s">
        <v>1398</v>
      </c>
      <c r="F44" s="92" t="s">
        <v>1400</v>
      </c>
      <c r="G44" s="92" t="s">
        <v>1402</v>
      </c>
      <c r="H44" s="92" t="s">
        <v>1013</v>
      </c>
      <c r="I44" s="92" t="s">
        <v>1013</v>
      </c>
      <c r="J44" s="92" t="s">
        <v>1361</v>
      </c>
      <c r="K44" s="92" t="s">
        <v>1013</v>
      </c>
      <c r="L44" s="92" t="s">
        <v>1013</v>
      </c>
      <c r="M44" s="92" t="s">
        <v>1013</v>
      </c>
      <c r="N44" s="92" t="s">
        <v>1013</v>
      </c>
      <c r="O44" s="6" t="s">
        <v>1335</v>
      </c>
      <c r="P44" s="6"/>
    </row>
    <row r="45" spans="1:16" x14ac:dyDescent="0.25">
      <c r="A45" s="1"/>
      <c r="B45" s="6" t="s">
        <v>163</v>
      </c>
      <c r="C45" s="6" t="s">
        <v>1281</v>
      </c>
      <c r="D45" s="92" t="s">
        <v>1246</v>
      </c>
      <c r="E45" s="6" t="s">
        <v>1398</v>
      </c>
      <c r="F45" s="92" t="s">
        <v>1402</v>
      </c>
      <c r="G45" s="92" t="s">
        <v>1403</v>
      </c>
      <c r="H45" s="92" t="s">
        <v>1013</v>
      </c>
      <c r="I45" s="92" t="s">
        <v>1013</v>
      </c>
      <c r="J45" s="92" t="s">
        <v>1401</v>
      </c>
      <c r="K45" s="92" t="s">
        <v>1013</v>
      </c>
      <c r="L45" s="92" t="s">
        <v>1013</v>
      </c>
      <c r="M45" s="92" t="s">
        <v>1013</v>
      </c>
      <c r="N45" s="92" t="s">
        <v>1013</v>
      </c>
      <c r="O45" s="6" t="s">
        <v>1335</v>
      </c>
      <c r="P45" s="6"/>
    </row>
    <row r="46" spans="1:16" x14ac:dyDescent="0.25">
      <c r="A46" s="1"/>
      <c r="B46" s="6" t="s">
        <v>163</v>
      </c>
      <c r="C46" s="6" t="s">
        <v>1281</v>
      </c>
      <c r="D46" s="92" t="s">
        <v>1246</v>
      </c>
      <c r="E46" s="6" t="s">
        <v>1398</v>
      </c>
      <c r="F46" s="92" t="s">
        <v>1403</v>
      </c>
      <c r="G46" s="92" t="s">
        <v>1404</v>
      </c>
      <c r="H46" s="92" t="s">
        <v>1013</v>
      </c>
      <c r="I46" s="92" t="s">
        <v>1405</v>
      </c>
      <c r="J46" s="92" t="s">
        <v>1361</v>
      </c>
      <c r="K46" s="92" t="s">
        <v>1013</v>
      </c>
      <c r="L46" s="92" t="s">
        <v>1013</v>
      </c>
      <c r="M46" s="92" t="s">
        <v>1013</v>
      </c>
      <c r="N46" s="92" t="s">
        <v>1013</v>
      </c>
      <c r="O46" s="6" t="s">
        <v>1335</v>
      </c>
      <c r="P46" s="6" t="s">
        <v>1406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1407</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25.5" x14ac:dyDescent="0.25">
      <c r="A7" s="1"/>
      <c r="B7" s="5" t="s">
        <v>191</v>
      </c>
      <c r="C7" s="5" t="s">
        <v>192</v>
      </c>
      <c r="D7" s="5" t="s">
        <v>78</v>
      </c>
      <c r="E7" s="4" t="s">
        <v>193</v>
      </c>
      <c r="F7" s="4" t="s">
        <v>194</v>
      </c>
      <c r="G7" s="6" t="s">
        <v>1408</v>
      </c>
      <c r="H7" s="8">
        <v>17</v>
      </c>
      <c r="I7" s="5" t="s">
        <v>186</v>
      </c>
      <c r="J7" s="5" t="s">
        <v>196</v>
      </c>
      <c r="K7" s="5" t="s">
        <v>188</v>
      </c>
      <c r="L7" s="5" t="s">
        <v>189</v>
      </c>
      <c r="M7" s="8">
        <v>13417</v>
      </c>
      <c r="N7" s="5" t="s">
        <v>190</v>
      </c>
    </row>
    <row r="8" spans="1:14" x14ac:dyDescent="0.25">
      <c r="A8" s="1"/>
      <c r="B8" s="5" t="s">
        <v>212</v>
      </c>
      <c r="C8" s="5" t="s">
        <v>213</v>
      </c>
      <c r="D8" s="5" t="s">
        <v>17</v>
      </c>
      <c r="E8" s="4" t="s">
        <v>193</v>
      </c>
      <c r="F8" s="4" t="s">
        <v>207</v>
      </c>
      <c r="G8" s="6" t="s">
        <v>214</v>
      </c>
      <c r="H8" s="8">
        <v>1</v>
      </c>
      <c r="I8" s="5" t="s">
        <v>186</v>
      </c>
      <c r="J8" s="5" t="s">
        <v>196</v>
      </c>
      <c r="K8" s="5" t="s">
        <v>188</v>
      </c>
      <c r="L8" s="5" t="s">
        <v>203</v>
      </c>
      <c r="M8" s="8">
        <v>13133</v>
      </c>
      <c r="N8" s="5" t="s">
        <v>190</v>
      </c>
    </row>
    <row r="9" spans="1:14" ht="38.25" x14ac:dyDescent="0.25">
      <c r="A9" s="1"/>
      <c r="B9" s="5" t="s">
        <v>215</v>
      </c>
      <c r="C9" s="5" t="s">
        <v>216</v>
      </c>
      <c r="D9" s="5" t="s">
        <v>78</v>
      </c>
      <c r="E9" s="4" t="s">
        <v>217</v>
      </c>
      <c r="F9" s="4" t="s">
        <v>218</v>
      </c>
      <c r="G9" s="6" t="s">
        <v>1409</v>
      </c>
      <c r="H9" s="8">
        <v>220</v>
      </c>
      <c r="I9" s="5" t="s">
        <v>186</v>
      </c>
      <c r="J9" s="5" t="s">
        <v>196</v>
      </c>
      <c r="K9" s="5" t="s">
        <v>188</v>
      </c>
      <c r="L9" s="5" t="s">
        <v>220</v>
      </c>
      <c r="M9" s="8">
        <v>12600</v>
      </c>
      <c r="N9" s="5" t="s">
        <v>190</v>
      </c>
    </row>
    <row r="10" spans="1:14" x14ac:dyDescent="0.25">
      <c r="A10" s="1"/>
      <c r="B10" s="5" t="s">
        <v>30</v>
      </c>
      <c r="C10" s="5" t="s">
        <v>31</v>
      </c>
      <c r="D10" s="5" t="s">
        <v>33</v>
      </c>
      <c r="E10" s="4" t="s">
        <v>239</v>
      </c>
      <c r="F10" s="4" t="s">
        <v>240</v>
      </c>
      <c r="G10" s="6" t="s">
        <v>1410</v>
      </c>
      <c r="H10" s="8">
        <v>48</v>
      </c>
      <c r="I10" s="5" t="s">
        <v>238</v>
      </c>
      <c r="J10" s="5" t="s">
        <v>196</v>
      </c>
      <c r="K10" s="5" t="s">
        <v>188</v>
      </c>
      <c r="L10" s="5" t="s">
        <v>220</v>
      </c>
      <c r="M10" s="8">
        <v>123</v>
      </c>
      <c r="N10" s="5" t="s">
        <v>190</v>
      </c>
    </row>
    <row r="11" spans="1:14" x14ac:dyDescent="0.25">
      <c r="A11" s="1"/>
      <c r="B11" s="5" t="s">
        <v>245</v>
      </c>
      <c r="C11" s="5" t="s">
        <v>246</v>
      </c>
      <c r="D11" s="5" t="s">
        <v>90</v>
      </c>
      <c r="E11" s="4" t="s">
        <v>193</v>
      </c>
      <c r="F11" s="4" t="s">
        <v>207</v>
      </c>
      <c r="G11" s="6" t="s">
        <v>247</v>
      </c>
      <c r="H11" s="8">
        <v>0</v>
      </c>
      <c r="I11" s="5" t="s">
        <v>186</v>
      </c>
      <c r="J11" s="5" t="s">
        <v>196</v>
      </c>
      <c r="K11" s="5" t="s">
        <v>188</v>
      </c>
      <c r="L11" s="5" t="s">
        <v>203</v>
      </c>
      <c r="M11" s="8">
        <v>11879</v>
      </c>
      <c r="N11" s="5" t="s">
        <v>190</v>
      </c>
    </row>
    <row r="12" spans="1:14" x14ac:dyDescent="0.25">
      <c r="A12" s="1"/>
      <c r="B12" s="5" t="s">
        <v>279</v>
      </c>
      <c r="C12" s="5" t="s">
        <v>280</v>
      </c>
      <c r="D12" s="5" t="s">
        <v>78</v>
      </c>
      <c r="E12" s="4" t="s">
        <v>193</v>
      </c>
      <c r="F12" s="4" t="s">
        <v>207</v>
      </c>
      <c r="G12" s="6" t="s">
        <v>284</v>
      </c>
      <c r="H12" s="8">
        <v>5.9</v>
      </c>
      <c r="I12" s="5" t="s">
        <v>283</v>
      </c>
      <c r="J12" s="5" t="s">
        <v>196</v>
      </c>
      <c r="K12" s="5" t="s">
        <v>188</v>
      </c>
      <c r="L12" s="5" t="s">
        <v>220</v>
      </c>
      <c r="M12" s="8">
        <v>22467</v>
      </c>
      <c r="N12" s="5" t="s">
        <v>190</v>
      </c>
    </row>
    <row r="13" spans="1:14" x14ac:dyDescent="0.25">
      <c r="A13" s="1"/>
      <c r="B13" s="5" t="s">
        <v>279</v>
      </c>
      <c r="C13" s="5" t="s">
        <v>280</v>
      </c>
      <c r="D13" s="5" t="s">
        <v>78</v>
      </c>
      <c r="E13" s="4" t="s">
        <v>193</v>
      </c>
      <c r="F13" s="4" t="s">
        <v>281</v>
      </c>
      <c r="G13" s="6" t="s">
        <v>282</v>
      </c>
      <c r="H13" s="8">
        <v>5.9</v>
      </c>
      <c r="I13" s="5" t="s">
        <v>283</v>
      </c>
      <c r="J13" s="5" t="s">
        <v>196</v>
      </c>
      <c r="K13" s="5" t="s">
        <v>188</v>
      </c>
      <c r="L13" s="5" t="s">
        <v>220</v>
      </c>
      <c r="M13" s="8">
        <v>22467</v>
      </c>
      <c r="N13" s="5" t="s">
        <v>190</v>
      </c>
    </row>
    <row r="14" spans="1:14" x14ac:dyDescent="0.25">
      <c r="A14" s="1"/>
      <c r="B14" s="5" t="s">
        <v>87</v>
      </c>
      <c r="C14" s="5" t="s">
        <v>291</v>
      </c>
      <c r="D14" s="5" t="s">
        <v>292</v>
      </c>
      <c r="E14" s="4" t="s">
        <v>293</v>
      </c>
      <c r="F14" s="4" t="s">
        <v>294</v>
      </c>
      <c r="G14" s="6" t="s">
        <v>295</v>
      </c>
      <c r="H14" s="8">
        <v>190</v>
      </c>
      <c r="I14" s="5" t="s">
        <v>238</v>
      </c>
      <c r="J14" s="5" t="s">
        <v>196</v>
      </c>
      <c r="K14" s="5" t="s">
        <v>188</v>
      </c>
      <c r="L14" s="5" t="s">
        <v>220</v>
      </c>
      <c r="M14" s="8">
        <v>12332</v>
      </c>
      <c r="N14" s="5" t="s">
        <v>190</v>
      </c>
    </row>
    <row r="15" spans="1:14" x14ac:dyDescent="0.25">
      <c r="A15" s="1"/>
      <c r="B15" s="5" t="s">
        <v>101</v>
      </c>
      <c r="C15" s="5" t="s">
        <v>344</v>
      </c>
      <c r="D15" s="5" t="s">
        <v>17</v>
      </c>
      <c r="E15" s="4" t="s">
        <v>193</v>
      </c>
      <c r="F15" s="4" t="s">
        <v>207</v>
      </c>
      <c r="G15" s="6" t="s">
        <v>345</v>
      </c>
      <c r="H15" s="8">
        <v>186.05699999999999</v>
      </c>
      <c r="I15" s="5" t="s">
        <v>186</v>
      </c>
      <c r="J15" s="5" t="s">
        <v>196</v>
      </c>
      <c r="K15" s="5" t="s">
        <v>188</v>
      </c>
      <c r="L15" s="5" t="s">
        <v>203</v>
      </c>
      <c r="M15" s="8">
        <v>15211</v>
      </c>
      <c r="N15" s="5" t="s">
        <v>190</v>
      </c>
    </row>
    <row r="16" spans="1:14" ht="25.5" x14ac:dyDescent="0.25">
      <c r="A16" s="1"/>
      <c r="B16" s="5" t="s">
        <v>347</v>
      </c>
      <c r="C16" s="5" t="s">
        <v>347</v>
      </c>
      <c r="D16" s="5" t="s">
        <v>348</v>
      </c>
      <c r="E16" s="4" t="s">
        <v>193</v>
      </c>
      <c r="F16" s="4" t="s">
        <v>349</v>
      </c>
      <c r="G16" s="6" t="s">
        <v>350</v>
      </c>
      <c r="H16" s="8">
        <v>27.927</v>
      </c>
      <c r="I16" s="5" t="s">
        <v>186</v>
      </c>
      <c r="J16" s="5" t="s">
        <v>196</v>
      </c>
      <c r="K16" s="5" t="s">
        <v>188</v>
      </c>
      <c r="L16" s="5" t="s">
        <v>203</v>
      </c>
      <c r="M16" s="8">
        <v>18187</v>
      </c>
      <c r="N16" s="5" t="s">
        <v>190</v>
      </c>
    </row>
    <row r="17" spans="1:14" ht="25.5" x14ac:dyDescent="0.25">
      <c r="A17" s="1"/>
      <c r="B17" s="5" t="s">
        <v>347</v>
      </c>
      <c r="C17" s="5" t="s">
        <v>347</v>
      </c>
      <c r="D17" s="5" t="s">
        <v>348</v>
      </c>
      <c r="E17" s="4" t="s">
        <v>193</v>
      </c>
      <c r="F17" s="4" t="s">
        <v>349</v>
      </c>
      <c r="G17" s="6" t="s">
        <v>351</v>
      </c>
      <c r="H17" s="8">
        <v>27.927</v>
      </c>
      <c r="I17" s="5" t="s">
        <v>186</v>
      </c>
      <c r="J17" s="5" t="s">
        <v>196</v>
      </c>
      <c r="K17" s="5" t="s">
        <v>188</v>
      </c>
      <c r="L17" s="5" t="s">
        <v>203</v>
      </c>
      <c r="M17" s="8">
        <v>18187</v>
      </c>
      <c r="N17" s="5" t="s">
        <v>190</v>
      </c>
    </row>
    <row r="18" spans="1:14" x14ac:dyDescent="0.25">
      <c r="A18" s="1"/>
      <c r="B18" s="5" t="s">
        <v>347</v>
      </c>
      <c r="C18" s="5" t="s">
        <v>347</v>
      </c>
      <c r="D18" s="5" t="s">
        <v>348</v>
      </c>
      <c r="E18" s="4" t="s">
        <v>193</v>
      </c>
      <c r="F18" s="4" t="s">
        <v>349</v>
      </c>
      <c r="G18" s="6" t="s">
        <v>1411</v>
      </c>
      <c r="H18" s="8">
        <v>27.927</v>
      </c>
      <c r="I18" s="5" t="s">
        <v>186</v>
      </c>
      <c r="J18" s="5" t="s">
        <v>196</v>
      </c>
      <c r="K18" s="5" t="s">
        <v>188</v>
      </c>
      <c r="L18" s="5" t="s">
        <v>203</v>
      </c>
      <c r="M18" s="8">
        <v>18187</v>
      </c>
      <c r="N18" s="5" t="s">
        <v>190</v>
      </c>
    </row>
    <row r="19" spans="1:14" ht="25.5" x14ac:dyDescent="0.25">
      <c r="A19" s="1"/>
      <c r="B19" s="5" t="s">
        <v>382</v>
      </c>
      <c r="C19" s="5" t="s">
        <v>383</v>
      </c>
      <c r="D19" s="5" t="s">
        <v>78</v>
      </c>
      <c r="E19" s="4" t="s">
        <v>193</v>
      </c>
      <c r="F19" s="4" t="s">
        <v>207</v>
      </c>
      <c r="G19" s="6" t="s">
        <v>1412</v>
      </c>
      <c r="H19" s="8">
        <v>175.923</v>
      </c>
      <c r="I19" s="5" t="s">
        <v>186</v>
      </c>
      <c r="J19" s="5" t="s">
        <v>196</v>
      </c>
      <c r="K19" s="5" t="s">
        <v>188</v>
      </c>
      <c r="L19" s="5" t="s">
        <v>220</v>
      </c>
      <c r="M19" s="8">
        <v>15107</v>
      </c>
      <c r="N19" s="5" t="s">
        <v>190</v>
      </c>
    </row>
    <row r="20" spans="1:14" x14ac:dyDescent="0.25">
      <c r="A20" s="1"/>
      <c r="B20" s="5" t="s">
        <v>115</v>
      </c>
      <c r="C20" s="5" t="s">
        <v>1413</v>
      </c>
      <c r="D20" s="5" t="s">
        <v>398</v>
      </c>
      <c r="E20" s="4" t="s">
        <v>193</v>
      </c>
      <c r="F20" s="4" t="s">
        <v>399</v>
      </c>
      <c r="G20" s="6" t="s">
        <v>400</v>
      </c>
      <c r="H20" s="8">
        <v>0</v>
      </c>
      <c r="I20" s="5" t="s">
        <v>186</v>
      </c>
      <c r="J20" s="5" t="s">
        <v>196</v>
      </c>
      <c r="K20" s="5" t="s">
        <v>188</v>
      </c>
      <c r="L20" s="5" t="s">
        <v>220</v>
      </c>
      <c r="M20" s="8">
        <v>77</v>
      </c>
      <c r="N20" s="5" t="s">
        <v>190</v>
      </c>
    </row>
    <row r="21" spans="1:14" ht="25.5" x14ac:dyDescent="0.25">
      <c r="A21" s="1"/>
      <c r="B21" s="5" t="s">
        <v>115</v>
      </c>
      <c r="C21" s="5" t="s">
        <v>1413</v>
      </c>
      <c r="D21" s="5" t="s">
        <v>401</v>
      </c>
      <c r="E21" s="4" t="s">
        <v>193</v>
      </c>
      <c r="F21" s="4" t="s">
        <v>402</v>
      </c>
      <c r="G21" s="6" t="s">
        <v>403</v>
      </c>
      <c r="H21" s="8">
        <v>0</v>
      </c>
      <c r="I21" s="5" t="s">
        <v>186</v>
      </c>
      <c r="J21" s="5" t="s">
        <v>196</v>
      </c>
      <c r="K21" s="5" t="s">
        <v>188</v>
      </c>
      <c r="L21" s="5" t="s">
        <v>220</v>
      </c>
      <c r="M21" s="8">
        <v>78</v>
      </c>
      <c r="N21" s="5" t="s">
        <v>190</v>
      </c>
    </row>
    <row r="22" spans="1:14" x14ac:dyDescent="0.25">
      <c r="A22" s="1"/>
      <c r="B22" s="5" t="s">
        <v>115</v>
      </c>
      <c r="C22" s="5" t="s">
        <v>1413</v>
      </c>
      <c r="D22" s="5" t="s">
        <v>401</v>
      </c>
      <c r="E22" s="4" t="s">
        <v>406</v>
      </c>
      <c r="F22" s="4" t="s">
        <v>407</v>
      </c>
      <c r="G22" s="6" t="s">
        <v>408</v>
      </c>
      <c r="H22" s="8">
        <v>44.220999999999997</v>
      </c>
      <c r="I22" s="5" t="s">
        <v>186</v>
      </c>
      <c r="J22" s="5" t="s">
        <v>196</v>
      </c>
      <c r="K22" s="5" t="s">
        <v>188</v>
      </c>
      <c r="L22" s="5" t="s">
        <v>203</v>
      </c>
      <c r="M22" s="8">
        <v>78</v>
      </c>
      <c r="N22" s="5" t="s">
        <v>190</v>
      </c>
    </row>
    <row r="23" spans="1:14" ht="63.75" x14ac:dyDescent="0.25">
      <c r="A23" s="1"/>
      <c r="B23" s="5" t="s">
        <v>115</v>
      </c>
      <c r="C23" s="5" t="s">
        <v>410</v>
      </c>
      <c r="D23" s="5" t="s">
        <v>17</v>
      </c>
      <c r="E23" s="4" t="s">
        <v>193</v>
      </c>
      <c r="F23" s="4" t="s">
        <v>207</v>
      </c>
      <c r="G23" s="6" t="s">
        <v>411</v>
      </c>
      <c r="H23" s="8">
        <v>0</v>
      </c>
      <c r="I23" s="5" t="s">
        <v>186</v>
      </c>
      <c r="J23" s="5" t="s">
        <v>196</v>
      </c>
      <c r="K23" s="5" t="s">
        <v>188</v>
      </c>
      <c r="L23" s="5" t="s">
        <v>203</v>
      </c>
      <c r="M23" s="8">
        <v>61</v>
      </c>
      <c r="N23" s="5" t="s">
        <v>190</v>
      </c>
    </row>
    <row r="24" spans="1:14" x14ac:dyDescent="0.25">
      <c r="A24" s="1"/>
      <c r="B24" s="5" t="s">
        <v>122</v>
      </c>
      <c r="C24" s="5" t="s">
        <v>414</v>
      </c>
      <c r="D24" s="5" t="s">
        <v>131</v>
      </c>
      <c r="E24" s="4" t="s">
        <v>193</v>
      </c>
      <c r="F24" s="4" t="s">
        <v>207</v>
      </c>
      <c r="G24" s="6" t="s">
        <v>415</v>
      </c>
      <c r="H24" s="8">
        <v>119</v>
      </c>
      <c r="I24" s="5" t="s">
        <v>186</v>
      </c>
      <c r="J24" s="5" t="s">
        <v>196</v>
      </c>
      <c r="K24" s="5" t="s">
        <v>188</v>
      </c>
      <c r="L24" s="5" t="s">
        <v>220</v>
      </c>
      <c r="M24" s="8">
        <v>33</v>
      </c>
      <c r="N24" s="5" t="s">
        <v>190</v>
      </c>
    </row>
    <row r="25" spans="1:14" ht="25.5" x14ac:dyDescent="0.25">
      <c r="A25" s="1"/>
      <c r="B25" s="5" t="s">
        <v>122</v>
      </c>
      <c r="C25" s="5" t="s">
        <v>416</v>
      </c>
      <c r="D25" s="5" t="s">
        <v>78</v>
      </c>
      <c r="E25" s="4" t="s">
        <v>417</v>
      </c>
      <c r="F25" s="4" t="s">
        <v>418</v>
      </c>
      <c r="G25" s="6" t="s">
        <v>419</v>
      </c>
      <c r="H25" s="8">
        <v>0</v>
      </c>
      <c r="I25" s="5" t="s">
        <v>186</v>
      </c>
      <c r="J25" s="5" t="s">
        <v>196</v>
      </c>
      <c r="K25" s="5" t="s">
        <v>188</v>
      </c>
      <c r="L25" s="5" t="s">
        <v>420</v>
      </c>
      <c r="M25" s="8">
        <v>23253</v>
      </c>
      <c r="N25" s="5" t="s">
        <v>190</v>
      </c>
    </row>
    <row r="26" spans="1:14" x14ac:dyDescent="0.25">
      <c r="A26" s="1"/>
      <c r="B26" s="5" t="s">
        <v>423</v>
      </c>
      <c r="C26" s="5" t="s">
        <v>424</v>
      </c>
      <c r="D26" s="5" t="s">
        <v>78</v>
      </c>
      <c r="E26" s="4" t="s">
        <v>425</v>
      </c>
      <c r="F26" s="4" t="s">
        <v>426</v>
      </c>
      <c r="G26" s="6" t="s">
        <v>1414</v>
      </c>
      <c r="H26" s="8">
        <v>2.2999999999999998</v>
      </c>
      <c r="I26" s="5" t="s">
        <v>186</v>
      </c>
      <c r="J26" s="5" t="s">
        <v>196</v>
      </c>
      <c r="K26" s="5" t="s">
        <v>188</v>
      </c>
      <c r="L26" s="5" t="s">
        <v>203</v>
      </c>
      <c r="M26" s="8">
        <v>15160</v>
      </c>
      <c r="N26" s="5" t="s">
        <v>190</v>
      </c>
    </row>
    <row r="27" spans="1:14" x14ac:dyDescent="0.25">
      <c r="A27" s="1"/>
      <c r="B27" s="5" t="s">
        <v>423</v>
      </c>
      <c r="C27" s="5" t="s">
        <v>424</v>
      </c>
      <c r="D27" s="5" t="s">
        <v>78</v>
      </c>
      <c r="E27" s="4" t="s">
        <v>428</v>
      </c>
      <c r="F27" s="4" t="s">
        <v>429</v>
      </c>
      <c r="G27" s="6" t="s">
        <v>1415</v>
      </c>
      <c r="H27" s="8">
        <v>2.2999999999999998</v>
      </c>
      <c r="I27" s="5" t="s">
        <v>186</v>
      </c>
      <c r="J27" s="5" t="s">
        <v>196</v>
      </c>
      <c r="K27" s="5" t="s">
        <v>188</v>
      </c>
      <c r="L27" s="5" t="s">
        <v>203</v>
      </c>
      <c r="M27" s="8">
        <v>15160</v>
      </c>
      <c r="N27" s="5" t="s">
        <v>190</v>
      </c>
    </row>
    <row r="28" spans="1:14" x14ac:dyDescent="0.25">
      <c r="A28" s="1"/>
      <c r="B28" s="5" t="s">
        <v>431</v>
      </c>
      <c r="C28" s="5" t="s">
        <v>1416</v>
      </c>
      <c r="D28" s="5" t="s">
        <v>90</v>
      </c>
      <c r="E28" s="4" t="s">
        <v>193</v>
      </c>
      <c r="F28" s="4" t="s">
        <v>207</v>
      </c>
      <c r="G28" s="6" t="s">
        <v>433</v>
      </c>
      <c r="H28" s="8">
        <v>1.2</v>
      </c>
      <c r="I28" s="5" t="s">
        <v>186</v>
      </c>
      <c r="J28" s="5" t="s">
        <v>196</v>
      </c>
      <c r="K28" s="5" t="s">
        <v>188</v>
      </c>
      <c r="L28" s="5" t="s">
        <v>203</v>
      </c>
      <c r="M28" s="8">
        <v>18814</v>
      </c>
      <c r="N28" s="5" t="s">
        <v>190</v>
      </c>
    </row>
    <row r="29" spans="1:14" ht="25.5" x14ac:dyDescent="0.25">
      <c r="A29" s="1"/>
      <c r="B29" s="5" t="s">
        <v>148</v>
      </c>
      <c r="C29" s="5" t="s">
        <v>555</v>
      </c>
      <c r="D29" s="5" t="s">
        <v>90</v>
      </c>
      <c r="E29" s="4" t="s">
        <v>193</v>
      </c>
      <c r="F29" s="4" t="s">
        <v>207</v>
      </c>
      <c r="G29" s="6" t="s">
        <v>1417</v>
      </c>
      <c r="H29" s="8">
        <v>22</v>
      </c>
      <c r="I29" s="5" t="s">
        <v>186</v>
      </c>
      <c r="J29" s="5" t="s">
        <v>196</v>
      </c>
      <c r="K29" s="5" t="s">
        <v>188</v>
      </c>
      <c r="L29" s="5" t="s">
        <v>220</v>
      </c>
      <c r="M29" s="8">
        <v>56</v>
      </c>
      <c r="N29" s="5" t="s">
        <v>190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2" t="s">
        <v>69</v>
      </c>
      <c r="C3" s="203"/>
      <c r="D3" s="203"/>
      <c r="E3" s="233" t="s">
        <v>1418</v>
      </c>
      <c r="F3" s="233"/>
      <c r="G3" s="233"/>
      <c r="H3" s="2"/>
      <c r="I3" s="2"/>
      <c r="J3" s="2"/>
      <c r="K3" s="2"/>
      <c r="L3" s="2" t="s">
        <v>1419</v>
      </c>
      <c r="M3" s="2"/>
      <c r="N3" s="2"/>
      <c r="O3" s="2"/>
      <c r="P3" s="2"/>
      <c r="Q3" s="2"/>
      <c r="R3" s="2"/>
      <c r="S3" s="2"/>
      <c r="T3" s="2"/>
      <c r="U3" s="2"/>
      <c r="V3" s="2" t="s">
        <v>1418</v>
      </c>
      <c r="W3" s="2"/>
      <c r="X3" s="2"/>
      <c r="Y3" s="2"/>
      <c r="Z3" s="2"/>
      <c r="AA3" s="2"/>
      <c r="AB3" s="2"/>
      <c r="AC3" s="2" t="s">
        <v>1419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1420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1421</v>
      </c>
      <c r="GZ3" s="1"/>
      <c r="HA3" s="1"/>
      <c r="HB3" s="1"/>
      <c r="HC3" s="1"/>
      <c r="HD3" s="1"/>
      <c r="HE3" s="1"/>
      <c r="HF3" s="1"/>
      <c r="HG3" s="1"/>
      <c r="HH3" s="93" t="s">
        <v>1422</v>
      </c>
      <c r="HI3" s="1"/>
      <c r="HJ3" s="1"/>
      <c r="HK3" s="1"/>
      <c r="HL3" s="1"/>
      <c r="HM3" s="1"/>
      <c r="HN3" s="1"/>
      <c r="HO3" s="1"/>
      <c r="HP3" s="1"/>
      <c r="HQ3" s="93" t="s">
        <v>1013</v>
      </c>
      <c r="HR3" s="1"/>
      <c r="HS3" s="1"/>
    </row>
    <row r="4" spans="1:227" ht="0" hidden="1" customHeight="1" x14ac:dyDescent="0.25">
      <c r="A4" s="1"/>
      <c r="B4" s="94" t="s">
        <v>1423</v>
      </c>
      <c r="C4" s="234" t="s">
        <v>1424</v>
      </c>
      <c r="D4" s="235" t="s">
        <v>269</v>
      </c>
      <c r="E4" s="236"/>
      <c r="F4" s="236"/>
      <c r="G4" s="237"/>
      <c r="H4" s="235" t="s">
        <v>1425</v>
      </c>
      <c r="I4" s="237"/>
      <c r="J4" s="235" t="s">
        <v>1426</v>
      </c>
      <c r="K4" s="237"/>
      <c r="L4" s="235" t="s">
        <v>101</v>
      </c>
      <c r="M4" s="236"/>
      <c r="N4" s="236"/>
      <c r="O4" s="236"/>
      <c r="P4" s="236"/>
      <c r="Q4" s="236"/>
      <c r="R4" s="236"/>
      <c r="S4" s="237"/>
      <c r="T4" s="235" t="s">
        <v>646</v>
      </c>
      <c r="U4" s="236"/>
      <c r="V4" s="237"/>
      <c r="W4" s="234" t="s">
        <v>1427</v>
      </c>
      <c r="X4" s="235" t="s">
        <v>248</v>
      </c>
      <c r="Y4" s="236"/>
      <c r="Z4" s="237"/>
      <c r="AA4" s="234" t="s">
        <v>1428</v>
      </c>
      <c r="AB4" s="234" t="s">
        <v>1429</v>
      </c>
      <c r="AC4" s="234" t="s">
        <v>1430</v>
      </c>
      <c r="AD4" s="235" t="s">
        <v>1431</v>
      </c>
      <c r="AE4" s="237"/>
      <c r="AF4" s="235" t="s">
        <v>1432</v>
      </c>
      <c r="AG4" s="237"/>
      <c r="AH4" s="234" t="s">
        <v>1433</v>
      </c>
      <c r="AI4" s="235" t="s">
        <v>1434</v>
      </c>
      <c r="AJ4" s="237"/>
      <c r="AK4" s="234" t="s">
        <v>1435</v>
      </c>
      <c r="AL4" s="234" t="s">
        <v>1436</v>
      </c>
      <c r="AM4" s="234" t="s">
        <v>1437</v>
      </c>
      <c r="AN4" s="235" t="s">
        <v>98</v>
      </c>
      <c r="AO4" s="236"/>
      <c r="AP4" s="237"/>
      <c r="AQ4" s="235" t="s">
        <v>148</v>
      </c>
      <c r="AR4" s="236"/>
      <c r="AS4" s="236"/>
      <c r="AT4" s="236"/>
      <c r="AU4" s="237"/>
      <c r="AV4" s="235" t="s">
        <v>1438</v>
      </c>
      <c r="AW4" s="237"/>
      <c r="AX4" s="235" t="s">
        <v>30</v>
      </c>
      <c r="AY4" s="236"/>
      <c r="AZ4" s="236"/>
      <c r="BA4" s="236"/>
      <c r="BB4" s="236"/>
      <c r="BC4" s="237"/>
      <c r="BD4" s="234" t="s">
        <v>741</v>
      </c>
      <c r="BE4" s="235" t="s">
        <v>80</v>
      </c>
      <c r="BF4" s="236"/>
      <c r="BG4" s="237"/>
      <c r="BH4" s="235" t="s">
        <v>87</v>
      </c>
      <c r="BI4" s="236"/>
      <c r="BJ4" s="236"/>
      <c r="BK4" s="236"/>
      <c r="BL4" s="236"/>
      <c r="BM4" s="236"/>
      <c r="BN4" s="236"/>
      <c r="BO4" s="236"/>
      <c r="BP4" s="236"/>
      <c r="BQ4" s="236"/>
      <c r="BR4" s="236"/>
      <c r="BS4" s="236"/>
      <c r="BT4" s="236"/>
      <c r="BU4" s="237"/>
      <c r="BV4" s="235" t="s">
        <v>1439</v>
      </c>
      <c r="BW4" s="237"/>
      <c r="BX4" s="235" t="s">
        <v>1440</v>
      </c>
      <c r="BY4" s="237"/>
      <c r="BZ4" s="235" t="s">
        <v>122</v>
      </c>
      <c r="CA4" s="236"/>
      <c r="CB4" s="236"/>
      <c r="CC4" s="236"/>
      <c r="CD4" s="236"/>
      <c r="CE4" s="236"/>
      <c r="CF4" s="236"/>
      <c r="CG4" s="236"/>
      <c r="CH4" s="236"/>
      <c r="CI4" s="236"/>
      <c r="CJ4" s="236"/>
      <c r="CK4" s="237"/>
      <c r="CL4" s="235" t="s">
        <v>145</v>
      </c>
      <c r="CM4" s="236"/>
      <c r="CN4" s="236"/>
      <c r="CO4" s="237"/>
      <c r="CP4" s="235" t="s">
        <v>1441</v>
      </c>
      <c r="CQ4" s="237"/>
      <c r="CR4" s="235" t="s">
        <v>1442</v>
      </c>
      <c r="CS4" s="237"/>
      <c r="CT4" s="235" t="s">
        <v>1443</v>
      </c>
      <c r="CU4" s="236"/>
      <c r="CV4" s="237"/>
      <c r="CW4" s="235" t="s">
        <v>1444</v>
      </c>
      <c r="CX4" s="236"/>
      <c r="CY4" s="236"/>
      <c r="CZ4" s="237"/>
      <c r="DA4" s="235" t="s">
        <v>1445</v>
      </c>
      <c r="DB4" s="236"/>
      <c r="DC4" s="236"/>
      <c r="DD4" s="236"/>
      <c r="DE4" s="236"/>
      <c r="DF4" s="236"/>
      <c r="DG4" s="236"/>
      <c r="DH4" s="236"/>
      <c r="DI4" s="236"/>
      <c r="DJ4" s="236"/>
      <c r="DK4" s="236"/>
      <c r="DL4" s="236"/>
      <c r="DM4" s="236"/>
      <c r="DN4" s="237"/>
      <c r="DO4" s="235" t="s">
        <v>1446</v>
      </c>
      <c r="DP4" s="236"/>
      <c r="DQ4" s="236"/>
      <c r="DR4" s="237"/>
      <c r="DS4" s="235" t="s">
        <v>1447</v>
      </c>
      <c r="DT4" s="236"/>
      <c r="DU4" s="236"/>
      <c r="DV4" s="237"/>
      <c r="DW4" s="234"/>
      <c r="DX4" s="235" t="s">
        <v>1448</v>
      </c>
      <c r="DY4" s="236"/>
      <c r="DZ4" s="236"/>
      <c r="EA4" s="236"/>
      <c r="EB4" s="236"/>
      <c r="EC4" s="237"/>
      <c r="ED4" s="1"/>
      <c r="EE4" s="234" t="s">
        <v>1449</v>
      </c>
      <c r="EF4" s="234" t="s">
        <v>1450</v>
      </c>
      <c r="EG4" s="234" t="s">
        <v>1451</v>
      </c>
      <c r="EH4" s="234" t="s">
        <v>1452</v>
      </c>
      <c r="EI4" s="234" t="s">
        <v>1453</v>
      </c>
      <c r="EJ4" s="234" t="s">
        <v>1454</v>
      </c>
      <c r="EK4" s="234" t="s">
        <v>1455</v>
      </c>
      <c r="EL4" s="235" t="s">
        <v>1425</v>
      </c>
      <c r="EM4" s="237"/>
      <c r="EN4" s="235" t="s">
        <v>1456</v>
      </c>
      <c r="EO4" s="237"/>
      <c r="EP4" s="234" t="s">
        <v>1428</v>
      </c>
      <c r="EQ4" s="234" t="s">
        <v>1457</v>
      </c>
      <c r="ER4" s="234" t="s">
        <v>1458</v>
      </c>
      <c r="ES4" s="234" t="s">
        <v>1459</v>
      </c>
      <c r="ET4" s="234" t="s">
        <v>1460</v>
      </c>
      <c r="EU4" s="234" t="s">
        <v>1461</v>
      </c>
      <c r="EV4" s="234" t="s">
        <v>1462</v>
      </c>
      <c r="EW4" s="234" t="s">
        <v>1463</v>
      </c>
      <c r="EX4" s="234" t="s">
        <v>1464</v>
      </c>
      <c r="EY4" s="234" t="s">
        <v>1465</v>
      </c>
      <c r="EZ4" s="234" t="s">
        <v>1466</v>
      </c>
      <c r="FA4" s="234" t="s">
        <v>1467</v>
      </c>
      <c r="FB4" s="234" t="s">
        <v>1468</v>
      </c>
      <c r="FC4" s="234" t="s">
        <v>1469</v>
      </c>
      <c r="FD4" s="234" t="s">
        <v>1470</v>
      </c>
      <c r="FE4" s="234" t="s">
        <v>1471</v>
      </c>
      <c r="FF4" s="234" t="s">
        <v>1472</v>
      </c>
      <c r="FG4" s="234" t="s">
        <v>1473</v>
      </c>
      <c r="FH4" s="234" t="s">
        <v>1474</v>
      </c>
      <c r="FI4" s="234" t="s">
        <v>1475</v>
      </c>
      <c r="FJ4" s="234" t="s">
        <v>1476</v>
      </c>
      <c r="FK4" s="234" t="s">
        <v>1477</v>
      </c>
      <c r="FL4" s="234" t="s">
        <v>1478</v>
      </c>
      <c r="FM4" s="234" t="s">
        <v>1479</v>
      </c>
      <c r="FN4" s="234" t="s">
        <v>1480</v>
      </c>
      <c r="FO4" s="235" t="s">
        <v>245</v>
      </c>
      <c r="FP4" s="236"/>
      <c r="FQ4" s="236"/>
      <c r="FR4" s="237"/>
      <c r="FS4" s="235" t="s">
        <v>1481</v>
      </c>
      <c r="FT4" s="237"/>
      <c r="FU4" s="235" t="s">
        <v>87</v>
      </c>
      <c r="FV4" s="236"/>
      <c r="FW4" s="236"/>
      <c r="FX4" s="236"/>
      <c r="FY4" s="236"/>
      <c r="FZ4" s="237"/>
      <c r="GA4" s="235" t="s">
        <v>1482</v>
      </c>
      <c r="GB4" s="237"/>
      <c r="GC4" s="235" t="s">
        <v>681</v>
      </c>
      <c r="GD4" s="236"/>
      <c r="GE4" s="236"/>
      <c r="GF4" s="237"/>
      <c r="GG4" s="234" t="s">
        <v>1483</v>
      </c>
      <c r="GH4" s="234" t="s">
        <v>1484</v>
      </c>
      <c r="GI4" s="234" t="s">
        <v>1485</v>
      </c>
      <c r="GJ4" s="235" t="s">
        <v>122</v>
      </c>
      <c r="GK4" s="236"/>
      <c r="GL4" s="236"/>
      <c r="GM4" s="236"/>
      <c r="GN4" s="236"/>
      <c r="GO4" s="237"/>
      <c r="GP4" s="235" t="s">
        <v>431</v>
      </c>
      <c r="GQ4" s="236"/>
      <c r="GR4" s="236"/>
      <c r="GS4" s="237"/>
      <c r="GT4" s="234" t="s">
        <v>1486</v>
      </c>
      <c r="GU4" s="235" t="s">
        <v>1069</v>
      </c>
      <c r="GV4" s="236"/>
      <c r="GW4" s="237"/>
      <c r="GX4" s="1"/>
      <c r="GY4" s="234" t="s">
        <v>1449</v>
      </c>
      <c r="GZ4" s="235" t="s">
        <v>1487</v>
      </c>
      <c r="HA4" s="237"/>
      <c r="HB4" s="234" t="s">
        <v>1470</v>
      </c>
      <c r="HC4" s="234" t="s">
        <v>1471</v>
      </c>
      <c r="HD4" s="234" t="s">
        <v>1472</v>
      </c>
      <c r="HE4" s="234" t="s">
        <v>1473</v>
      </c>
      <c r="HF4" s="234" t="s">
        <v>1477</v>
      </c>
      <c r="HG4" s="1"/>
      <c r="HH4" s="234" t="s">
        <v>1488</v>
      </c>
      <c r="HI4" s="234" t="s">
        <v>1489</v>
      </c>
      <c r="HJ4" s="234" t="s">
        <v>1490</v>
      </c>
      <c r="HK4" s="234" t="s">
        <v>1491</v>
      </c>
      <c r="HL4" s="234" t="s">
        <v>1492</v>
      </c>
      <c r="HM4" s="234" t="s">
        <v>1493</v>
      </c>
      <c r="HN4" s="235" t="s">
        <v>1494</v>
      </c>
      <c r="HO4" s="237"/>
      <c r="HP4" s="1"/>
      <c r="HQ4" s="235" t="s">
        <v>1447</v>
      </c>
      <c r="HR4" s="236"/>
      <c r="HS4" s="237"/>
    </row>
    <row r="5" spans="1:227"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70.1" customHeight="1" x14ac:dyDescent="0.25">
      <c r="A6" s="1"/>
      <c r="B6" s="99" t="s">
        <v>1495</v>
      </c>
      <c r="C6" s="99" t="s">
        <v>695</v>
      </c>
      <c r="D6" s="100" t="s">
        <v>696</v>
      </c>
      <c r="E6" s="101" t="s">
        <v>697</v>
      </c>
      <c r="F6" s="101" t="s">
        <v>698</v>
      </c>
      <c r="G6" s="102" t="s">
        <v>699</v>
      </c>
      <c r="H6" s="100" t="s">
        <v>410</v>
      </c>
      <c r="I6" s="102" t="s">
        <v>700</v>
      </c>
      <c r="J6" s="100" t="s">
        <v>701</v>
      </c>
      <c r="K6" s="102" t="s">
        <v>702</v>
      </c>
      <c r="L6" s="100" t="s">
        <v>703</v>
      </c>
      <c r="M6" s="101" t="s">
        <v>704</v>
      </c>
      <c r="N6" s="101" t="s">
        <v>705</v>
      </c>
      <c r="O6" s="101" t="s">
        <v>706</v>
      </c>
      <c r="P6" s="101" t="s">
        <v>707</v>
      </c>
      <c r="Q6" s="101" t="s">
        <v>708</v>
      </c>
      <c r="R6" s="101" t="s">
        <v>344</v>
      </c>
      <c r="S6" s="102" t="s">
        <v>709</v>
      </c>
      <c r="T6" s="100" t="s">
        <v>710</v>
      </c>
      <c r="U6" s="101" t="s">
        <v>711</v>
      </c>
      <c r="V6" s="102" t="s">
        <v>712</v>
      </c>
      <c r="W6" s="99" t="s">
        <v>713</v>
      </c>
      <c r="X6" s="100" t="s">
        <v>714</v>
      </c>
      <c r="Y6" s="101" t="s">
        <v>715</v>
      </c>
      <c r="Z6" s="102" t="s">
        <v>257</v>
      </c>
      <c r="AA6" s="99" t="s">
        <v>716</v>
      </c>
      <c r="AB6" s="99" t="s">
        <v>717</v>
      </c>
      <c r="AC6" s="99" t="s">
        <v>383</v>
      </c>
      <c r="AD6" s="100" t="s">
        <v>718</v>
      </c>
      <c r="AE6" s="102" t="s">
        <v>719</v>
      </c>
      <c r="AF6" s="100" t="s">
        <v>720</v>
      </c>
      <c r="AG6" s="102" t="s">
        <v>721</v>
      </c>
      <c r="AH6" s="99" t="s">
        <v>347</v>
      </c>
      <c r="AI6" s="100" t="s">
        <v>722</v>
      </c>
      <c r="AJ6" s="102" t="s">
        <v>723</v>
      </c>
      <c r="AK6" s="99" t="s">
        <v>724</v>
      </c>
      <c r="AL6" s="99" t="s">
        <v>725</v>
      </c>
      <c r="AM6" s="99" t="s">
        <v>726</v>
      </c>
      <c r="AN6" s="100" t="s">
        <v>727</v>
      </c>
      <c r="AO6" s="101" t="s">
        <v>728</v>
      </c>
      <c r="AP6" s="102" t="s">
        <v>729</v>
      </c>
      <c r="AQ6" s="100" t="s">
        <v>730</v>
      </c>
      <c r="AR6" s="101" t="s">
        <v>731</v>
      </c>
      <c r="AS6" s="101" t="s">
        <v>555</v>
      </c>
      <c r="AT6" s="101" t="s">
        <v>732</v>
      </c>
      <c r="AU6" s="102" t="s">
        <v>733</v>
      </c>
      <c r="AV6" s="100" t="s">
        <v>734</v>
      </c>
      <c r="AW6" s="102" t="s">
        <v>735</v>
      </c>
      <c r="AX6" s="100" t="s">
        <v>736</v>
      </c>
      <c r="AY6" s="101" t="s">
        <v>31</v>
      </c>
      <c r="AZ6" s="101" t="s">
        <v>737</v>
      </c>
      <c r="BA6" s="101" t="s">
        <v>738</v>
      </c>
      <c r="BB6" s="101" t="s">
        <v>739</v>
      </c>
      <c r="BC6" s="102" t="s">
        <v>740</v>
      </c>
      <c r="BD6" s="99" t="s">
        <v>741</v>
      </c>
      <c r="BE6" s="100" t="s">
        <v>742</v>
      </c>
      <c r="BF6" s="101" t="s">
        <v>743</v>
      </c>
      <c r="BG6" s="102" t="s">
        <v>744</v>
      </c>
      <c r="BH6" s="100" t="s">
        <v>745</v>
      </c>
      <c r="BI6" s="101" t="s">
        <v>746</v>
      </c>
      <c r="BJ6" s="101" t="s">
        <v>747</v>
      </c>
      <c r="BK6" s="101" t="s">
        <v>309</v>
      </c>
      <c r="BL6" s="101" t="s">
        <v>748</v>
      </c>
      <c r="BM6" s="101" t="s">
        <v>749</v>
      </c>
      <c r="BN6" s="101" t="s">
        <v>750</v>
      </c>
      <c r="BO6" s="101" t="s">
        <v>751</v>
      </c>
      <c r="BP6" s="101" t="s">
        <v>752</v>
      </c>
      <c r="BQ6" s="101" t="s">
        <v>753</v>
      </c>
      <c r="BR6" s="101" t="s">
        <v>754</v>
      </c>
      <c r="BS6" s="101" t="s">
        <v>755</v>
      </c>
      <c r="BT6" s="101" t="s">
        <v>756</v>
      </c>
      <c r="BU6" s="102" t="s">
        <v>307</v>
      </c>
      <c r="BV6" s="100" t="s">
        <v>757</v>
      </c>
      <c r="BW6" s="102" t="s">
        <v>758</v>
      </c>
      <c r="BX6" s="100" t="s">
        <v>759</v>
      </c>
      <c r="BY6" s="102" t="s">
        <v>760</v>
      </c>
      <c r="BZ6" s="100" t="s">
        <v>761</v>
      </c>
      <c r="CA6" s="101" t="s">
        <v>762</v>
      </c>
      <c r="CB6" s="101" t="s">
        <v>763</v>
      </c>
      <c r="CC6" s="101" t="s">
        <v>764</v>
      </c>
      <c r="CD6" s="101" t="s">
        <v>765</v>
      </c>
      <c r="CE6" s="101" t="s">
        <v>766</v>
      </c>
      <c r="CF6" s="101" t="s">
        <v>767</v>
      </c>
      <c r="CG6" s="101" t="s">
        <v>768</v>
      </c>
      <c r="CH6" s="101" t="s">
        <v>769</v>
      </c>
      <c r="CI6" s="101" t="s">
        <v>770</v>
      </c>
      <c r="CJ6" s="101" t="s">
        <v>771</v>
      </c>
      <c r="CK6" s="102" t="s">
        <v>772</v>
      </c>
      <c r="CL6" s="100" t="s">
        <v>773</v>
      </c>
      <c r="CM6" s="101" t="s">
        <v>774</v>
      </c>
      <c r="CN6" s="101" t="s">
        <v>775</v>
      </c>
      <c r="CO6" s="102" t="s">
        <v>776</v>
      </c>
      <c r="CP6" s="100" t="s">
        <v>777</v>
      </c>
      <c r="CQ6" s="102" t="s">
        <v>778</v>
      </c>
      <c r="CR6" s="100" t="s">
        <v>779</v>
      </c>
      <c r="CS6" s="102" t="s">
        <v>780</v>
      </c>
      <c r="CT6" s="100" t="s">
        <v>1496</v>
      </c>
      <c r="CU6" s="101" t="s">
        <v>1497</v>
      </c>
      <c r="CV6" s="102" t="s">
        <v>1498</v>
      </c>
      <c r="CW6" s="100" t="s">
        <v>1499</v>
      </c>
      <c r="CX6" s="101" t="s">
        <v>1500</v>
      </c>
      <c r="CY6" s="101" t="s">
        <v>1501</v>
      </c>
      <c r="CZ6" s="102" t="s">
        <v>1502</v>
      </c>
      <c r="DA6" s="100" t="s">
        <v>1503</v>
      </c>
      <c r="DB6" s="101" t="s">
        <v>1504</v>
      </c>
      <c r="DC6" s="101" t="s">
        <v>1505</v>
      </c>
      <c r="DD6" s="101" t="s">
        <v>1506</v>
      </c>
      <c r="DE6" s="101" t="s">
        <v>1507</v>
      </c>
      <c r="DF6" s="101" t="s">
        <v>1508</v>
      </c>
      <c r="DG6" s="101" t="s">
        <v>1509</v>
      </c>
      <c r="DH6" s="101" t="s">
        <v>1510</v>
      </c>
      <c r="DI6" s="101" t="s">
        <v>1511</v>
      </c>
      <c r="DJ6" s="101" t="s">
        <v>1512</v>
      </c>
      <c r="DK6" s="101" t="s">
        <v>1513</v>
      </c>
      <c r="DL6" s="101" t="s">
        <v>1514</v>
      </c>
      <c r="DM6" s="101" t="s">
        <v>1515</v>
      </c>
      <c r="DN6" s="102" t="s">
        <v>1516</v>
      </c>
      <c r="DO6" s="100" t="s">
        <v>1517</v>
      </c>
      <c r="DP6" s="101" t="s">
        <v>1518</v>
      </c>
      <c r="DQ6" s="101" t="s">
        <v>1519</v>
      </c>
      <c r="DR6" s="102" t="s">
        <v>1520</v>
      </c>
      <c r="DS6" s="100" t="s">
        <v>1521</v>
      </c>
      <c r="DT6" s="101" t="s">
        <v>1522</v>
      </c>
      <c r="DU6" s="101" t="s">
        <v>1523</v>
      </c>
      <c r="DV6" s="102" t="s">
        <v>1524</v>
      </c>
      <c r="DW6" s="99" t="s">
        <v>1525</v>
      </c>
      <c r="DX6" s="100" t="s">
        <v>1526</v>
      </c>
      <c r="DY6" s="101" t="s">
        <v>1527</v>
      </c>
      <c r="DZ6" s="101" t="s">
        <v>1528</v>
      </c>
      <c r="EA6" s="101" t="s">
        <v>1529</v>
      </c>
      <c r="EB6" s="101" t="s">
        <v>1530</v>
      </c>
      <c r="EC6" s="102" t="s">
        <v>1531</v>
      </c>
      <c r="ED6" s="1"/>
      <c r="EE6" s="99" t="s">
        <v>841</v>
      </c>
      <c r="EF6" s="99" t="s">
        <v>280</v>
      </c>
      <c r="EG6" s="99" t="s">
        <v>781</v>
      </c>
      <c r="EH6" s="99" t="s">
        <v>782</v>
      </c>
      <c r="EI6" s="99" t="s">
        <v>385</v>
      </c>
      <c r="EJ6" s="99" t="s">
        <v>783</v>
      </c>
      <c r="EK6" s="99" t="s">
        <v>784</v>
      </c>
      <c r="EL6" s="100" t="s">
        <v>785</v>
      </c>
      <c r="EM6" s="102" t="s">
        <v>786</v>
      </c>
      <c r="EN6" s="100" t="s">
        <v>787</v>
      </c>
      <c r="EO6" s="102" t="s">
        <v>788</v>
      </c>
      <c r="EP6" s="99" t="s">
        <v>789</v>
      </c>
      <c r="EQ6" s="99" t="s">
        <v>790</v>
      </c>
      <c r="ER6" s="99" t="s">
        <v>791</v>
      </c>
      <c r="ES6" s="99" t="s">
        <v>792</v>
      </c>
      <c r="ET6" s="99" t="s">
        <v>793</v>
      </c>
      <c r="EU6" s="99" t="s">
        <v>794</v>
      </c>
      <c r="EV6" s="99" t="s">
        <v>795</v>
      </c>
      <c r="EW6" s="99" t="s">
        <v>796</v>
      </c>
      <c r="EX6" s="99" t="s">
        <v>797</v>
      </c>
      <c r="EY6" s="99" t="s">
        <v>798</v>
      </c>
      <c r="EZ6" s="99" t="s">
        <v>799</v>
      </c>
      <c r="FA6" s="99" t="s">
        <v>800</v>
      </c>
      <c r="FB6" s="99" t="s">
        <v>801</v>
      </c>
      <c r="FC6" s="99" t="s">
        <v>802</v>
      </c>
      <c r="FD6" s="99" t="s">
        <v>181</v>
      </c>
      <c r="FE6" s="99" t="s">
        <v>844</v>
      </c>
      <c r="FF6" s="99" t="s">
        <v>845</v>
      </c>
      <c r="FG6" s="99" t="s">
        <v>846</v>
      </c>
      <c r="FH6" s="99" t="s">
        <v>803</v>
      </c>
      <c r="FI6" s="99" t="s">
        <v>804</v>
      </c>
      <c r="FJ6" s="99" t="s">
        <v>213</v>
      </c>
      <c r="FK6" s="99" t="s">
        <v>847</v>
      </c>
      <c r="FL6" s="99" t="s">
        <v>805</v>
      </c>
      <c r="FM6" s="99" t="s">
        <v>806</v>
      </c>
      <c r="FN6" s="99" t="s">
        <v>807</v>
      </c>
      <c r="FO6" s="100" t="s">
        <v>808</v>
      </c>
      <c r="FP6" s="101" t="s">
        <v>809</v>
      </c>
      <c r="FQ6" s="101" t="s">
        <v>810</v>
      </c>
      <c r="FR6" s="102" t="s">
        <v>811</v>
      </c>
      <c r="FS6" s="100" t="s">
        <v>812</v>
      </c>
      <c r="FT6" s="102" t="s">
        <v>813</v>
      </c>
      <c r="FU6" s="100" t="s">
        <v>814</v>
      </c>
      <c r="FV6" s="101" t="s">
        <v>815</v>
      </c>
      <c r="FW6" s="101" t="s">
        <v>816</v>
      </c>
      <c r="FX6" s="101" t="s">
        <v>817</v>
      </c>
      <c r="FY6" s="101" t="s">
        <v>818</v>
      </c>
      <c r="FZ6" s="102" t="s">
        <v>819</v>
      </c>
      <c r="GA6" s="100" t="s">
        <v>820</v>
      </c>
      <c r="GB6" s="102" t="s">
        <v>821</v>
      </c>
      <c r="GC6" s="100" t="s">
        <v>822</v>
      </c>
      <c r="GD6" s="101" t="s">
        <v>823</v>
      </c>
      <c r="GE6" s="101" t="s">
        <v>824</v>
      </c>
      <c r="GF6" s="102" t="s">
        <v>825</v>
      </c>
      <c r="GG6" s="99" t="s">
        <v>826</v>
      </c>
      <c r="GH6" s="99" t="s">
        <v>827</v>
      </c>
      <c r="GI6" s="99" t="s">
        <v>828</v>
      </c>
      <c r="GJ6" s="100" t="s">
        <v>829</v>
      </c>
      <c r="GK6" s="101" t="s">
        <v>830</v>
      </c>
      <c r="GL6" s="101" t="s">
        <v>831</v>
      </c>
      <c r="GM6" s="101" t="s">
        <v>416</v>
      </c>
      <c r="GN6" s="101" t="s">
        <v>832</v>
      </c>
      <c r="GO6" s="102" t="s">
        <v>421</v>
      </c>
      <c r="GP6" s="100" t="s">
        <v>833</v>
      </c>
      <c r="GQ6" s="101" t="s">
        <v>834</v>
      </c>
      <c r="GR6" s="101" t="s">
        <v>835</v>
      </c>
      <c r="GS6" s="102" t="s">
        <v>836</v>
      </c>
      <c r="GT6" s="99" t="s">
        <v>837</v>
      </c>
      <c r="GU6" s="100" t="s">
        <v>838</v>
      </c>
      <c r="GV6" s="101" t="s">
        <v>839</v>
      </c>
      <c r="GW6" s="102" t="s">
        <v>840</v>
      </c>
      <c r="GX6" s="1"/>
      <c r="GY6" s="99" t="s">
        <v>841</v>
      </c>
      <c r="GZ6" s="100" t="s">
        <v>842</v>
      </c>
      <c r="HA6" s="102" t="s">
        <v>843</v>
      </c>
      <c r="HB6" s="99" t="s">
        <v>181</v>
      </c>
      <c r="HC6" s="99" t="s">
        <v>844</v>
      </c>
      <c r="HD6" s="99" t="s">
        <v>845</v>
      </c>
      <c r="HE6" s="99" t="s">
        <v>846</v>
      </c>
      <c r="HF6" s="99" t="s">
        <v>847</v>
      </c>
      <c r="HG6" s="1"/>
      <c r="HH6" s="99" t="s">
        <v>849</v>
      </c>
      <c r="HI6" s="99" t="s">
        <v>850</v>
      </c>
      <c r="HJ6" s="99" t="s">
        <v>851</v>
      </c>
      <c r="HK6" s="99" t="s">
        <v>852</v>
      </c>
      <c r="HL6" s="99" t="s">
        <v>853</v>
      </c>
      <c r="HM6" s="99" t="s">
        <v>854</v>
      </c>
      <c r="HN6" s="100" t="s">
        <v>855</v>
      </c>
      <c r="HO6" s="102" t="s">
        <v>856</v>
      </c>
      <c r="HP6" s="1"/>
      <c r="HQ6" s="100" t="s">
        <v>1532</v>
      </c>
      <c r="HR6" s="101" t="s">
        <v>1533</v>
      </c>
      <c r="HS6" s="102" t="s">
        <v>1534</v>
      </c>
    </row>
    <row r="7" spans="1:227" x14ac:dyDescent="0.25">
      <c r="A7" s="1"/>
      <c r="B7" s="103" t="s">
        <v>857</v>
      </c>
      <c r="C7" s="104"/>
      <c r="D7" s="105"/>
      <c r="E7" s="106"/>
      <c r="F7" s="106">
        <v>8.8258700000000001</v>
      </c>
      <c r="G7" s="107">
        <v>8.5166900000000005</v>
      </c>
      <c r="H7" s="105"/>
      <c r="I7" s="107"/>
      <c r="J7" s="105"/>
      <c r="K7" s="107"/>
      <c r="L7" s="105"/>
      <c r="M7" s="106"/>
      <c r="N7" s="106"/>
      <c r="O7" s="106"/>
      <c r="P7" s="106"/>
      <c r="Q7" s="106"/>
      <c r="R7" s="106"/>
      <c r="S7" s="107"/>
      <c r="T7" s="105">
        <v>16.524100000000001</v>
      </c>
      <c r="U7" s="106">
        <v>18.56485</v>
      </c>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6942.9476400000003</v>
      </c>
      <c r="CY7" s="106"/>
      <c r="CZ7" s="107"/>
      <c r="DA7" s="105"/>
      <c r="DB7" s="106"/>
      <c r="DC7" s="106"/>
      <c r="DD7" s="106"/>
      <c r="DE7" s="106"/>
      <c r="DF7" s="106"/>
      <c r="DG7" s="106"/>
      <c r="DH7" s="106"/>
      <c r="DI7" s="106"/>
      <c r="DJ7" s="106"/>
      <c r="DK7" s="106"/>
      <c r="DL7" s="106"/>
      <c r="DM7" s="106"/>
      <c r="DN7" s="107"/>
      <c r="DO7" s="109"/>
      <c r="DP7" s="110"/>
      <c r="DQ7" s="110"/>
      <c r="DR7" s="111" t="s">
        <v>1535</v>
      </c>
      <c r="DS7" s="105">
        <v>2348.8392899999999</v>
      </c>
      <c r="DT7" s="106"/>
      <c r="DU7" s="106"/>
      <c r="DV7" s="107"/>
      <c r="DW7" s="104"/>
      <c r="DX7" s="105">
        <v>4114.9399999999996</v>
      </c>
      <c r="DY7" s="106">
        <v>1056.6500000000001</v>
      </c>
      <c r="DZ7" s="106">
        <v>1685.01</v>
      </c>
      <c r="EA7" s="106">
        <v>267.72000000000003</v>
      </c>
      <c r="EB7" s="106"/>
      <c r="EC7" s="108">
        <v>6856.6</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c r="HD7" s="104"/>
      <c r="HE7" s="104"/>
      <c r="HF7" s="104"/>
      <c r="HG7" s="1"/>
      <c r="HH7" s="104"/>
      <c r="HI7" s="104"/>
      <c r="HJ7" s="104"/>
      <c r="HK7" s="104"/>
      <c r="HL7" s="104"/>
      <c r="HM7" s="104"/>
      <c r="HN7" s="105"/>
      <c r="HO7" s="107"/>
      <c r="HP7" s="1"/>
      <c r="HQ7" s="105">
        <v>2348.8392899999999</v>
      </c>
      <c r="HR7" s="106">
        <v>2313.7503400000001</v>
      </c>
      <c r="HS7" s="107">
        <v>316.39918</v>
      </c>
    </row>
    <row r="8" spans="1:227" x14ac:dyDescent="0.25">
      <c r="A8" s="1"/>
      <c r="B8" s="103" t="s">
        <v>858</v>
      </c>
      <c r="C8" s="104"/>
      <c r="D8" s="105"/>
      <c r="E8" s="106"/>
      <c r="F8" s="106">
        <v>8.8258700000000001</v>
      </c>
      <c r="G8" s="107">
        <v>8.5166900000000005</v>
      </c>
      <c r="H8" s="105"/>
      <c r="I8" s="107"/>
      <c r="J8" s="105"/>
      <c r="K8" s="107"/>
      <c r="L8" s="105"/>
      <c r="M8" s="106"/>
      <c r="N8" s="106"/>
      <c r="O8" s="106"/>
      <c r="P8" s="106"/>
      <c r="Q8" s="106"/>
      <c r="R8" s="106"/>
      <c r="S8" s="107"/>
      <c r="T8" s="105">
        <v>16.524100000000001</v>
      </c>
      <c r="U8" s="106">
        <v>18.56485</v>
      </c>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6754.3459599999996</v>
      </c>
      <c r="CY8" s="106"/>
      <c r="CZ8" s="107"/>
      <c r="DA8" s="105"/>
      <c r="DB8" s="106"/>
      <c r="DC8" s="106"/>
      <c r="DD8" s="106"/>
      <c r="DE8" s="106"/>
      <c r="DF8" s="106"/>
      <c r="DG8" s="106"/>
      <c r="DH8" s="106"/>
      <c r="DI8" s="106"/>
      <c r="DJ8" s="106"/>
      <c r="DK8" s="106"/>
      <c r="DL8" s="106"/>
      <c r="DM8" s="106"/>
      <c r="DN8" s="107"/>
      <c r="DO8" s="109"/>
      <c r="DP8" s="110"/>
      <c r="DQ8" s="110"/>
      <c r="DR8" s="111" t="s">
        <v>1535</v>
      </c>
      <c r="DS8" s="105">
        <v>2348.8392899999999</v>
      </c>
      <c r="DT8" s="106"/>
      <c r="DU8" s="106"/>
      <c r="DV8" s="107"/>
      <c r="DW8" s="104"/>
      <c r="DX8" s="105">
        <v>3955.02</v>
      </c>
      <c r="DY8" s="106">
        <v>1040.49</v>
      </c>
      <c r="DZ8" s="106">
        <v>1672.89</v>
      </c>
      <c r="EA8" s="106">
        <v>265.73</v>
      </c>
      <c r="EB8" s="106"/>
      <c r="EC8" s="108">
        <v>6668.4</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c r="HD8" s="104"/>
      <c r="HE8" s="104"/>
      <c r="HF8" s="104"/>
      <c r="HG8" s="1"/>
      <c r="HH8" s="104"/>
      <c r="HI8" s="104"/>
      <c r="HJ8" s="104"/>
      <c r="HK8" s="104"/>
      <c r="HL8" s="104"/>
      <c r="HM8" s="104"/>
      <c r="HN8" s="105"/>
      <c r="HO8" s="107"/>
      <c r="HP8" s="1"/>
      <c r="HQ8" s="105">
        <v>2348.8392899999999</v>
      </c>
      <c r="HR8" s="106">
        <v>2313.7503400000001</v>
      </c>
      <c r="HS8" s="107">
        <v>316.39918</v>
      </c>
    </row>
    <row r="9" spans="1:227" x14ac:dyDescent="0.25">
      <c r="A9" s="1"/>
      <c r="B9" s="103" t="s">
        <v>859</v>
      </c>
      <c r="C9" s="104"/>
      <c r="D9" s="105"/>
      <c r="E9" s="106"/>
      <c r="F9" s="106">
        <v>8.8258700000000001</v>
      </c>
      <c r="G9" s="107">
        <v>8.5166900000000005</v>
      </c>
      <c r="H9" s="105"/>
      <c r="I9" s="107"/>
      <c r="J9" s="105"/>
      <c r="K9" s="107"/>
      <c r="L9" s="105"/>
      <c r="M9" s="106"/>
      <c r="N9" s="106"/>
      <c r="O9" s="106"/>
      <c r="P9" s="106"/>
      <c r="Q9" s="106"/>
      <c r="R9" s="106"/>
      <c r="S9" s="107"/>
      <c r="T9" s="105">
        <v>16.524100000000001</v>
      </c>
      <c r="U9" s="106">
        <v>18.56485</v>
      </c>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6721.3426099999997</v>
      </c>
      <c r="CY9" s="106"/>
      <c r="CZ9" s="107"/>
      <c r="DA9" s="105"/>
      <c r="DB9" s="106"/>
      <c r="DC9" s="106"/>
      <c r="DD9" s="106"/>
      <c r="DE9" s="106"/>
      <c r="DF9" s="106"/>
      <c r="DG9" s="106"/>
      <c r="DH9" s="106"/>
      <c r="DI9" s="106"/>
      <c r="DJ9" s="106"/>
      <c r="DK9" s="106"/>
      <c r="DL9" s="106"/>
      <c r="DM9" s="106"/>
      <c r="DN9" s="107"/>
      <c r="DO9" s="109"/>
      <c r="DP9" s="110"/>
      <c r="DQ9" s="110"/>
      <c r="DR9" s="111" t="s">
        <v>1535</v>
      </c>
      <c r="DS9" s="105">
        <v>2348.8392899999999</v>
      </c>
      <c r="DT9" s="106"/>
      <c r="DU9" s="106"/>
      <c r="DV9" s="107"/>
      <c r="DW9" s="104"/>
      <c r="DX9" s="105">
        <v>3941.58</v>
      </c>
      <c r="DY9" s="106">
        <v>1021.18</v>
      </c>
      <c r="DZ9" s="106">
        <v>1672.44</v>
      </c>
      <c r="EA9" s="106">
        <v>265.35000000000002</v>
      </c>
      <c r="EB9" s="106"/>
      <c r="EC9" s="108">
        <v>6635.2</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c r="HD9" s="104"/>
      <c r="HE9" s="104"/>
      <c r="HF9" s="104"/>
      <c r="HG9" s="1"/>
      <c r="HH9" s="104"/>
      <c r="HI9" s="104"/>
      <c r="HJ9" s="104"/>
      <c r="HK9" s="104"/>
      <c r="HL9" s="104"/>
      <c r="HM9" s="104"/>
      <c r="HN9" s="105"/>
      <c r="HO9" s="107"/>
      <c r="HP9" s="1"/>
      <c r="HQ9" s="105">
        <v>2348.8392899999999</v>
      </c>
      <c r="HR9" s="106">
        <v>2313.7503400000001</v>
      </c>
      <c r="HS9" s="107">
        <v>316.39918</v>
      </c>
    </row>
    <row r="10" spans="1:227" x14ac:dyDescent="0.25">
      <c r="A10" s="1"/>
      <c r="B10" s="103" t="s">
        <v>860</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v>18.56485</v>
      </c>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6590.0561100000004</v>
      </c>
      <c r="CY10" s="106"/>
      <c r="CZ10" s="107"/>
      <c r="DA10" s="105"/>
      <c r="DB10" s="106"/>
      <c r="DC10" s="106"/>
      <c r="DD10" s="106"/>
      <c r="DE10" s="106"/>
      <c r="DF10" s="106"/>
      <c r="DG10" s="106"/>
      <c r="DH10" s="106"/>
      <c r="DI10" s="106"/>
      <c r="DJ10" s="106"/>
      <c r="DK10" s="106"/>
      <c r="DL10" s="106"/>
      <c r="DM10" s="106"/>
      <c r="DN10" s="107"/>
      <c r="DO10" s="109"/>
      <c r="DP10" s="110"/>
      <c r="DQ10" s="110"/>
      <c r="DR10" s="111" t="s">
        <v>1535</v>
      </c>
      <c r="DS10" s="105">
        <v>2348.8392899999999</v>
      </c>
      <c r="DT10" s="106"/>
      <c r="DU10" s="106"/>
      <c r="DV10" s="107"/>
      <c r="DW10" s="104"/>
      <c r="DX10" s="105">
        <v>3820.71</v>
      </c>
      <c r="DY10" s="106">
        <v>1002.68</v>
      </c>
      <c r="DZ10" s="106">
        <v>1679.71</v>
      </c>
      <c r="EA10" s="106">
        <v>266.88</v>
      </c>
      <c r="EB10" s="106"/>
      <c r="EC10" s="108">
        <v>6503.1</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c r="HD10" s="104"/>
      <c r="HE10" s="104"/>
      <c r="HF10" s="104"/>
      <c r="HG10" s="1"/>
      <c r="HH10" s="104"/>
      <c r="HI10" s="104"/>
      <c r="HJ10" s="104"/>
      <c r="HK10" s="104"/>
      <c r="HL10" s="104"/>
      <c r="HM10" s="104"/>
      <c r="HN10" s="105"/>
      <c r="HO10" s="107"/>
      <c r="HP10" s="1"/>
      <c r="HQ10" s="105">
        <v>2348.8392899999999</v>
      </c>
      <c r="HR10" s="106">
        <v>2313.7503400000001</v>
      </c>
      <c r="HS10" s="107">
        <v>316.39918</v>
      </c>
    </row>
    <row r="11" spans="1:227" x14ac:dyDescent="0.25">
      <c r="A11" s="1"/>
      <c r="B11" s="103" t="s">
        <v>861</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v>18.56485</v>
      </c>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6540.6532200000001</v>
      </c>
      <c r="CY11" s="106"/>
      <c r="CZ11" s="107"/>
      <c r="DA11" s="105"/>
      <c r="DB11" s="106"/>
      <c r="DC11" s="106"/>
      <c r="DD11" s="106"/>
      <c r="DE11" s="106"/>
      <c r="DF11" s="106"/>
      <c r="DG11" s="106"/>
      <c r="DH11" s="106"/>
      <c r="DI11" s="106"/>
      <c r="DJ11" s="106"/>
      <c r="DK11" s="106"/>
      <c r="DL11" s="106"/>
      <c r="DM11" s="106"/>
      <c r="DN11" s="107"/>
      <c r="DO11" s="109"/>
      <c r="DP11" s="110"/>
      <c r="DQ11" s="110"/>
      <c r="DR11" s="111" t="s">
        <v>1535</v>
      </c>
      <c r="DS11" s="105">
        <v>2348.8392899999999</v>
      </c>
      <c r="DT11" s="106"/>
      <c r="DU11" s="106"/>
      <c r="DV11" s="107"/>
      <c r="DW11" s="104"/>
      <c r="DX11" s="105">
        <v>3797.96</v>
      </c>
      <c r="DY11" s="106">
        <v>997.45</v>
      </c>
      <c r="DZ11" s="106">
        <v>1657.59</v>
      </c>
      <c r="EA11" s="106">
        <v>258.7</v>
      </c>
      <c r="EB11" s="106"/>
      <c r="EC11" s="108">
        <v>6453</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c r="HD11" s="104"/>
      <c r="HE11" s="104"/>
      <c r="HF11" s="104"/>
      <c r="HG11" s="1"/>
      <c r="HH11" s="104"/>
      <c r="HI11" s="104"/>
      <c r="HJ11" s="104"/>
      <c r="HK11" s="104"/>
      <c r="HL11" s="104"/>
      <c r="HM11" s="104"/>
      <c r="HN11" s="105"/>
      <c r="HO11" s="107"/>
      <c r="HP11" s="1"/>
      <c r="HQ11" s="105">
        <v>2348.8392899999999</v>
      </c>
      <c r="HR11" s="106">
        <v>2313.7503400000001</v>
      </c>
      <c r="HS11" s="107">
        <v>316.39918</v>
      </c>
    </row>
    <row r="12" spans="1:227" x14ac:dyDescent="0.25">
      <c r="A12" s="1"/>
      <c r="B12" s="103" t="s">
        <v>862</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106">
        <v>18.56485</v>
      </c>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6504.6617500000002</v>
      </c>
      <c r="CY12" s="106"/>
      <c r="CZ12" s="107"/>
      <c r="DA12" s="105"/>
      <c r="DB12" s="106"/>
      <c r="DC12" s="106"/>
      <c r="DD12" s="106"/>
      <c r="DE12" s="106"/>
      <c r="DF12" s="106"/>
      <c r="DG12" s="106"/>
      <c r="DH12" s="106"/>
      <c r="DI12" s="106"/>
      <c r="DJ12" s="106"/>
      <c r="DK12" s="106"/>
      <c r="DL12" s="106"/>
      <c r="DM12" s="106"/>
      <c r="DN12" s="107"/>
      <c r="DO12" s="109"/>
      <c r="DP12" s="110"/>
      <c r="DQ12" s="110"/>
      <c r="DR12" s="111" t="s">
        <v>1535</v>
      </c>
      <c r="DS12" s="105">
        <v>2348.8392899999999</v>
      </c>
      <c r="DT12" s="106"/>
      <c r="DU12" s="106"/>
      <c r="DV12" s="107"/>
      <c r="DW12" s="104"/>
      <c r="DX12" s="105">
        <v>3796.71</v>
      </c>
      <c r="DY12" s="106">
        <v>955.19</v>
      </c>
      <c r="DZ12" s="106">
        <v>1664.8</v>
      </c>
      <c r="EA12" s="106">
        <v>261.56</v>
      </c>
      <c r="EB12" s="106"/>
      <c r="EC12" s="108">
        <v>6416.7</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c r="HD12" s="104"/>
      <c r="HE12" s="104"/>
      <c r="HF12" s="104"/>
      <c r="HG12" s="1"/>
      <c r="HH12" s="104"/>
      <c r="HI12" s="104"/>
      <c r="HJ12" s="104"/>
      <c r="HK12" s="104"/>
      <c r="HL12" s="104"/>
      <c r="HM12" s="104"/>
      <c r="HN12" s="105"/>
      <c r="HO12" s="107"/>
      <c r="HP12" s="1"/>
      <c r="HQ12" s="105">
        <v>2348.8392899999999</v>
      </c>
      <c r="HR12" s="106">
        <v>2313.7503400000001</v>
      </c>
      <c r="HS12" s="107">
        <v>316.39918</v>
      </c>
    </row>
    <row r="13" spans="1:227" x14ac:dyDescent="0.25">
      <c r="A13" s="1"/>
      <c r="B13" s="103" t="s">
        <v>863</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106">
        <v>18.56485</v>
      </c>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6544.2535799999996</v>
      </c>
      <c r="CY13" s="106"/>
      <c r="CZ13" s="107"/>
      <c r="DA13" s="105"/>
      <c r="DB13" s="106"/>
      <c r="DC13" s="106"/>
      <c r="DD13" s="106"/>
      <c r="DE13" s="106"/>
      <c r="DF13" s="106"/>
      <c r="DG13" s="106"/>
      <c r="DH13" s="106"/>
      <c r="DI13" s="106"/>
      <c r="DJ13" s="106"/>
      <c r="DK13" s="106"/>
      <c r="DL13" s="106"/>
      <c r="DM13" s="106"/>
      <c r="DN13" s="107"/>
      <c r="DO13" s="109"/>
      <c r="DP13" s="110"/>
      <c r="DQ13" s="110"/>
      <c r="DR13" s="111" t="s">
        <v>1535</v>
      </c>
      <c r="DS13" s="105">
        <v>2348.8392899999999</v>
      </c>
      <c r="DT13" s="106"/>
      <c r="DU13" s="106"/>
      <c r="DV13" s="107"/>
      <c r="DW13" s="104"/>
      <c r="DX13" s="105">
        <v>3818.48</v>
      </c>
      <c r="DY13" s="106">
        <v>980.27</v>
      </c>
      <c r="DZ13" s="106">
        <v>1657.55</v>
      </c>
      <c r="EA13" s="106">
        <v>266.27</v>
      </c>
      <c r="EB13" s="106"/>
      <c r="EC13" s="108">
        <v>6456.3</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c r="HD13" s="104"/>
      <c r="HE13" s="104"/>
      <c r="HF13" s="104"/>
      <c r="HG13" s="1"/>
      <c r="HH13" s="104"/>
      <c r="HI13" s="104"/>
      <c r="HJ13" s="104"/>
      <c r="HK13" s="104"/>
      <c r="HL13" s="104"/>
      <c r="HM13" s="104"/>
      <c r="HN13" s="105"/>
      <c r="HO13" s="107"/>
      <c r="HP13" s="1"/>
      <c r="HQ13" s="105">
        <v>2348.8392899999999</v>
      </c>
      <c r="HR13" s="106">
        <v>2313.7503400000001</v>
      </c>
      <c r="HS13" s="107">
        <v>316.39918</v>
      </c>
    </row>
    <row r="14" spans="1:227" x14ac:dyDescent="0.25">
      <c r="A14" s="1"/>
      <c r="B14" s="103" t="s">
        <v>864</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106">
        <v>18.56485</v>
      </c>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6566.2436799999996</v>
      </c>
      <c r="CY14" s="106"/>
      <c r="CZ14" s="107"/>
      <c r="DA14" s="105"/>
      <c r="DB14" s="106"/>
      <c r="DC14" s="106"/>
      <c r="DD14" s="106"/>
      <c r="DE14" s="106"/>
      <c r="DF14" s="106"/>
      <c r="DG14" s="106"/>
      <c r="DH14" s="106"/>
      <c r="DI14" s="106"/>
      <c r="DJ14" s="106"/>
      <c r="DK14" s="106"/>
      <c r="DL14" s="106"/>
      <c r="DM14" s="106"/>
      <c r="DN14" s="107"/>
      <c r="DO14" s="109"/>
      <c r="DP14" s="110"/>
      <c r="DQ14" s="110"/>
      <c r="DR14" s="111" t="s">
        <v>1535</v>
      </c>
      <c r="DS14" s="105">
        <v>2348.8392899999999</v>
      </c>
      <c r="DT14" s="106"/>
      <c r="DU14" s="106"/>
      <c r="DV14" s="107"/>
      <c r="DW14" s="104"/>
      <c r="DX14" s="105">
        <v>3823.52</v>
      </c>
      <c r="DY14" s="106">
        <v>988.71</v>
      </c>
      <c r="DZ14" s="106">
        <v>1666.06</v>
      </c>
      <c r="EA14" s="106">
        <v>260.08</v>
      </c>
      <c r="EB14" s="106"/>
      <c r="EC14" s="108">
        <v>6478.3</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c r="HD14" s="104"/>
      <c r="HE14" s="104"/>
      <c r="HF14" s="104"/>
      <c r="HG14" s="1"/>
      <c r="HH14" s="104"/>
      <c r="HI14" s="104"/>
      <c r="HJ14" s="104"/>
      <c r="HK14" s="104"/>
      <c r="HL14" s="104"/>
      <c r="HM14" s="104"/>
      <c r="HN14" s="105"/>
      <c r="HO14" s="107"/>
      <c r="HP14" s="1"/>
      <c r="HQ14" s="105">
        <v>2348.8392899999999</v>
      </c>
      <c r="HR14" s="106">
        <v>2313.7503400000001</v>
      </c>
      <c r="HS14" s="107">
        <v>316.39918</v>
      </c>
    </row>
    <row r="15" spans="1:227" x14ac:dyDescent="0.25">
      <c r="A15" s="1"/>
      <c r="B15" s="103" t="s">
        <v>865</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106">
        <v>18.56485</v>
      </c>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6514.53766</v>
      </c>
      <c r="CY15" s="106"/>
      <c r="CZ15" s="107"/>
      <c r="DA15" s="105"/>
      <c r="DB15" s="106"/>
      <c r="DC15" s="106"/>
      <c r="DD15" s="106"/>
      <c r="DE15" s="106"/>
      <c r="DF15" s="106"/>
      <c r="DG15" s="106"/>
      <c r="DH15" s="106"/>
      <c r="DI15" s="106"/>
      <c r="DJ15" s="106"/>
      <c r="DK15" s="106"/>
      <c r="DL15" s="106"/>
      <c r="DM15" s="106"/>
      <c r="DN15" s="107"/>
      <c r="DO15" s="109"/>
      <c r="DP15" s="110"/>
      <c r="DQ15" s="110"/>
      <c r="DR15" s="111" t="s">
        <v>1535</v>
      </c>
      <c r="DS15" s="105">
        <v>2348.8392899999999</v>
      </c>
      <c r="DT15" s="106"/>
      <c r="DU15" s="106"/>
      <c r="DV15" s="107"/>
      <c r="DW15" s="104"/>
      <c r="DX15" s="105">
        <v>3763.16</v>
      </c>
      <c r="DY15" s="106">
        <v>987.64</v>
      </c>
      <c r="DZ15" s="106">
        <v>1675.8</v>
      </c>
      <c r="EA15" s="106">
        <v>261.62</v>
      </c>
      <c r="EB15" s="106"/>
      <c r="EC15" s="108">
        <v>6426.6</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c r="HD15" s="104"/>
      <c r="HE15" s="104"/>
      <c r="HF15" s="104"/>
      <c r="HG15" s="1"/>
      <c r="HH15" s="104"/>
      <c r="HI15" s="104"/>
      <c r="HJ15" s="104"/>
      <c r="HK15" s="104"/>
      <c r="HL15" s="104"/>
      <c r="HM15" s="104"/>
      <c r="HN15" s="105"/>
      <c r="HO15" s="107"/>
      <c r="HP15" s="1"/>
      <c r="HQ15" s="105">
        <v>2348.8392899999999</v>
      </c>
      <c r="HR15" s="106">
        <v>2313.7503400000001</v>
      </c>
      <c r="HS15" s="107">
        <v>295.03991000000002</v>
      </c>
    </row>
    <row r="16" spans="1:227" x14ac:dyDescent="0.25">
      <c r="A16" s="1"/>
      <c r="B16" s="103" t="s">
        <v>866</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106">
        <v>18.56485</v>
      </c>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6619.3350300000002</v>
      </c>
      <c r="CY16" s="106"/>
      <c r="CZ16" s="107"/>
      <c r="DA16" s="105"/>
      <c r="DB16" s="106"/>
      <c r="DC16" s="106"/>
      <c r="DD16" s="106"/>
      <c r="DE16" s="106"/>
      <c r="DF16" s="106"/>
      <c r="DG16" s="106"/>
      <c r="DH16" s="106"/>
      <c r="DI16" s="106"/>
      <c r="DJ16" s="106"/>
      <c r="DK16" s="106"/>
      <c r="DL16" s="106"/>
      <c r="DM16" s="106"/>
      <c r="DN16" s="107"/>
      <c r="DO16" s="109"/>
      <c r="DP16" s="110"/>
      <c r="DQ16" s="110"/>
      <c r="DR16" s="111" t="s">
        <v>1535</v>
      </c>
      <c r="DS16" s="105">
        <v>2348.8392899999999</v>
      </c>
      <c r="DT16" s="106"/>
      <c r="DU16" s="106"/>
      <c r="DV16" s="107"/>
      <c r="DW16" s="104"/>
      <c r="DX16" s="105">
        <v>3836.99</v>
      </c>
      <c r="DY16" s="106">
        <v>1006.31</v>
      </c>
      <c r="DZ16" s="106">
        <v>1688</v>
      </c>
      <c r="EA16" s="106">
        <v>257.44</v>
      </c>
      <c r="EB16" s="106"/>
      <c r="EC16" s="108">
        <v>6531.3</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v>48.848520000000001</v>
      </c>
      <c r="HA16" s="107">
        <v>80.389309999999995</v>
      </c>
      <c r="HB16" s="104"/>
      <c r="HC16" s="104"/>
      <c r="HD16" s="104"/>
      <c r="HE16" s="104"/>
      <c r="HF16" s="104"/>
      <c r="HG16" s="1"/>
      <c r="HH16" s="104"/>
      <c r="HI16" s="104"/>
      <c r="HJ16" s="104"/>
      <c r="HK16" s="104"/>
      <c r="HL16" s="104"/>
      <c r="HM16" s="104"/>
      <c r="HN16" s="105"/>
      <c r="HO16" s="107"/>
      <c r="HP16" s="1"/>
      <c r="HQ16" s="105">
        <v>2348.8392899999999</v>
      </c>
      <c r="HR16" s="106">
        <v>2313.7503400000001</v>
      </c>
      <c r="HS16" s="107">
        <v>295.03991000000002</v>
      </c>
    </row>
    <row r="17" spans="1:227" x14ac:dyDescent="0.25">
      <c r="A17" s="1"/>
      <c r="B17" s="103" t="s">
        <v>867</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106">
        <v>18.56485</v>
      </c>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6654.4542099999999</v>
      </c>
      <c r="CY17" s="106"/>
      <c r="CZ17" s="107"/>
      <c r="DA17" s="105"/>
      <c r="DB17" s="106"/>
      <c r="DC17" s="106"/>
      <c r="DD17" s="106"/>
      <c r="DE17" s="106"/>
      <c r="DF17" s="106"/>
      <c r="DG17" s="106"/>
      <c r="DH17" s="106"/>
      <c r="DI17" s="106"/>
      <c r="DJ17" s="106"/>
      <c r="DK17" s="106"/>
      <c r="DL17" s="106"/>
      <c r="DM17" s="106"/>
      <c r="DN17" s="107"/>
      <c r="DO17" s="109"/>
      <c r="DP17" s="110"/>
      <c r="DQ17" s="110"/>
      <c r="DR17" s="111" t="s">
        <v>1535</v>
      </c>
      <c r="DS17" s="105">
        <v>2348.8392899999999</v>
      </c>
      <c r="DT17" s="106"/>
      <c r="DU17" s="106"/>
      <c r="DV17" s="107"/>
      <c r="DW17" s="104"/>
      <c r="DX17" s="105">
        <v>3866.11</v>
      </c>
      <c r="DY17" s="106">
        <v>1032.31</v>
      </c>
      <c r="DZ17" s="106">
        <v>1667.97</v>
      </c>
      <c r="EA17" s="106">
        <v>253.51</v>
      </c>
      <c r="EB17" s="106"/>
      <c r="EC17" s="108">
        <v>6566.4</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v>48.848520000000001</v>
      </c>
      <c r="HA17" s="107">
        <v>80.389309999999995</v>
      </c>
      <c r="HB17" s="104"/>
      <c r="HC17" s="104"/>
      <c r="HD17" s="104"/>
      <c r="HE17" s="104"/>
      <c r="HF17" s="104"/>
      <c r="HG17" s="1"/>
      <c r="HH17" s="104"/>
      <c r="HI17" s="104"/>
      <c r="HJ17" s="104"/>
      <c r="HK17" s="104"/>
      <c r="HL17" s="104"/>
      <c r="HM17" s="104"/>
      <c r="HN17" s="105"/>
      <c r="HO17" s="107"/>
      <c r="HP17" s="1"/>
      <c r="HQ17" s="105">
        <v>2348.8392899999999</v>
      </c>
      <c r="HR17" s="106">
        <v>2313.7503400000001</v>
      </c>
      <c r="HS17" s="107">
        <v>295.03991000000002</v>
      </c>
    </row>
    <row r="18" spans="1:227" x14ac:dyDescent="0.25">
      <c r="A18" s="1"/>
      <c r="B18" s="103" t="s">
        <v>868</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106">
        <v>18.56485</v>
      </c>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6862.8405400000001</v>
      </c>
      <c r="CY18" s="106"/>
      <c r="CZ18" s="107"/>
      <c r="DA18" s="105"/>
      <c r="DB18" s="106"/>
      <c r="DC18" s="106"/>
      <c r="DD18" s="106"/>
      <c r="DE18" s="106"/>
      <c r="DF18" s="106"/>
      <c r="DG18" s="106"/>
      <c r="DH18" s="106"/>
      <c r="DI18" s="106"/>
      <c r="DJ18" s="106"/>
      <c r="DK18" s="106"/>
      <c r="DL18" s="106"/>
      <c r="DM18" s="106"/>
      <c r="DN18" s="107"/>
      <c r="DO18" s="109"/>
      <c r="DP18" s="110"/>
      <c r="DQ18" s="110"/>
      <c r="DR18" s="111" t="s">
        <v>1535</v>
      </c>
      <c r="DS18" s="105">
        <v>2351.2171199999998</v>
      </c>
      <c r="DT18" s="106"/>
      <c r="DU18" s="106"/>
      <c r="DV18" s="107"/>
      <c r="DW18" s="104"/>
      <c r="DX18" s="105">
        <v>4031.1</v>
      </c>
      <c r="DY18" s="106">
        <v>1068.0899999999999</v>
      </c>
      <c r="DZ18" s="106">
        <v>1675.61</v>
      </c>
      <c r="EA18" s="106">
        <v>244.75</v>
      </c>
      <c r="EB18" s="106"/>
      <c r="EC18" s="108">
        <v>6774.8</v>
      </c>
      <c r="ED18" s="1"/>
      <c r="EE18" s="104">
        <v>2.3778299999999999</v>
      </c>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v>2.3778299999999999</v>
      </c>
      <c r="GZ18" s="105">
        <v>48.848520000000001</v>
      </c>
      <c r="HA18" s="107">
        <v>80.389309999999995</v>
      </c>
      <c r="HB18" s="104"/>
      <c r="HC18" s="104"/>
      <c r="HD18" s="104"/>
      <c r="HE18" s="104"/>
      <c r="HF18" s="104"/>
      <c r="HG18" s="1"/>
      <c r="HH18" s="104"/>
      <c r="HI18" s="104"/>
      <c r="HJ18" s="104"/>
      <c r="HK18" s="104"/>
      <c r="HL18" s="104"/>
      <c r="HM18" s="104"/>
      <c r="HN18" s="105"/>
      <c r="HO18" s="107"/>
      <c r="HP18" s="1"/>
      <c r="HQ18" s="105">
        <v>2351.2171199999998</v>
      </c>
      <c r="HR18" s="106">
        <v>2316.12817</v>
      </c>
      <c r="HS18" s="107">
        <v>295.03991000000002</v>
      </c>
    </row>
    <row r="19" spans="1:227" x14ac:dyDescent="0.25">
      <c r="A19" s="1"/>
      <c r="B19" s="103" t="s">
        <v>869</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106">
        <v>18.56485</v>
      </c>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6963.8516799999998</v>
      </c>
      <c r="CY19" s="106"/>
      <c r="CZ19" s="107"/>
      <c r="DA19" s="105"/>
      <c r="DB19" s="106"/>
      <c r="DC19" s="106"/>
      <c r="DD19" s="106"/>
      <c r="DE19" s="106"/>
      <c r="DF19" s="106"/>
      <c r="DG19" s="106"/>
      <c r="DH19" s="106"/>
      <c r="DI19" s="106"/>
      <c r="DJ19" s="106"/>
      <c r="DK19" s="106"/>
      <c r="DL19" s="106"/>
      <c r="DM19" s="106"/>
      <c r="DN19" s="107"/>
      <c r="DO19" s="109"/>
      <c r="DP19" s="110"/>
      <c r="DQ19" s="110"/>
      <c r="DR19" s="111" t="s">
        <v>1535</v>
      </c>
      <c r="DS19" s="105">
        <v>2351.2171199999998</v>
      </c>
      <c r="DT19" s="106"/>
      <c r="DU19" s="106"/>
      <c r="DV19" s="107"/>
      <c r="DW19" s="104"/>
      <c r="DX19" s="105">
        <v>4072.6</v>
      </c>
      <c r="DY19" s="106">
        <v>1101.18</v>
      </c>
      <c r="DZ19" s="106">
        <v>1701.41</v>
      </c>
      <c r="EA19" s="106">
        <v>234.68</v>
      </c>
      <c r="EB19" s="106"/>
      <c r="EC19" s="108">
        <v>6875.2</v>
      </c>
      <c r="ED19" s="1"/>
      <c r="EE19" s="104">
        <v>2.3778299999999999</v>
      </c>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v>2.3778299999999999</v>
      </c>
      <c r="GZ19" s="105">
        <v>48.848520000000001</v>
      </c>
      <c r="HA19" s="107">
        <v>80.389309999999995</v>
      </c>
      <c r="HB19" s="104"/>
      <c r="HC19" s="104"/>
      <c r="HD19" s="104"/>
      <c r="HE19" s="104"/>
      <c r="HF19" s="104"/>
      <c r="HG19" s="1"/>
      <c r="HH19" s="104"/>
      <c r="HI19" s="104"/>
      <c r="HJ19" s="104"/>
      <c r="HK19" s="104"/>
      <c r="HL19" s="104"/>
      <c r="HM19" s="104"/>
      <c r="HN19" s="105"/>
      <c r="HO19" s="107"/>
      <c r="HP19" s="1"/>
      <c r="HQ19" s="105">
        <v>2351.2171199999998</v>
      </c>
      <c r="HR19" s="106">
        <v>2316.12817</v>
      </c>
      <c r="HS19" s="107">
        <v>295.03991000000002</v>
      </c>
    </row>
    <row r="20" spans="1:227" x14ac:dyDescent="0.25">
      <c r="A20" s="1"/>
      <c r="B20" s="103" t="s">
        <v>870</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106">
        <v>18.56485</v>
      </c>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7046.33205</v>
      </c>
      <c r="CY20" s="106"/>
      <c r="CZ20" s="107"/>
      <c r="DA20" s="105"/>
      <c r="DB20" s="106"/>
      <c r="DC20" s="106"/>
      <c r="DD20" s="106"/>
      <c r="DE20" s="106"/>
      <c r="DF20" s="106"/>
      <c r="DG20" s="106"/>
      <c r="DH20" s="106"/>
      <c r="DI20" s="106"/>
      <c r="DJ20" s="106"/>
      <c r="DK20" s="106"/>
      <c r="DL20" s="106"/>
      <c r="DM20" s="106"/>
      <c r="DN20" s="107"/>
      <c r="DO20" s="109"/>
      <c r="DP20" s="110"/>
      <c r="DQ20" s="110"/>
      <c r="DR20" s="111" t="s">
        <v>1535</v>
      </c>
      <c r="DS20" s="105">
        <v>2351.2171199999998</v>
      </c>
      <c r="DT20" s="106"/>
      <c r="DU20" s="106"/>
      <c r="DV20" s="107"/>
      <c r="DW20" s="104"/>
      <c r="DX20" s="105">
        <v>4139.96</v>
      </c>
      <c r="DY20" s="106">
        <v>1110.51</v>
      </c>
      <c r="DZ20" s="106">
        <v>1707.83</v>
      </c>
      <c r="EA20" s="106">
        <v>229.86</v>
      </c>
      <c r="EB20" s="106"/>
      <c r="EC20" s="108">
        <v>6958.3</v>
      </c>
      <c r="ED20" s="1"/>
      <c r="EE20" s="104">
        <v>2.3778299999999999</v>
      </c>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v>2.3778299999999999</v>
      </c>
      <c r="GZ20" s="105">
        <v>48.848520000000001</v>
      </c>
      <c r="HA20" s="107">
        <v>80.389309999999995</v>
      </c>
      <c r="HB20" s="104"/>
      <c r="HC20" s="104"/>
      <c r="HD20" s="104"/>
      <c r="HE20" s="104"/>
      <c r="HF20" s="104"/>
      <c r="HG20" s="1"/>
      <c r="HH20" s="104"/>
      <c r="HI20" s="104"/>
      <c r="HJ20" s="104"/>
      <c r="HK20" s="104"/>
      <c r="HL20" s="104"/>
      <c r="HM20" s="104"/>
      <c r="HN20" s="105"/>
      <c r="HO20" s="107"/>
      <c r="HP20" s="1"/>
      <c r="HQ20" s="105">
        <v>2351.2171199999998</v>
      </c>
      <c r="HR20" s="106">
        <v>2316.12817</v>
      </c>
      <c r="HS20" s="107">
        <v>295.03991000000002</v>
      </c>
    </row>
    <row r="21" spans="1:227" x14ac:dyDescent="0.25">
      <c r="A21" s="1"/>
      <c r="B21" s="103" t="s">
        <v>871</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106">
        <v>18.56485</v>
      </c>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v>7081.1364800000001</v>
      </c>
      <c r="CY21" s="106"/>
      <c r="CZ21" s="107"/>
      <c r="DA21" s="105"/>
      <c r="DB21" s="106"/>
      <c r="DC21" s="106"/>
      <c r="DD21" s="106"/>
      <c r="DE21" s="106"/>
      <c r="DF21" s="106"/>
      <c r="DG21" s="106"/>
      <c r="DH21" s="106"/>
      <c r="DI21" s="106"/>
      <c r="DJ21" s="106"/>
      <c r="DK21" s="106"/>
      <c r="DL21" s="106"/>
      <c r="DM21" s="106"/>
      <c r="DN21" s="107"/>
      <c r="DO21" s="109"/>
      <c r="DP21" s="110"/>
      <c r="DQ21" s="110"/>
      <c r="DR21" s="111" t="s">
        <v>1535</v>
      </c>
      <c r="DS21" s="105">
        <v>2351.2171199999998</v>
      </c>
      <c r="DT21" s="106"/>
      <c r="DU21" s="106"/>
      <c r="DV21" s="107"/>
      <c r="DW21" s="104"/>
      <c r="DX21" s="105">
        <v>4200.93</v>
      </c>
      <c r="DY21" s="106">
        <v>1095.69</v>
      </c>
      <c r="DZ21" s="106">
        <v>1696.68</v>
      </c>
      <c r="EA21" s="106">
        <v>238.36</v>
      </c>
      <c r="EB21" s="106"/>
      <c r="EC21" s="108">
        <v>6993.3</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c r="HD21" s="104"/>
      <c r="HE21" s="104"/>
      <c r="HF21" s="104"/>
      <c r="HG21" s="1"/>
      <c r="HH21" s="104"/>
      <c r="HI21" s="104"/>
      <c r="HJ21" s="104"/>
      <c r="HK21" s="104"/>
      <c r="HL21" s="104"/>
      <c r="HM21" s="104"/>
      <c r="HN21" s="105"/>
      <c r="HO21" s="107"/>
      <c r="HP21" s="1"/>
      <c r="HQ21" s="105">
        <v>2351.2171199999998</v>
      </c>
      <c r="HR21" s="106">
        <v>2316.12817</v>
      </c>
      <c r="HS21" s="107">
        <v>295.03991000000002</v>
      </c>
    </row>
    <row r="22" spans="1:227" x14ac:dyDescent="0.25">
      <c r="A22" s="1"/>
      <c r="B22" s="103" t="s">
        <v>872</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106">
        <v>18.56485</v>
      </c>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v>7284.8324000000002</v>
      </c>
      <c r="CY22" s="106"/>
      <c r="CZ22" s="107"/>
      <c r="DA22" s="105"/>
      <c r="DB22" s="106"/>
      <c r="DC22" s="106"/>
      <c r="DD22" s="106"/>
      <c r="DE22" s="106"/>
      <c r="DF22" s="106"/>
      <c r="DG22" s="106"/>
      <c r="DH22" s="106"/>
      <c r="DI22" s="106"/>
      <c r="DJ22" s="106"/>
      <c r="DK22" s="106"/>
      <c r="DL22" s="106"/>
      <c r="DM22" s="106"/>
      <c r="DN22" s="107"/>
      <c r="DO22" s="109"/>
      <c r="DP22" s="110"/>
      <c r="DQ22" s="110"/>
      <c r="DR22" s="111" t="s">
        <v>1536</v>
      </c>
      <c r="DS22" s="105">
        <v>2351.2171199999998</v>
      </c>
      <c r="DT22" s="106"/>
      <c r="DU22" s="106"/>
      <c r="DV22" s="107"/>
      <c r="DW22" s="104"/>
      <c r="DX22" s="105">
        <v>4368.4799999999996</v>
      </c>
      <c r="DY22" s="106">
        <v>1099.0899999999999</v>
      </c>
      <c r="DZ22" s="106">
        <v>1729.93</v>
      </c>
      <c r="EA22" s="106">
        <v>242.4</v>
      </c>
      <c r="EB22" s="106"/>
      <c r="EC22" s="108">
        <v>7197.5</v>
      </c>
      <c r="ED22" s="1"/>
      <c r="EE22" s="104">
        <v>2.3778299999999999</v>
      </c>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v>2.3778299999999999</v>
      </c>
      <c r="GZ22" s="105">
        <v>48.848520000000001</v>
      </c>
      <c r="HA22" s="107">
        <v>80.389309999999995</v>
      </c>
      <c r="HB22" s="104"/>
      <c r="HC22" s="104"/>
      <c r="HD22" s="104"/>
      <c r="HE22" s="104"/>
      <c r="HF22" s="104"/>
      <c r="HG22" s="1"/>
      <c r="HH22" s="104"/>
      <c r="HI22" s="104"/>
      <c r="HJ22" s="104"/>
      <c r="HK22" s="104"/>
      <c r="HL22" s="104"/>
      <c r="HM22" s="104"/>
      <c r="HN22" s="105"/>
      <c r="HO22" s="107"/>
      <c r="HP22" s="1"/>
      <c r="HQ22" s="105">
        <v>2351.2171199999998</v>
      </c>
      <c r="HR22" s="106">
        <v>2316.12817</v>
      </c>
      <c r="HS22" s="107">
        <v>295.03991000000002</v>
      </c>
    </row>
    <row r="23" spans="1:227" x14ac:dyDescent="0.25">
      <c r="A23" s="1"/>
      <c r="B23" s="103" t="s">
        <v>873</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106">
        <v>18.56485</v>
      </c>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v>7527.7253600000004</v>
      </c>
      <c r="CY23" s="106"/>
      <c r="CZ23" s="107"/>
      <c r="DA23" s="105"/>
      <c r="DB23" s="106"/>
      <c r="DC23" s="106"/>
      <c r="DD23" s="106"/>
      <c r="DE23" s="106"/>
      <c r="DF23" s="106"/>
      <c r="DG23" s="106"/>
      <c r="DH23" s="106"/>
      <c r="DI23" s="106"/>
      <c r="DJ23" s="106"/>
      <c r="DK23" s="106"/>
      <c r="DL23" s="106"/>
      <c r="DM23" s="106"/>
      <c r="DN23" s="107"/>
      <c r="DO23" s="109"/>
      <c r="DP23" s="110"/>
      <c r="DQ23" s="110"/>
      <c r="DR23" s="111" t="s">
        <v>1536</v>
      </c>
      <c r="DS23" s="105">
        <v>2351.2171199999998</v>
      </c>
      <c r="DT23" s="106"/>
      <c r="DU23" s="106"/>
      <c r="DV23" s="107"/>
      <c r="DW23" s="104"/>
      <c r="DX23" s="105">
        <v>4524.8</v>
      </c>
      <c r="DY23" s="106">
        <v>1162.3800000000001</v>
      </c>
      <c r="DZ23" s="106">
        <v>1753.31</v>
      </c>
      <c r="EA23" s="106">
        <v>248.12</v>
      </c>
      <c r="EB23" s="106"/>
      <c r="EC23" s="108">
        <v>7440.5</v>
      </c>
      <c r="ED23" s="1"/>
      <c r="EE23" s="104">
        <v>2.3778299999999999</v>
      </c>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v>2.3778299999999999</v>
      </c>
      <c r="GZ23" s="105">
        <v>48.848520000000001</v>
      </c>
      <c r="HA23" s="107">
        <v>80.389309999999995</v>
      </c>
      <c r="HB23" s="104"/>
      <c r="HC23" s="104"/>
      <c r="HD23" s="104"/>
      <c r="HE23" s="104"/>
      <c r="HF23" s="104"/>
      <c r="HG23" s="1"/>
      <c r="HH23" s="104"/>
      <c r="HI23" s="104"/>
      <c r="HJ23" s="104"/>
      <c r="HK23" s="104"/>
      <c r="HL23" s="104"/>
      <c r="HM23" s="104"/>
      <c r="HN23" s="105"/>
      <c r="HO23" s="107"/>
      <c r="HP23" s="1"/>
      <c r="HQ23" s="105">
        <v>2351.2171199999998</v>
      </c>
      <c r="HR23" s="106">
        <v>2316.12817</v>
      </c>
      <c r="HS23" s="107">
        <v>295.03991000000002</v>
      </c>
    </row>
    <row r="24" spans="1:227" x14ac:dyDescent="0.25">
      <c r="A24" s="1"/>
      <c r="B24" s="103" t="s">
        <v>874</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106">
        <v>18.56485</v>
      </c>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v>7736.0357100000001</v>
      </c>
      <c r="CY24" s="106"/>
      <c r="CZ24" s="107"/>
      <c r="DA24" s="105"/>
      <c r="DB24" s="106"/>
      <c r="DC24" s="106"/>
      <c r="DD24" s="106"/>
      <c r="DE24" s="106"/>
      <c r="DF24" s="106"/>
      <c r="DG24" s="106"/>
      <c r="DH24" s="106"/>
      <c r="DI24" s="106"/>
      <c r="DJ24" s="106"/>
      <c r="DK24" s="106"/>
      <c r="DL24" s="106"/>
      <c r="DM24" s="106"/>
      <c r="DN24" s="107"/>
      <c r="DO24" s="109"/>
      <c r="DP24" s="110"/>
      <c r="DQ24" s="110"/>
      <c r="DR24" s="111" t="s">
        <v>1536</v>
      </c>
      <c r="DS24" s="105">
        <v>2351.2171199999998</v>
      </c>
      <c r="DT24" s="106"/>
      <c r="DU24" s="106"/>
      <c r="DV24" s="107"/>
      <c r="DW24" s="104"/>
      <c r="DX24" s="105">
        <v>4662.1099999999997</v>
      </c>
      <c r="DY24" s="106">
        <v>1224.26</v>
      </c>
      <c r="DZ24" s="106">
        <v>1763.02</v>
      </c>
      <c r="EA24" s="106">
        <v>254.23</v>
      </c>
      <c r="EB24" s="106"/>
      <c r="EC24" s="108">
        <v>7649.4</v>
      </c>
      <c r="ED24" s="1"/>
      <c r="EE24" s="104">
        <v>2.3778299999999999</v>
      </c>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v>2.3778299999999999</v>
      </c>
      <c r="GZ24" s="105">
        <v>48.848520000000001</v>
      </c>
      <c r="HA24" s="107">
        <v>80.389309999999995</v>
      </c>
      <c r="HB24" s="104"/>
      <c r="HC24" s="104"/>
      <c r="HD24" s="104"/>
      <c r="HE24" s="104"/>
      <c r="HF24" s="104"/>
      <c r="HG24" s="1"/>
      <c r="HH24" s="104"/>
      <c r="HI24" s="104"/>
      <c r="HJ24" s="104"/>
      <c r="HK24" s="104"/>
      <c r="HL24" s="104"/>
      <c r="HM24" s="104"/>
      <c r="HN24" s="105"/>
      <c r="HO24" s="107"/>
      <c r="HP24" s="1"/>
      <c r="HQ24" s="105">
        <v>2351.2171199999998</v>
      </c>
      <c r="HR24" s="106">
        <v>2316.12817</v>
      </c>
      <c r="HS24" s="107">
        <v>295.03991000000002</v>
      </c>
    </row>
    <row r="25" spans="1:227" x14ac:dyDescent="0.25">
      <c r="A25" s="1"/>
      <c r="B25" s="103" t="s">
        <v>875</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106">
        <v>18.56485</v>
      </c>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v>7777.5497699999996</v>
      </c>
      <c r="CY25" s="106"/>
      <c r="CZ25" s="107"/>
      <c r="DA25" s="105"/>
      <c r="DB25" s="106"/>
      <c r="DC25" s="106"/>
      <c r="DD25" s="106"/>
      <c r="DE25" s="106"/>
      <c r="DF25" s="106"/>
      <c r="DG25" s="106"/>
      <c r="DH25" s="106"/>
      <c r="DI25" s="106"/>
      <c r="DJ25" s="106"/>
      <c r="DK25" s="106"/>
      <c r="DL25" s="106"/>
      <c r="DM25" s="106"/>
      <c r="DN25" s="107"/>
      <c r="DO25" s="109"/>
      <c r="DP25" s="110"/>
      <c r="DQ25" s="110"/>
      <c r="DR25" s="111" t="s">
        <v>1536</v>
      </c>
      <c r="DS25" s="105">
        <v>2351.2171199999998</v>
      </c>
      <c r="DT25" s="106"/>
      <c r="DU25" s="106"/>
      <c r="DV25" s="107"/>
      <c r="DW25" s="104"/>
      <c r="DX25" s="105">
        <v>4782.29</v>
      </c>
      <c r="DY25" s="106">
        <v>1208.6300000000001</v>
      </c>
      <c r="DZ25" s="106">
        <v>1700.59</v>
      </c>
      <c r="EA25" s="106">
        <v>263.86</v>
      </c>
      <c r="EB25" s="106"/>
      <c r="EC25" s="108">
        <v>7691.5</v>
      </c>
      <c r="ED25" s="1"/>
      <c r="EE25" s="104">
        <v>2.3778299999999999</v>
      </c>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v>2.3778299999999999</v>
      </c>
      <c r="GZ25" s="105">
        <v>48.848520000000001</v>
      </c>
      <c r="HA25" s="107">
        <v>80.389309999999995</v>
      </c>
      <c r="HB25" s="104"/>
      <c r="HC25" s="104"/>
      <c r="HD25" s="104"/>
      <c r="HE25" s="104"/>
      <c r="HF25" s="104"/>
      <c r="HG25" s="1"/>
      <c r="HH25" s="104"/>
      <c r="HI25" s="104"/>
      <c r="HJ25" s="104"/>
      <c r="HK25" s="104"/>
      <c r="HL25" s="104"/>
      <c r="HM25" s="104"/>
      <c r="HN25" s="105"/>
      <c r="HO25" s="107"/>
      <c r="HP25" s="1"/>
      <c r="HQ25" s="105">
        <v>2351.2171199999998</v>
      </c>
      <c r="HR25" s="106">
        <v>2316.12817</v>
      </c>
      <c r="HS25" s="107">
        <v>295.03991000000002</v>
      </c>
    </row>
    <row r="26" spans="1:227" x14ac:dyDescent="0.25">
      <c r="A26" s="1"/>
      <c r="B26" s="103" t="s">
        <v>876</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106">
        <v>18.56485</v>
      </c>
      <c r="V26" s="107">
        <v>1.0612699999999999</v>
      </c>
      <c r="W26" s="104"/>
      <c r="X26" s="105"/>
      <c r="Y26" s="106"/>
      <c r="Z26" s="107"/>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v>7734.2420400000001</v>
      </c>
      <c r="CY26" s="106"/>
      <c r="CZ26" s="107"/>
      <c r="DA26" s="105"/>
      <c r="DB26" s="106"/>
      <c r="DC26" s="106"/>
      <c r="DD26" s="106"/>
      <c r="DE26" s="106"/>
      <c r="DF26" s="106"/>
      <c r="DG26" s="106"/>
      <c r="DH26" s="106"/>
      <c r="DI26" s="106"/>
      <c r="DJ26" s="106"/>
      <c r="DK26" s="106"/>
      <c r="DL26" s="106"/>
      <c r="DM26" s="106"/>
      <c r="DN26" s="107"/>
      <c r="DO26" s="109"/>
      <c r="DP26" s="110"/>
      <c r="DQ26" s="110"/>
      <c r="DR26" s="111" t="s">
        <v>1536</v>
      </c>
      <c r="DS26" s="105">
        <v>2351.2171199999998</v>
      </c>
      <c r="DT26" s="106"/>
      <c r="DU26" s="106"/>
      <c r="DV26" s="107"/>
      <c r="DW26" s="104"/>
      <c r="DX26" s="105">
        <v>4825.87</v>
      </c>
      <c r="DY26" s="106">
        <v>1243.5999999999999</v>
      </c>
      <c r="DZ26" s="106">
        <v>1579.03</v>
      </c>
      <c r="EA26" s="106">
        <v>267.3</v>
      </c>
      <c r="EB26" s="106"/>
      <c r="EC26" s="108">
        <v>7648.5</v>
      </c>
      <c r="ED26" s="1"/>
      <c r="EE26" s="104">
        <v>2.3778299999999999</v>
      </c>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v>2.3778299999999999</v>
      </c>
      <c r="GZ26" s="105">
        <v>48.848520000000001</v>
      </c>
      <c r="HA26" s="107">
        <v>80.389309999999995</v>
      </c>
      <c r="HB26" s="104"/>
      <c r="HC26" s="104"/>
      <c r="HD26" s="104"/>
      <c r="HE26" s="104"/>
      <c r="HF26" s="104"/>
      <c r="HG26" s="1"/>
      <c r="HH26" s="104"/>
      <c r="HI26" s="104"/>
      <c r="HJ26" s="104"/>
      <c r="HK26" s="104"/>
      <c r="HL26" s="104"/>
      <c r="HM26" s="104"/>
      <c r="HN26" s="105"/>
      <c r="HO26" s="107"/>
      <c r="HP26" s="1"/>
      <c r="HQ26" s="105">
        <v>2351.2171199999998</v>
      </c>
      <c r="HR26" s="106">
        <v>2316.12817</v>
      </c>
      <c r="HS26" s="107">
        <v>597.35725000000002</v>
      </c>
    </row>
    <row r="27" spans="1:227" x14ac:dyDescent="0.25">
      <c r="A27" s="1"/>
      <c r="B27" s="103" t="s">
        <v>877</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106">
        <v>18.56485</v>
      </c>
      <c r="V27" s="107">
        <v>1.0612699999999999</v>
      </c>
      <c r="W27" s="104"/>
      <c r="X27" s="105"/>
      <c r="Y27" s="106"/>
      <c r="Z27" s="107"/>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v>7903.2691999999997</v>
      </c>
      <c r="CY27" s="106"/>
      <c r="CZ27" s="107"/>
      <c r="DA27" s="105"/>
      <c r="DB27" s="106"/>
      <c r="DC27" s="106"/>
      <c r="DD27" s="106"/>
      <c r="DE27" s="106"/>
      <c r="DF27" s="106"/>
      <c r="DG27" s="106"/>
      <c r="DH27" s="106"/>
      <c r="DI27" s="106"/>
      <c r="DJ27" s="106"/>
      <c r="DK27" s="106"/>
      <c r="DL27" s="106"/>
      <c r="DM27" s="106"/>
      <c r="DN27" s="107"/>
      <c r="DO27" s="109"/>
      <c r="DP27" s="110"/>
      <c r="DQ27" s="110"/>
      <c r="DR27" s="111" t="s">
        <v>1536</v>
      </c>
      <c r="DS27" s="105">
        <v>2183.3687100000002</v>
      </c>
      <c r="DT27" s="106"/>
      <c r="DU27" s="106"/>
      <c r="DV27" s="107"/>
      <c r="DW27" s="104"/>
      <c r="DX27" s="105">
        <v>4887.71</v>
      </c>
      <c r="DY27" s="106">
        <v>1264.23</v>
      </c>
      <c r="DZ27" s="106">
        <v>1664.96</v>
      </c>
      <c r="EA27" s="106">
        <v>264.52999999999997</v>
      </c>
      <c r="EB27" s="106"/>
      <c r="EC27" s="108">
        <v>7816.9</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c r="HD27" s="104"/>
      <c r="HE27" s="104"/>
      <c r="HF27" s="104"/>
      <c r="HG27" s="1"/>
      <c r="HH27" s="104"/>
      <c r="HI27" s="104"/>
      <c r="HJ27" s="104"/>
      <c r="HK27" s="104"/>
      <c r="HL27" s="104"/>
      <c r="HM27" s="104"/>
      <c r="HN27" s="105"/>
      <c r="HO27" s="107"/>
      <c r="HP27" s="1"/>
      <c r="HQ27" s="105">
        <v>2183.3687100000002</v>
      </c>
      <c r="HR27" s="106">
        <v>2148.2797599999999</v>
      </c>
      <c r="HS27" s="107">
        <v>597.35725000000002</v>
      </c>
    </row>
    <row r="28" spans="1:227" x14ac:dyDescent="0.25">
      <c r="A28" s="1"/>
      <c r="B28" s="103" t="s">
        <v>878</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106">
        <v>18.56485</v>
      </c>
      <c r="V28" s="107">
        <v>1.0612699999999999</v>
      </c>
      <c r="W28" s="104"/>
      <c r="X28" s="105"/>
      <c r="Y28" s="106"/>
      <c r="Z28" s="107"/>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v>7912.4657500000003</v>
      </c>
      <c r="CY28" s="106"/>
      <c r="CZ28" s="107"/>
      <c r="DA28" s="105"/>
      <c r="DB28" s="106"/>
      <c r="DC28" s="106"/>
      <c r="DD28" s="106"/>
      <c r="DE28" s="106"/>
      <c r="DF28" s="106"/>
      <c r="DG28" s="106"/>
      <c r="DH28" s="106"/>
      <c r="DI28" s="106"/>
      <c r="DJ28" s="106"/>
      <c r="DK28" s="106"/>
      <c r="DL28" s="106"/>
      <c r="DM28" s="106"/>
      <c r="DN28" s="107"/>
      <c r="DO28" s="109"/>
      <c r="DP28" s="110"/>
      <c r="DQ28" s="110"/>
      <c r="DR28" s="111" t="s">
        <v>1536</v>
      </c>
      <c r="DS28" s="105">
        <v>2183.3687100000002</v>
      </c>
      <c r="DT28" s="106"/>
      <c r="DU28" s="106"/>
      <c r="DV28" s="107"/>
      <c r="DW28" s="104"/>
      <c r="DX28" s="105">
        <v>4777.63</v>
      </c>
      <c r="DY28" s="106">
        <v>1292.6300000000001</v>
      </c>
      <c r="DZ28" s="106">
        <v>1754.24</v>
      </c>
      <c r="EA28" s="106">
        <v>259.70999999999998</v>
      </c>
      <c r="EB28" s="106"/>
      <c r="EC28" s="108">
        <v>7824.5</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c r="HD28" s="104"/>
      <c r="HE28" s="104"/>
      <c r="HF28" s="104"/>
      <c r="HG28" s="1"/>
      <c r="HH28" s="104"/>
      <c r="HI28" s="104"/>
      <c r="HJ28" s="104"/>
      <c r="HK28" s="104"/>
      <c r="HL28" s="104"/>
      <c r="HM28" s="104"/>
      <c r="HN28" s="105"/>
      <c r="HO28" s="107"/>
      <c r="HP28" s="1"/>
      <c r="HQ28" s="105">
        <v>2183.3687100000002</v>
      </c>
      <c r="HR28" s="106">
        <v>2148.2797599999999</v>
      </c>
      <c r="HS28" s="107">
        <v>597.35725000000002</v>
      </c>
    </row>
    <row r="29" spans="1:227" x14ac:dyDescent="0.25">
      <c r="A29" s="1"/>
      <c r="B29" s="103" t="s">
        <v>879</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106">
        <v>18.56485</v>
      </c>
      <c r="V29" s="107">
        <v>1.0612699999999999</v>
      </c>
      <c r="W29" s="104"/>
      <c r="X29" s="105"/>
      <c r="Y29" s="106"/>
      <c r="Z29" s="107"/>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v>8131.82485</v>
      </c>
      <c r="CY29" s="106"/>
      <c r="CZ29" s="107"/>
      <c r="DA29" s="105"/>
      <c r="DB29" s="106"/>
      <c r="DC29" s="106"/>
      <c r="DD29" s="106"/>
      <c r="DE29" s="106"/>
      <c r="DF29" s="106"/>
      <c r="DG29" s="106"/>
      <c r="DH29" s="106"/>
      <c r="DI29" s="106"/>
      <c r="DJ29" s="106"/>
      <c r="DK29" s="106"/>
      <c r="DL29" s="106"/>
      <c r="DM29" s="106"/>
      <c r="DN29" s="107"/>
      <c r="DO29" s="109"/>
      <c r="DP29" s="110"/>
      <c r="DQ29" s="110"/>
      <c r="DR29" s="111" t="s">
        <v>1536</v>
      </c>
      <c r="DS29" s="105">
        <v>2183.3687100000002</v>
      </c>
      <c r="DT29" s="106"/>
      <c r="DU29" s="106"/>
      <c r="DV29" s="107"/>
      <c r="DW29" s="104"/>
      <c r="DX29" s="105">
        <v>4982.87</v>
      </c>
      <c r="DY29" s="106">
        <v>1280.72</v>
      </c>
      <c r="DZ29" s="106">
        <v>1780.31</v>
      </c>
      <c r="EA29" s="106">
        <v>259.33</v>
      </c>
      <c r="EB29" s="106"/>
      <c r="EC29" s="108">
        <v>8043.9</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c r="HD29" s="104"/>
      <c r="HE29" s="104"/>
      <c r="HF29" s="104"/>
      <c r="HG29" s="1"/>
      <c r="HH29" s="104"/>
      <c r="HI29" s="104"/>
      <c r="HJ29" s="104"/>
      <c r="HK29" s="104"/>
      <c r="HL29" s="104"/>
      <c r="HM29" s="104"/>
      <c r="HN29" s="105"/>
      <c r="HO29" s="107"/>
      <c r="HP29" s="1"/>
      <c r="HQ29" s="105">
        <v>2183.3687100000002</v>
      </c>
      <c r="HR29" s="106">
        <v>2148.2797599999999</v>
      </c>
      <c r="HS29" s="107">
        <v>597.35725000000002</v>
      </c>
    </row>
    <row r="30" spans="1:227" x14ac:dyDescent="0.25">
      <c r="A30" s="1"/>
      <c r="B30" s="103" t="s">
        <v>880</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106">
        <v>18.56485</v>
      </c>
      <c r="V30" s="107">
        <v>1.0612699999999999</v>
      </c>
      <c r="W30" s="104"/>
      <c r="X30" s="105"/>
      <c r="Y30" s="106"/>
      <c r="Z30" s="107"/>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v>8120.69661</v>
      </c>
      <c r="CY30" s="106"/>
      <c r="CZ30" s="107"/>
      <c r="DA30" s="105"/>
      <c r="DB30" s="106"/>
      <c r="DC30" s="106"/>
      <c r="DD30" s="106"/>
      <c r="DE30" s="106"/>
      <c r="DF30" s="106"/>
      <c r="DG30" s="106"/>
      <c r="DH30" s="106"/>
      <c r="DI30" s="106"/>
      <c r="DJ30" s="106"/>
      <c r="DK30" s="106"/>
      <c r="DL30" s="106"/>
      <c r="DM30" s="106"/>
      <c r="DN30" s="107"/>
      <c r="DO30" s="109"/>
      <c r="DP30" s="110"/>
      <c r="DQ30" s="110"/>
      <c r="DR30" s="111" t="s">
        <v>1536</v>
      </c>
      <c r="DS30" s="105">
        <v>2183.3687100000002</v>
      </c>
      <c r="DT30" s="106"/>
      <c r="DU30" s="106"/>
      <c r="DV30" s="107"/>
      <c r="DW30" s="104"/>
      <c r="DX30" s="105">
        <v>4948.63</v>
      </c>
      <c r="DY30" s="106">
        <v>1304.94</v>
      </c>
      <c r="DZ30" s="106">
        <v>1780.03</v>
      </c>
      <c r="EA30" s="106">
        <v>264.04000000000002</v>
      </c>
      <c r="EB30" s="106"/>
      <c r="EC30" s="108">
        <v>8033.6</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c r="HD30" s="104"/>
      <c r="HE30" s="104"/>
      <c r="HF30" s="104"/>
      <c r="HG30" s="1"/>
      <c r="HH30" s="104"/>
      <c r="HI30" s="104"/>
      <c r="HJ30" s="104"/>
      <c r="HK30" s="104"/>
      <c r="HL30" s="104"/>
      <c r="HM30" s="104"/>
      <c r="HN30" s="105"/>
      <c r="HO30" s="107"/>
      <c r="HP30" s="1"/>
      <c r="HQ30" s="105">
        <v>2183.3687100000002</v>
      </c>
      <c r="HR30" s="106">
        <v>2148.2797599999999</v>
      </c>
      <c r="HS30" s="107">
        <v>597.35725000000002</v>
      </c>
    </row>
    <row r="31" spans="1:227" x14ac:dyDescent="0.25">
      <c r="A31" s="1"/>
      <c r="B31" s="103" t="s">
        <v>881</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106">
        <v>18.56485</v>
      </c>
      <c r="V31" s="107">
        <v>1.0612699999999999</v>
      </c>
      <c r="W31" s="104"/>
      <c r="X31" s="105"/>
      <c r="Y31" s="106"/>
      <c r="Z31" s="107"/>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v>7965.4086600000001</v>
      </c>
      <c r="CY31" s="106"/>
      <c r="CZ31" s="107"/>
      <c r="DA31" s="105"/>
      <c r="DB31" s="106"/>
      <c r="DC31" s="106"/>
      <c r="DD31" s="106"/>
      <c r="DE31" s="106"/>
      <c r="DF31" s="106"/>
      <c r="DG31" s="106"/>
      <c r="DH31" s="106"/>
      <c r="DI31" s="106"/>
      <c r="DJ31" s="106"/>
      <c r="DK31" s="106"/>
      <c r="DL31" s="106"/>
      <c r="DM31" s="106"/>
      <c r="DN31" s="107"/>
      <c r="DO31" s="109"/>
      <c r="DP31" s="110"/>
      <c r="DQ31" s="110"/>
      <c r="DR31" s="111" t="s">
        <v>1536</v>
      </c>
      <c r="DS31" s="105">
        <v>2183.3687100000002</v>
      </c>
      <c r="DT31" s="106"/>
      <c r="DU31" s="106"/>
      <c r="DV31" s="107"/>
      <c r="DW31" s="104"/>
      <c r="DX31" s="105">
        <v>4840.57</v>
      </c>
      <c r="DY31" s="106">
        <v>1271.48</v>
      </c>
      <c r="DZ31" s="106">
        <v>1763.45</v>
      </c>
      <c r="EA31" s="106">
        <v>249.99</v>
      </c>
      <c r="EB31" s="106"/>
      <c r="EC31" s="108">
        <v>7875.5</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c r="HD31" s="104"/>
      <c r="HE31" s="104"/>
      <c r="HF31" s="104"/>
      <c r="HG31" s="1"/>
      <c r="HH31" s="104"/>
      <c r="HI31" s="104"/>
      <c r="HJ31" s="104"/>
      <c r="HK31" s="104"/>
      <c r="HL31" s="104"/>
      <c r="HM31" s="104"/>
      <c r="HN31" s="105"/>
      <c r="HO31" s="107"/>
      <c r="HP31" s="1"/>
      <c r="HQ31" s="105">
        <v>2183.3687100000002</v>
      </c>
      <c r="HR31" s="106">
        <v>2148.2797599999999</v>
      </c>
      <c r="HS31" s="107">
        <v>597.35725000000002</v>
      </c>
    </row>
    <row r="32" spans="1:227" x14ac:dyDescent="0.25">
      <c r="A32" s="1"/>
      <c r="B32" s="103" t="s">
        <v>882</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v>18.56485</v>
      </c>
      <c r="V32" s="107">
        <v>1.0612699999999999</v>
      </c>
      <c r="W32" s="104"/>
      <c r="X32" s="105"/>
      <c r="Y32" s="106"/>
      <c r="Z32" s="107"/>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v>7862.50432</v>
      </c>
      <c r="CY32" s="106"/>
      <c r="CZ32" s="107"/>
      <c r="DA32" s="105"/>
      <c r="DB32" s="106"/>
      <c r="DC32" s="106"/>
      <c r="DD32" s="106"/>
      <c r="DE32" s="106"/>
      <c r="DF32" s="106"/>
      <c r="DG32" s="106"/>
      <c r="DH32" s="106"/>
      <c r="DI32" s="106"/>
      <c r="DJ32" s="106"/>
      <c r="DK32" s="106"/>
      <c r="DL32" s="106"/>
      <c r="DM32" s="106"/>
      <c r="DN32" s="107"/>
      <c r="DO32" s="109"/>
      <c r="DP32" s="110"/>
      <c r="DQ32" s="110"/>
      <c r="DR32" s="111" t="s">
        <v>1536</v>
      </c>
      <c r="DS32" s="105">
        <v>2183.3687100000002</v>
      </c>
      <c r="DT32" s="106"/>
      <c r="DU32" s="106"/>
      <c r="DV32" s="107"/>
      <c r="DW32" s="104"/>
      <c r="DX32" s="105">
        <v>4757.34</v>
      </c>
      <c r="DY32" s="106">
        <v>1272.47</v>
      </c>
      <c r="DZ32" s="106">
        <v>1742.6</v>
      </c>
      <c r="EA32" s="106">
        <v>246.06</v>
      </c>
      <c r="EB32" s="106"/>
      <c r="EC32" s="108">
        <v>7772.4</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c r="HD32" s="104"/>
      <c r="HE32" s="104"/>
      <c r="HF32" s="104"/>
      <c r="HG32" s="1"/>
      <c r="HH32" s="104"/>
      <c r="HI32" s="104"/>
      <c r="HJ32" s="104"/>
      <c r="HK32" s="104"/>
      <c r="HL32" s="104"/>
      <c r="HM32" s="104"/>
      <c r="HN32" s="105"/>
      <c r="HO32" s="107"/>
      <c r="HP32" s="1"/>
      <c r="HQ32" s="105">
        <v>2183.3687100000002</v>
      </c>
      <c r="HR32" s="106">
        <v>2148.2797599999999</v>
      </c>
      <c r="HS32" s="107">
        <v>597.35725000000002</v>
      </c>
    </row>
    <row r="33" spans="1:227" x14ac:dyDescent="0.25">
      <c r="A33" s="1"/>
      <c r="B33" s="103" t="s">
        <v>883</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v>18.56485</v>
      </c>
      <c r="V33" s="107">
        <v>1.0612699999999999</v>
      </c>
      <c r="W33" s="104"/>
      <c r="X33" s="105"/>
      <c r="Y33" s="106"/>
      <c r="Z33" s="107"/>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v>7912.1540100000002</v>
      </c>
      <c r="CY33" s="106"/>
      <c r="CZ33" s="107"/>
      <c r="DA33" s="105"/>
      <c r="DB33" s="106"/>
      <c r="DC33" s="106"/>
      <c r="DD33" s="106"/>
      <c r="DE33" s="106"/>
      <c r="DF33" s="106"/>
      <c r="DG33" s="106"/>
      <c r="DH33" s="106"/>
      <c r="DI33" s="106"/>
      <c r="DJ33" s="106"/>
      <c r="DK33" s="106"/>
      <c r="DL33" s="106"/>
      <c r="DM33" s="106"/>
      <c r="DN33" s="107"/>
      <c r="DO33" s="109"/>
      <c r="DP33" s="110"/>
      <c r="DQ33" s="110"/>
      <c r="DR33" s="111" t="s">
        <v>1536</v>
      </c>
      <c r="DS33" s="105">
        <v>2348.8392899999999</v>
      </c>
      <c r="DT33" s="106"/>
      <c r="DU33" s="106"/>
      <c r="DV33" s="107"/>
      <c r="DW33" s="104"/>
      <c r="DX33" s="105">
        <v>4829.5600000000004</v>
      </c>
      <c r="DY33" s="106">
        <v>1238.2</v>
      </c>
      <c r="DZ33" s="106">
        <v>1754.14</v>
      </c>
      <c r="EA33" s="106">
        <v>248.52</v>
      </c>
      <c r="EB33" s="106"/>
      <c r="EC33" s="108">
        <v>7821.9</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v>48.848520000000001</v>
      </c>
      <c r="HA33" s="107">
        <v>80.389309999999995</v>
      </c>
      <c r="HB33" s="104"/>
      <c r="HC33" s="104"/>
      <c r="HD33" s="104"/>
      <c r="HE33" s="104"/>
      <c r="HF33" s="104"/>
      <c r="HG33" s="1"/>
      <c r="HH33" s="104"/>
      <c r="HI33" s="104"/>
      <c r="HJ33" s="104"/>
      <c r="HK33" s="104"/>
      <c r="HL33" s="104"/>
      <c r="HM33" s="104"/>
      <c r="HN33" s="105"/>
      <c r="HO33" s="107"/>
      <c r="HP33" s="1"/>
      <c r="HQ33" s="105">
        <v>2348.8392899999999</v>
      </c>
      <c r="HR33" s="106">
        <v>2313.7503400000001</v>
      </c>
      <c r="HS33" s="107">
        <v>597.35725000000002</v>
      </c>
    </row>
    <row r="34" spans="1:227" x14ac:dyDescent="0.25">
      <c r="A34" s="1"/>
      <c r="B34" s="103" t="s">
        <v>884</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v>18.56485</v>
      </c>
      <c r="V34" s="107">
        <v>1.0612699999999999</v>
      </c>
      <c r="W34" s="104"/>
      <c r="X34" s="105"/>
      <c r="Y34" s="106"/>
      <c r="Z34" s="107"/>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v>7971.0163899999998</v>
      </c>
      <c r="CY34" s="106"/>
      <c r="CZ34" s="107"/>
      <c r="DA34" s="105"/>
      <c r="DB34" s="106"/>
      <c r="DC34" s="106"/>
      <c r="DD34" s="106"/>
      <c r="DE34" s="106"/>
      <c r="DF34" s="106"/>
      <c r="DG34" s="106"/>
      <c r="DH34" s="106"/>
      <c r="DI34" s="106"/>
      <c r="DJ34" s="106"/>
      <c r="DK34" s="106"/>
      <c r="DL34" s="106"/>
      <c r="DM34" s="106"/>
      <c r="DN34" s="107"/>
      <c r="DO34" s="109"/>
      <c r="DP34" s="110"/>
      <c r="DQ34" s="110"/>
      <c r="DR34" s="111" t="s">
        <v>1536</v>
      </c>
      <c r="DS34" s="105">
        <v>2348.8392899999999</v>
      </c>
      <c r="DT34" s="106"/>
      <c r="DU34" s="106"/>
      <c r="DV34" s="107"/>
      <c r="DW34" s="104"/>
      <c r="DX34" s="105">
        <v>4871.07</v>
      </c>
      <c r="DY34" s="106">
        <v>1235.95</v>
      </c>
      <c r="DZ34" s="106">
        <v>1777.27</v>
      </c>
      <c r="EA34" s="106">
        <v>259.14999999999998</v>
      </c>
      <c r="EB34" s="106"/>
      <c r="EC34" s="108">
        <v>7884.3</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v>48.848520000000001</v>
      </c>
      <c r="HA34" s="107">
        <v>80.389309999999995</v>
      </c>
      <c r="HB34" s="104"/>
      <c r="HC34" s="104"/>
      <c r="HD34" s="104"/>
      <c r="HE34" s="104"/>
      <c r="HF34" s="104"/>
      <c r="HG34" s="1"/>
      <c r="HH34" s="104"/>
      <c r="HI34" s="104"/>
      <c r="HJ34" s="104"/>
      <c r="HK34" s="104"/>
      <c r="HL34" s="104"/>
      <c r="HM34" s="104"/>
      <c r="HN34" s="105"/>
      <c r="HO34" s="107"/>
      <c r="HP34" s="1"/>
      <c r="HQ34" s="105">
        <v>2348.8392899999999</v>
      </c>
      <c r="HR34" s="106">
        <v>2313.7503400000001</v>
      </c>
      <c r="HS34" s="107">
        <v>597.35725000000002</v>
      </c>
    </row>
    <row r="35" spans="1:227" x14ac:dyDescent="0.25">
      <c r="A35" s="1"/>
      <c r="B35" s="103" t="s">
        <v>885</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v>18.56485</v>
      </c>
      <c r="V35" s="107">
        <v>1.0612699999999999</v>
      </c>
      <c r="W35" s="104"/>
      <c r="X35" s="105"/>
      <c r="Y35" s="106"/>
      <c r="Z35" s="107"/>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v>8166.1176500000001</v>
      </c>
      <c r="CY35" s="106"/>
      <c r="CZ35" s="107"/>
      <c r="DA35" s="105"/>
      <c r="DB35" s="106"/>
      <c r="DC35" s="106"/>
      <c r="DD35" s="106"/>
      <c r="DE35" s="106"/>
      <c r="DF35" s="106"/>
      <c r="DG35" s="106"/>
      <c r="DH35" s="106"/>
      <c r="DI35" s="106"/>
      <c r="DJ35" s="106"/>
      <c r="DK35" s="106"/>
      <c r="DL35" s="106"/>
      <c r="DM35" s="106"/>
      <c r="DN35" s="107"/>
      <c r="DO35" s="109"/>
      <c r="DP35" s="110"/>
      <c r="DQ35" s="110"/>
      <c r="DR35" s="111" t="s">
        <v>1536</v>
      </c>
      <c r="DS35" s="105">
        <v>2348.8392899999999</v>
      </c>
      <c r="DT35" s="106"/>
      <c r="DU35" s="106"/>
      <c r="DV35" s="107"/>
      <c r="DW35" s="104"/>
      <c r="DX35" s="105">
        <v>5010.53</v>
      </c>
      <c r="DY35" s="106">
        <v>1286.51</v>
      </c>
      <c r="DZ35" s="106">
        <v>1782.36</v>
      </c>
      <c r="EA35" s="106">
        <v>270.39999999999998</v>
      </c>
      <c r="EB35" s="106"/>
      <c r="EC35" s="108">
        <v>8079.4</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v>48.848520000000001</v>
      </c>
      <c r="HA35" s="107">
        <v>80.389309999999995</v>
      </c>
      <c r="HB35" s="104"/>
      <c r="HC35" s="104"/>
      <c r="HD35" s="104"/>
      <c r="HE35" s="104"/>
      <c r="HF35" s="104"/>
      <c r="HG35" s="1"/>
      <c r="HH35" s="104"/>
      <c r="HI35" s="104"/>
      <c r="HJ35" s="104"/>
      <c r="HK35" s="104"/>
      <c r="HL35" s="104"/>
      <c r="HM35" s="104"/>
      <c r="HN35" s="105"/>
      <c r="HO35" s="107"/>
      <c r="HP35" s="1"/>
      <c r="HQ35" s="105">
        <v>2348.8392899999999</v>
      </c>
      <c r="HR35" s="106">
        <v>2313.7503400000001</v>
      </c>
      <c r="HS35" s="107">
        <v>597.35725000000002</v>
      </c>
    </row>
    <row r="36" spans="1:227" x14ac:dyDescent="0.25">
      <c r="A36" s="1"/>
      <c r="B36" s="103" t="s">
        <v>886</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v>18.56485</v>
      </c>
      <c r="V36" s="107">
        <v>1.0612699999999999</v>
      </c>
      <c r="W36" s="104"/>
      <c r="X36" s="105"/>
      <c r="Y36" s="106"/>
      <c r="Z36" s="107"/>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v>302.31734</v>
      </c>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8134.3071099999997</v>
      </c>
      <c r="CY36" s="106"/>
      <c r="CZ36" s="107"/>
      <c r="DA36" s="105"/>
      <c r="DB36" s="106"/>
      <c r="DC36" s="106"/>
      <c r="DD36" s="106"/>
      <c r="DE36" s="106"/>
      <c r="DF36" s="106"/>
      <c r="DG36" s="106"/>
      <c r="DH36" s="106"/>
      <c r="DI36" s="106"/>
      <c r="DJ36" s="106"/>
      <c r="DK36" s="106"/>
      <c r="DL36" s="106"/>
      <c r="DM36" s="106"/>
      <c r="DN36" s="107"/>
      <c r="DO36" s="109"/>
      <c r="DP36" s="110"/>
      <c r="DQ36" s="110"/>
      <c r="DR36" s="111" t="s">
        <v>1536</v>
      </c>
      <c r="DS36" s="105">
        <v>2651.15663</v>
      </c>
      <c r="DT36" s="106">
        <v>302.31734</v>
      </c>
      <c r="DU36" s="106">
        <v>302.31734</v>
      </c>
      <c r="DV36" s="107"/>
      <c r="DW36" s="104"/>
      <c r="DX36" s="105">
        <v>5002.22</v>
      </c>
      <c r="DY36" s="106">
        <v>1262.44</v>
      </c>
      <c r="DZ36" s="106">
        <v>1782.64</v>
      </c>
      <c r="EA36" s="106">
        <v>275.49</v>
      </c>
      <c r="EB36" s="106"/>
      <c r="EC36" s="108">
        <v>8047.3</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v>48.848520000000001</v>
      </c>
      <c r="HA36" s="107">
        <v>80.389309999999995</v>
      </c>
      <c r="HB36" s="104"/>
      <c r="HC36" s="104"/>
      <c r="HD36" s="104"/>
      <c r="HE36" s="104"/>
      <c r="HF36" s="104"/>
      <c r="HG36" s="1"/>
      <c r="HH36" s="104"/>
      <c r="HI36" s="104"/>
      <c r="HJ36" s="104"/>
      <c r="HK36" s="104"/>
      <c r="HL36" s="104"/>
      <c r="HM36" s="104"/>
      <c r="HN36" s="105"/>
      <c r="HO36" s="107"/>
      <c r="HP36" s="1"/>
      <c r="HQ36" s="105">
        <v>2651.15663</v>
      </c>
      <c r="HR36" s="106">
        <v>2616.0676800000001</v>
      </c>
      <c r="HS36" s="107">
        <v>295.03991000000002</v>
      </c>
    </row>
    <row r="37" spans="1:227" x14ac:dyDescent="0.25">
      <c r="A37" s="1"/>
      <c r="B37" s="103" t="s">
        <v>887</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v>18.56485</v>
      </c>
      <c r="V37" s="107">
        <v>1.0612699999999999</v>
      </c>
      <c r="W37" s="104"/>
      <c r="X37" s="105"/>
      <c r="Y37" s="106"/>
      <c r="Z37" s="107"/>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8187.4172799999997</v>
      </c>
      <c r="CY37" s="106"/>
      <c r="CZ37" s="107"/>
      <c r="DA37" s="105"/>
      <c r="DB37" s="106"/>
      <c r="DC37" s="106"/>
      <c r="DD37" s="106"/>
      <c r="DE37" s="106"/>
      <c r="DF37" s="106"/>
      <c r="DG37" s="106"/>
      <c r="DH37" s="106"/>
      <c r="DI37" s="106"/>
      <c r="DJ37" s="106"/>
      <c r="DK37" s="106"/>
      <c r="DL37" s="106"/>
      <c r="DM37" s="106"/>
      <c r="DN37" s="107"/>
      <c r="DO37" s="109"/>
      <c r="DP37" s="110"/>
      <c r="DQ37" s="110"/>
      <c r="DR37" s="111" t="s">
        <v>1536</v>
      </c>
      <c r="DS37" s="105">
        <v>2348.8392899999999</v>
      </c>
      <c r="DT37" s="106"/>
      <c r="DU37" s="106"/>
      <c r="DV37" s="107"/>
      <c r="DW37" s="104"/>
      <c r="DX37" s="105">
        <v>5006.68</v>
      </c>
      <c r="DY37" s="106">
        <v>1287.94</v>
      </c>
      <c r="DZ37" s="106">
        <v>1805.68</v>
      </c>
      <c r="EA37" s="106">
        <v>266.25</v>
      </c>
      <c r="EB37" s="106"/>
      <c r="EC37" s="108">
        <v>8100.3</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v>48.848520000000001</v>
      </c>
      <c r="HA37" s="107">
        <v>80.389309999999995</v>
      </c>
      <c r="HB37" s="104"/>
      <c r="HC37" s="104"/>
      <c r="HD37" s="104"/>
      <c r="HE37" s="104"/>
      <c r="HF37" s="104"/>
      <c r="HG37" s="1"/>
      <c r="HH37" s="104"/>
      <c r="HI37" s="104"/>
      <c r="HJ37" s="104"/>
      <c r="HK37" s="104"/>
      <c r="HL37" s="104"/>
      <c r="HM37" s="104"/>
      <c r="HN37" s="105"/>
      <c r="HO37" s="107"/>
      <c r="HP37" s="1"/>
      <c r="HQ37" s="105">
        <v>2348.8392899999999</v>
      </c>
      <c r="HR37" s="106">
        <v>2313.7503400000001</v>
      </c>
      <c r="HS37" s="107">
        <v>295.03991000000002</v>
      </c>
    </row>
    <row r="38" spans="1:227" x14ac:dyDescent="0.25">
      <c r="A38" s="1"/>
      <c r="B38" s="103" t="s">
        <v>888</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v>18.56485</v>
      </c>
      <c r="V38" s="107">
        <v>1.0612699999999999</v>
      </c>
      <c r="W38" s="104"/>
      <c r="X38" s="105"/>
      <c r="Y38" s="106"/>
      <c r="Z38" s="107"/>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8088.6321099999996</v>
      </c>
      <c r="CY38" s="106"/>
      <c r="CZ38" s="107"/>
      <c r="DA38" s="105"/>
      <c r="DB38" s="106"/>
      <c r="DC38" s="106"/>
      <c r="DD38" s="106"/>
      <c r="DE38" s="106"/>
      <c r="DF38" s="106"/>
      <c r="DG38" s="106"/>
      <c r="DH38" s="106"/>
      <c r="DI38" s="106"/>
      <c r="DJ38" s="106"/>
      <c r="DK38" s="106"/>
      <c r="DL38" s="106"/>
      <c r="DM38" s="106"/>
      <c r="DN38" s="107"/>
      <c r="DO38" s="109"/>
      <c r="DP38" s="110"/>
      <c r="DQ38" s="110"/>
      <c r="DR38" s="111" t="s">
        <v>1536</v>
      </c>
      <c r="DS38" s="105">
        <v>2348.8392899999999</v>
      </c>
      <c r="DT38" s="106"/>
      <c r="DU38" s="106"/>
      <c r="DV38" s="107"/>
      <c r="DW38" s="104"/>
      <c r="DX38" s="105">
        <v>4913.46</v>
      </c>
      <c r="DY38" s="106">
        <v>1292.3699999999999</v>
      </c>
      <c r="DZ38" s="106">
        <v>1796.17</v>
      </c>
      <c r="EA38" s="106">
        <v>269.7</v>
      </c>
      <c r="EB38" s="106"/>
      <c r="EC38" s="108">
        <v>8002</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v>48.848520000000001</v>
      </c>
      <c r="HA38" s="107">
        <v>80.389309999999995</v>
      </c>
      <c r="HB38" s="104"/>
      <c r="HC38" s="104"/>
      <c r="HD38" s="104"/>
      <c r="HE38" s="104"/>
      <c r="HF38" s="104"/>
      <c r="HG38" s="1"/>
      <c r="HH38" s="104"/>
      <c r="HI38" s="104"/>
      <c r="HJ38" s="104"/>
      <c r="HK38" s="104"/>
      <c r="HL38" s="104"/>
      <c r="HM38" s="104"/>
      <c r="HN38" s="105"/>
      <c r="HO38" s="107"/>
      <c r="HP38" s="1"/>
      <c r="HQ38" s="105">
        <v>2348.8392899999999</v>
      </c>
      <c r="HR38" s="106">
        <v>2313.7503400000001</v>
      </c>
      <c r="HS38" s="107">
        <v>295.03991000000002</v>
      </c>
    </row>
    <row r="39" spans="1:227" x14ac:dyDescent="0.25">
      <c r="A39" s="1"/>
      <c r="B39" s="103" t="s">
        <v>889</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v>18.56485</v>
      </c>
      <c r="V39" s="107">
        <v>1.0612699999999999</v>
      </c>
      <c r="W39" s="104"/>
      <c r="X39" s="105"/>
      <c r="Y39" s="106"/>
      <c r="Z39" s="107"/>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8114.9452700000002</v>
      </c>
      <c r="CY39" s="106"/>
      <c r="CZ39" s="107"/>
      <c r="DA39" s="105"/>
      <c r="DB39" s="106"/>
      <c r="DC39" s="106"/>
      <c r="DD39" s="106"/>
      <c r="DE39" s="106"/>
      <c r="DF39" s="106"/>
      <c r="DG39" s="106"/>
      <c r="DH39" s="106"/>
      <c r="DI39" s="106"/>
      <c r="DJ39" s="106"/>
      <c r="DK39" s="106"/>
      <c r="DL39" s="106"/>
      <c r="DM39" s="106"/>
      <c r="DN39" s="107"/>
      <c r="DO39" s="109"/>
      <c r="DP39" s="110"/>
      <c r="DQ39" s="110"/>
      <c r="DR39" s="111" t="s">
        <v>1536</v>
      </c>
      <c r="DS39" s="105">
        <v>2348.8392899999999</v>
      </c>
      <c r="DT39" s="106"/>
      <c r="DU39" s="106"/>
      <c r="DV39" s="107"/>
      <c r="DW39" s="104"/>
      <c r="DX39" s="105">
        <v>4986.58</v>
      </c>
      <c r="DY39" s="106">
        <v>1235.32</v>
      </c>
      <c r="DZ39" s="106">
        <v>1806.9</v>
      </c>
      <c r="EA39" s="106">
        <v>270.11</v>
      </c>
      <c r="EB39" s="106"/>
      <c r="EC39" s="108">
        <v>8028.8</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v>48.848520000000001</v>
      </c>
      <c r="HA39" s="107">
        <v>80.389309999999995</v>
      </c>
      <c r="HB39" s="104"/>
      <c r="HC39" s="104"/>
      <c r="HD39" s="104"/>
      <c r="HE39" s="104"/>
      <c r="HF39" s="104"/>
      <c r="HG39" s="1"/>
      <c r="HH39" s="104"/>
      <c r="HI39" s="104"/>
      <c r="HJ39" s="104"/>
      <c r="HK39" s="104"/>
      <c r="HL39" s="104"/>
      <c r="HM39" s="104"/>
      <c r="HN39" s="105"/>
      <c r="HO39" s="107"/>
      <c r="HP39" s="1"/>
      <c r="HQ39" s="105">
        <v>2348.8392899999999</v>
      </c>
      <c r="HR39" s="106">
        <v>2313.7503400000001</v>
      </c>
      <c r="HS39" s="107">
        <v>295.03991000000002</v>
      </c>
    </row>
    <row r="40" spans="1:227" x14ac:dyDescent="0.25">
      <c r="A40" s="1"/>
      <c r="B40" s="103" t="s">
        <v>890</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v>18.56485</v>
      </c>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7992.63076</v>
      </c>
      <c r="CY40" s="106"/>
      <c r="CZ40" s="107"/>
      <c r="DA40" s="105"/>
      <c r="DB40" s="106"/>
      <c r="DC40" s="106"/>
      <c r="DD40" s="106"/>
      <c r="DE40" s="106"/>
      <c r="DF40" s="106"/>
      <c r="DG40" s="106"/>
      <c r="DH40" s="106"/>
      <c r="DI40" s="106"/>
      <c r="DJ40" s="106"/>
      <c r="DK40" s="106"/>
      <c r="DL40" s="106"/>
      <c r="DM40" s="106"/>
      <c r="DN40" s="107"/>
      <c r="DO40" s="109"/>
      <c r="DP40" s="110"/>
      <c r="DQ40" s="110"/>
      <c r="DR40" s="111" t="s">
        <v>1536</v>
      </c>
      <c r="DS40" s="105">
        <v>2348.8392899999999</v>
      </c>
      <c r="DT40" s="106"/>
      <c r="DU40" s="106"/>
      <c r="DV40" s="107"/>
      <c r="DW40" s="104"/>
      <c r="DX40" s="105">
        <v>4874.57</v>
      </c>
      <c r="DY40" s="106">
        <v>1217.04</v>
      </c>
      <c r="DZ40" s="106">
        <v>1814.6</v>
      </c>
      <c r="EA40" s="106">
        <v>265.97000000000003</v>
      </c>
      <c r="EB40" s="106"/>
      <c r="EC40" s="108">
        <v>7906.2</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v>48.848520000000001</v>
      </c>
      <c r="HA40" s="107">
        <v>80.389309999999995</v>
      </c>
      <c r="HB40" s="104"/>
      <c r="HC40" s="104"/>
      <c r="HD40" s="104"/>
      <c r="HE40" s="104"/>
      <c r="HF40" s="104"/>
      <c r="HG40" s="1"/>
      <c r="HH40" s="104"/>
      <c r="HI40" s="104"/>
      <c r="HJ40" s="104"/>
      <c r="HK40" s="104"/>
      <c r="HL40" s="104"/>
      <c r="HM40" s="104"/>
      <c r="HN40" s="105"/>
      <c r="HO40" s="107"/>
      <c r="HP40" s="1"/>
      <c r="HQ40" s="105">
        <v>2348.8392899999999</v>
      </c>
      <c r="HR40" s="106">
        <v>2313.7503400000001</v>
      </c>
      <c r="HS40" s="107">
        <v>295.03991000000002</v>
      </c>
    </row>
    <row r="41" spans="1:227" x14ac:dyDescent="0.25">
      <c r="A41" s="1"/>
      <c r="B41" s="103" t="s">
        <v>891</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v>18.56485</v>
      </c>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7915.0855600000004</v>
      </c>
      <c r="CY41" s="106"/>
      <c r="CZ41" s="107"/>
      <c r="DA41" s="105"/>
      <c r="DB41" s="106"/>
      <c r="DC41" s="106"/>
      <c r="DD41" s="106"/>
      <c r="DE41" s="106"/>
      <c r="DF41" s="106"/>
      <c r="DG41" s="106"/>
      <c r="DH41" s="106"/>
      <c r="DI41" s="106"/>
      <c r="DJ41" s="106"/>
      <c r="DK41" s="106"/>
      <c r="DL41" s="106"/>
      <c r="DM41" s="106"/>
      <c r="DN41" s="107"/>
      <c r="DO41" s="109"/>
      <c r="DP41" s="110"/>
      <c r="DQ41" s="110"/>
      <c r="DR41" s="111" t="s">
        <v>1536</v>
      </c>
      <c r="DS41" s="105">
        <v>2348.8392899999999</v>
      </c>
      <c r="DT41" s="106"/>
      <c r="DU41" s="106"/>
      <c r="DV41" s="107"/>
      <c r="DW41" s="104"/>
      <c r="DX41" s="105">
        <v>4770.63</v>
      </c>
      <c r="DY41" s="106">
        <v>1217.03</v>
      </c>
      <c r="DZ41" s="106">
        <v>1839.44</v>
      </c>
      <c r="EA41" s="106">
        <v>255.76</v>
      </c>
      <c r="EB41" s="106"/>
      <c r="EC41" s="108">
        <v>7827.1</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v>48.848520000000001</v>
      </c>
      <c r="HA41" s="107">
        <v>80.389309999999995</v>
      </c>
      <c r="HB41" s="104"/>
      <c r="HC41" s="104"/>
      <c r="HD41" s="104"/>
      <c r="HE41" s="104"/>
      <c r="HF41" s="104"/>
      <c r="HG41" s="1"/>
      <c r="HH41" s="104"/>
      <c r="HI41" s="104"/>
      <c r="HJ41" s="104"/>
      <c r="HK41" s="104"/>
      <c r="HL41" s="104"/>
      <c r="HM41" s="104"/>
      <c r="HN41" s="105"/>
      <c r="HO41" s="107"/>
      <c r="HP41" s="1"/>
      <c r="HQ41" s="105">
        <v>2348.8392899999999</v>
      </c>
      <c r="HR41" s="106">
        <v>2313.7503400000001</v>
      </c>
      <c r="HS41" s="107">
        <v>295.03991000000002</v>
      </c>
    </row>
    <row r="42" spans="1:227" x14ac:dyDescent="0.25">
      <c r="A42" s="1"/>
      <c r="B42" s="103" t="s">
        <v>892</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v>18.56485</v>
      </c>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7716.9686199999996</v>
      </c>
      <c r="CY42" s="106"/>
      <c r="CZ42" s="107"/>
      <c r="DA42" s="105"/>
      <c r="DB42" s="106"/>
      <c r="DC42" s="106"/>
      <c r="DD42" s="106"/>
      <c r="DE42" s="106"/>
      <c r="DF42" s="106"/>
      <c r="DG42" s="106"/>
      <c r="DH42" s="106"/>
      <c r="DI42" s="106"/>
      <c r="DJ42" s="106"/>
      <c r="DK42" s="106"/>
      <c r="DL42" s="106"/>
      <c r="DM42" s="106"/>
      <c r="DN42" s="107"/>
      <c r="DO42" s="109"/>
      <c r="DP42" s="110"/>
      <c r="DQ42" s="110"/>
      <c r="DR42" s="111" t="s">
        <v>1537</v>
      </c>
      <c r="DS42" s="105">
        <v>2348.8392899999999</v>
      </c>
      <c r="DT42" s="106"/>
      <c r="DU42" s="106"/>
      <c r="DV42" s="107"/>
      <c r="DW42" s="104"/>
      <c r="DX42" s="105">
        <v>4624.1899999999996</v>
      </c>
      <c r="DY42" s="106">
        <v>1144.73</v>
      </c>
      <c r="DZ42" s="106">
        <v>1846.09</v>
      </c>
      <c r="EA42" s="106">
        <v>246.72</v>
      </c>
      <c r="EB42" s="106"/>
      <c r="EC42" s="108">
        <v>7615</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v>48.848520000000001</v>
      </c>
      <c r="HA42" s="107">
        <v>80.389309999999995</v>
      </c>
      <c r="HB42" s="104"/>
      <c r="HC42" s="104"/>
      <c r="HD42" s="104"/>
      <c r="HE42" s="104"/>
      <c r="HF42" s="104"/>
      <c r="HG42" s="1"/>
      <c r="HH42" s="104"/>
      <c r="HI42" s="104"/>
      <c r="HJ42" s="104"/>
      <c r="HK42" s="104"/>
      <c r="HL42" s="104"/>
      <c r="HM42" s="104"/>
      <c r="HN42" s="105"/>
      <c r="HO42" s="107"/>
      <c r="HP42" s="1"/>
      <c r="HQ42" s="105">
        <v>2348.8392899999999</v>
      </c>
      <c r="HR42" s="106">
        <v>2313.7503400000001</v>
      </c>
      <c r="HS42" s="107">
        <v>295.03991000000002</v>
      </c>
    </row>
    <row r="43" spans="1:227" x14ac:dyDescent="0.25">
      <c r="A43" s="1"/>
      <c r="B43" s="103" t="s">
        <v>893</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v>18.56485</v>
      </c>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7994.0155599999998</v>
      </c>
      <c r="CY43" s="106"/>
      <c r="CZ43" s="107"/>
      <c r="DA43" s="105"/>
      <c r="DB43" s="106"/>
      <c r="DC43" s="106"/>
      <c r="DD43" s="106"/>
      <c r="DE43" s="106"/>
      <c r="DF43" s="106"/>
      <c r="DG43" s="106"/>
      <c r="DH43" s="106"/>
      <c r="DI43" s="106"/>
      <c r="DJ43" s="106"/>
      <c r="DK43" s="106"/>
      <c r="DL43" s="106"/>
      <c r="DM43" s="106"/>
      <c r="DN43" s="107"/>
      <c r="DO43" s="109"/>
      <c r="DP43" s="110"/>
      <c r="DQ43" s="110"/>
      <c r="DR43" s="111" t="s">
        <v>1537</v>
      </c>
      <c r="DS43" s="105">
        <v>2348.8392899999999</v>
      </c>
      <c r="DT43" s="106"/>
      <c r="DU43" s="106"/>
      <c r="DV43" s="107"/>
      <c r="DW43" s="104"/>
      <c r="DX43" s="105">
        <v>4805.97</v>
      </c>
      <c r="DY43" s="106">
        <v>1237.0899999999999</v>
      </c>
      <c r="DZ43" s="106">
        <v>1846.55</v>
      </c>
      <c r="EA43" s="106">
        <v>239.16</v>
      </c>
      <c r="EB43" s="106"/>
      <c r="EC43" s="108">
        <v>7889.6</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c r="HD43" s="104"/>
      <c r="HE43" s="104"/>
      <c r="HF43" s="104"/>
      <c r="HG43" s="1"/>
      <c r="HH43" s="104"/>
      <c r="HI43" s="104"/>
      <c r="HJ43" s="104"/>
      <c r="HK43" s="104"/>
      <c r="HL43" s="104"/>
      <c r="HM43" s="104"/>
      <c r="HN43" s="105"/>
      <c r="HO43" s="107"/>
      <c r="HP43" s="1"/>
      <c r="HQ43" s="105">
        <v>2348.8392899999999</v>
      </c>
      <c r="HR43" s="106">
        <v>2313.7503400000001</v>
      </c>
      <c r="HS43" s="107">
        <v>295.03991000000002</v>
      </c>
    </row>
    <row r="44" spans="1:227" x14ac:dyDescent="0.25">
      <c r="A44" s="1"/>
      <c r="B44" s="103" t="s">
        <v>894</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v>18.56485</v>
      </c>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8028.43343</v>
      </c>
      <c r="CY44" s="106"/>
      <c r="CZ44" s="107"/>
      <c r="DA44" s="105"/>
      <c r="DB44" s="106"/>
      <c r="DC44" s="106"/>
      <c r="DD44" s="106"/>
      <c r="DE44" s="106"/>
      <c r="DF44" s="106"/>
      <c r="DG44" s="106"/>
      <c r="DH44" s="106"/>
      <c r="DI44" s="106"/>
      <c r="DJ44" s="106"/>
      <c r="DK44" s="106"/>
      <c r="DL44" s="106"/>
      <c r="DM44" s="106"/>
      <c r="DN44" s="107"/>
      <c r="DO44" s="109"/>
      <c r="DP44" s="110"/>
      <c r="DQ44" s="110"/>
      <c r="DR44" s="111" t="s">
        <v>1537</v>
      </c>
      <c r="DS44" s="105">
        <v>2348.8392899999999</v>
      </c>
      <c r="DT44" s="106"/>
      <c r="DU44" s="106"/>
      <c r="DV44" s="107"/>
      <c r="DW44" s="104"/>
      <c r="DX44" s="105">
        <v>4782.13</v>
      </c>
      <c r="DY44" s="106">
        <v>1310.18</v>
      </c>
      <c r="DZ44" s="106">
        <v>1823.58</v>
      </c>
      <c r="EA44" s="106">
        <v>236.65</v>
      </c>
      <c r="EB44" s="106"/>
      <c r="EC44" s="108">
        <v>7915.9</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c r="HD44" s="104"/>
      <c r="HE44" s="104"/>
      <c r="HF44" s="104"/>
      <c r="HG44" s="1"/>
      <c r="HH44" s="104"/>
      <c r="HI44" s="104"/>
      <c r="HJ44" s="104"/>
      <c r="HK44" s="104"/>
      <c r="HL44" s="104"/>
      <c r="HM44" s="104"/>
      <c r="HN44" s="105"/>
      <c r="HO44" s="107"/>
      <c r="HP44" s="1"/>
      <c r="HQ44" s="105">
        <v>2348.8392899999999</v>
      </c>
      <c r="HR44" s="106">
        <v>2313.7503400000001</v>
      </c>
      <c r="HS44" s="107">
        <v>295.03991000000002</v>
      </c>
    </row>
    <row r="45" spans="1:227" x14ac:dyDescent="0.25">
      <c r="A45" s="1"/>
      <c r="B45" s="103" t="s">
        <v>895</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v>18.56485</v>
      </c>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7974.5588600000001</v>
      </c>
      <c r="CY45" s="106"/>
      <c r="CZ45" s="107"/>
      <c r="DA45" s="105"/>
      <c r="DB45" s="106"/>
      <c r="DC45" s="106"/>
      <c r="DD45" s="106"/>
      <c r="DE45" s="106"/>
      <c r="DF45" s="106"/>
      <c r="DG45" s="106"/>
      <c r="DH45" s="106"/>
      <c r="DI45" s="106"/>
      <c r="DJ45" s="106"/>
      <c r="DK45" s="106"/>
      <c r="DL45" s="106"/>
      <c r="DM45" s="106"/>
      <c r="DN45" s="107"/>
      <c r="DO45" s="109"/>
      <c r="DP45" s="110"/>
      <c r="DQ45" s="110"/>
      <c r="DR45" s="111" t="s">
        <v>1537</v>
      </c>
      <c r="DS45" s="105">
        <v>2348.8392899999999</v>
      </c>
      <c r="DT45" s="106"/>
      <c r="DU45" s="106"/>
      <c r="DV45" s="107"/>
      <c r="DW45" s="104"/>
      <c r="DX45" s="105">
        <v>4737.3999999999996</v>
      </c>
      <c r="DY45" s="106">
        <v>1299.01</v>
      </c>
      <c r="DZ45" s="106">
        <v>1824.3</v>
      </c>
      <c r="EA45" s="106">
        <v>247.78</v>
      </c>
      <c r="EB45" s="106"/>
      <c r="EC45" s="108">
        <v>7860.7</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c r="HD45" s="104"/>
      <c r="HE45" s="104"/>
      <c r="HF45" s="104"/>
      <c r="HG45" s="1"/>
      <c r="HH45" s="104"/>
      <c r="HI45" s="104"/>
      <c r="HJ45" s="104"/>
      <c r="HK45" s="104"/>
      <c r="HL45" s="104"/>
      <c r="HM45" s="104"/>
      <c r="HN45" s="105"/>
      <c r="HO45" s="107"/>
      <c r="HP45" s="1"/>
      <c r="HQ45" s="105">
        <v>2348.8392899999999</v>
      </c>
      <c r="HR45" s="106">
        <v>2313.7503400000001</v>
      </c>
      <c r="HS45" s="107">
        <v>295.03991000000002</v>
      </c>
    </row>
    <row r="46" spans="1:227" x14ac:dyDescent="0.25">
      <c r="A46" s="1"/>
      <c r="B46" s="103" t="s">
        <v>896</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v>18.56485</v>
      </c>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7950.5782900000004</v>
      </c>
      <c r="CY46" s="106"/>
      <c r="CZ46" s="107"/>
      <c r="DA46" s="105"/>
      <c r="DB46" s="106"/>
      <c r="DC46" s="106"/>
      <c r="DD46" s="106"/>
      <c r="DE46" s="106"/>
      <c r="DF46" s="106"/>
      <c r="DG46" s="106"/>
      <c r="DH46" s="106"/>
      <c r="DI46" s="106"/>
      <c r="DJ46" s="106"/>
      <c r="DK46" s="106"/>
      <c r="DL46" s="106"/>
      <c r="DM46" s="106"/>
      <c r="DN46" s="107"/>
      <c r="DO46" s="109"/>
      <c r="DP46" s="110"/>
      <c r="DQ46" s="110"/>
      <c r="DR46" s="111" t="s">
        <v>1537</v>
      </c>
      <c r="DS46" s="105">
        <v>2348.8392899999999</v>
      </c>
      <c r="DT46" s="106"/>
      <c r="DU46" s="106"/>
      <c r="DV46" s="107"/>
      <c r="DW46" s="104"/>
      <c r="DX46" s="105">
        <v>4734.41</v>
      </c>
      <c r="DY46" s="106">
        <v>1286.55</v>
      </c>
      <c r="DZ46" s="106">
        <v>1815.24</v>
      </c>
      <c r="EA46" s="106">
        <v>250.62</v>
      </c>
      <c r="EB46" s="106"/>
      <c r="EC46" s="108">
        <v>7836.2</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c r="HD46" s="104"/>
      <c r="HE46" s="104"/>
      <c r="HF46" s="104"/>
      <c r="HG46" s="1"/>
      <c r="HH46" s="104"/>
      <c r="HI46" s="104"/>
      <c r="HJ46" s="104"/>
      <c r="HK46" s="104"/>
      <c r="HL46" s="104"/>
      <c r="HM46" s="104"/>
      <c r="HN46" s="105"/>
      <c r="HO46" s="107"/>
      <c r="HP46" s="1"/>
      <c r="HQ46" s="105">
        <v>2348.8392899999999</v>
      </c>
      <c r="HR46" s="106">
        <v>2313.7503400000001</v>
      </c>
      <c r="HS46" s="107">
        <v>295.03991000000002</v>
      </c>
    </row>
    <row r="47" spans="1:227" x14ac:dyDescent="0.25">
      <c r="A47" s="1"/>
      <c r="B47" s="103" t="s">
        <v>897</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v>18.56485</v>
      </c>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7935.4391900000001</v>
      </c>
      <c r="CY47" s="106"/>
      <c r="CZ47" s="107"/>
      <c r="DA47" s="105"/>
      <c r="DB47" s="106"/>
      <c r="DC47" s="106"/>
      <c r="DD47" s="106"/>
      <c r="DE47" s="106"/>
      <c r="DF47" s="106"/>
      <c r="DG47" s="106"/>
      <c r="DH47" s="106"/>
      <c r="DI47" s="106"/>
      <c r="DJ47" s="106"/>
      <c r="DK47" s="106"/>
      <c r="DL47" s="106"/>
      <c r="DM47" s="106"/>
      <c r="DN47" s="107"/>
      <c r="DO47" s="109"/>
      <c r="DP47" s="110"/>
      <c r="DQ47" s="110"/>
      <c r="DR47" s="111" t="s">
        <v>1537</v>
      </c>
      <c r="DS47" s="105">
        <v>2348.8392899999999</v>
      </c>
      <c r="DT47" s="106"/>
      <c r="DU47" s="106"/>
      <c r="DV47" s="107"/>
      <c r="DW47" s="104"/>
      <c r="DX47" s="105">
        <v>4692.8100000000004</v>
      </c>
      <c r="DY47" s="106">
        <v>1290.53</v>
      </c>
      <c r="DZ47" s="106">
        <v>1841.97</v>
      </c>
      <c r="EA47" s="106">
        <v>258.79000000000002</v>
      </c>
      <c r="EB47" s="106"/>
      <c r="EC47" s="108">
        <v>7825.3</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c r="HD47" s="104"/>
      <c r="HE47" s="104"/>
      <c r="HF47" s="104"/>
      <c r="HG47" s="1"/>
      <c r="HH47" s="104"/>
      <c r="HI47" s="104"/>
      <c r="HJ47" s="104"/>
      <c r="HK47" s="104"/>
      <c r="HL47" s="104"/>
      <c r="HM47" s="104"/>
      <c r="HN47" s="105"/>
      <c r="HO47" s="107"/>
      <c r="HP47" s="1"/>
      <c r="HQ47" s="105">
        <v>2348.8392899999999</v>
      </c>
      <c r="HR47" s="106">
        <v>2313.7503400000001</v>
      </c>
      <c r="HS47" s="107">
        <v>295.03991000000002</v>
      </c>
    </row>
    <row r="48" spans="1:227" x14ac:dyDescent="0.25">
      <c r="A48" s="1"/>
      <c r="B48" s="103" t="s">
        <v>898</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v>18.56485</v>
      </c>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7905.80213</v>
      </c>
      <c r="CY48" s="106"/>
      <c r="CZ48" s="107"/>
      <c r="DA48" s="105"/>
      <c r="DB48" s="106"/>
      <c r="DC48" s="106"/>
      <c r="DD48" s="106"/>
      <c r="DE48" s="106"/>
      <c r="DF48" s="106"/>
      <c r="DG48" s="106"/>
      <c r="DH48" s="106"/>
      <c r="DI48" s="106"/>
      <c r="DJ48" s="106"/>
      <c r="DK48" s="106"/>
      <c r="DL48" s="106"/>
      <c r="DM48" s="106"/>
      <c r="DN48" s="107"/>
      <c r="DO48" s="109"/>
      <c r="DP48" s="110"/>
      <c r="DQ48" s="110"/>
      <c r="DR48" s="111" t="s">
        <v>1537</v>
      </c>
      <c r="DS48" s="105">
        <v>2348.8392899999999</v>
      </c>
      <c r="DT48" s="106"/>
      <c r="DU48" s="106"/>
      <c r="DV48" s="107"/>
      <c r="DW48" s="104"/>
      <c r="DX48" s="105">
        <v>4663.99</v>
      </c>
      <c r="DY48" s="106">
        <v>1305.25</v>
      </c>
      <c r="DZ48" s="106">
        <v>1832.26</v>
      </c>
      <c r="EA48" s="106">
        <v>266.64999999999998</v>
      </c>
      <c r="EB48" s="106"/>
      <c r="EC48" s="108">
        <v>7801.5</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v>48.848520000000001</v>
      </c>
      <c r="HA48" s="107">
        <v>80.389309999999995</v>
      </c>
      <c r="HB48" s="104"/>
      <c r="HC48" s="104"/>
      <c r="HD48" s="104"/>
      <c r="HE48" s="104"/>
      <c r="HF48" s="104"/>
      <c r="HG48" s="1"/>
      <c r="HH48" s="104"/>
      <c r="HI48" s="104"/>
      <c r="HJ48" s="104"/>
      <c r="HK48" s="104"/>
      <c r="HL48" s="104"/>
      <c r="HM48" s="104"/>
      <c r="HN48" s="105"/>
      <c r="HO48" s="107"/>
      <c r="HP48" s="1"/>
      <c r="HQ48" s="105">
        <v>2348.8392899999999</v>
      </c>
      <c r="HR48" s="106">
        <v>2313.7503400000001</v>
      </c>
      <c r="HS48" s="107">
        <v>295.03991000000002</v>
      </c>
    </row>
    <row r="49" spans="1:227" x14ac:dyDescent="0.25">
      <c r="A49" s="1"/>
      <c r="B49" s="103" t="s">
        <v>899</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v>18.56485</v>
      </c>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7885.7327299999997</v>
      </c>
      <c r="CY49" s="106"/>
      <c r="CZ49" s="107"/>
      <c r="DA49" s="105"/>
      <c r="DB49" s="106"/>
      <c r="DC49" s="106"/>
      <c r="DD49" s="106"/>
      <c r="DE49" s="106"/>
      <c r="DF49" s="106"/>
      <c r="DG49" s="106"/>
      <c r="DH49" s="106"/>
      <c r="DI49" s="106"/>
      <c r="DJ49" s="106"/>
      <c r="DK49" s="106"/>
      <c r="DL49" s="106"/>
      <c r="DM49" s="106"/>
      <c r="DN49" s="107"/>
      <c r="DO49" s="109"/>
      <c r="DP49" s="110"/>
      <c r="DQ49" s="110"/>
      <c r="DR49" s="111" t="s">
        <v>1537</v>
      </c>
      <c r="DS49" s="105">
        <v>2348.8392899999999</v>
      </c>
      <c r="DT49" s="106"/>
      <c r="DU49" s="106"/>
      <c r="DV49" s="107"/>
      <c r="DW49" s="104"/>
      <c r="DX49" s="105">
        <v>4706.38</v>
      </c>
      <c r="DY49" s="106">
        <v>1254.25</v>
      </c>
      <c r="DZ49" s="106">
        <v>1814.57</v>
      </c>
      <c r="EA49" s="106">
        <v>270.62</v>
      </c>
      <c r="EB49" s="106"/>
      <c r="EC49" s="108">
        <v>7775.2</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v>48.848520000000001</v>
      </c>
      <c r="HA49" s="107">
        <v>80.389309999999995</v>
      </c>
      <c r="HB49" s="104"/>
      <c r="HC49" s="104"/>
      <c r="HD49" s="104"/>
      <c r="HE49" s="104"/>
      <c r="HF49" s="104"/>
      <c r="HG49" s="1"/>
      <c r="HH49" s="104"/>
      <c r="HI49" s="104"/>
      <c r="HJ49" s="104"/>
      <c r="HK49" s="104"/>
      <c r="HL49" s="104"/>
      <c r="HM49" s="104"/>
      <c r="HN49" s="105"/>
      <c r="HO49" s="107"/>
      <c r="HP49" s="1"/>
      <c r="HQ49" s="105">
        <v>2348.8392899999999</v>
      </c>
      <c r="HR49" s="106">
        <v>2313.7503400000001</v>
      </c>
      <c r="HS49" s="107">
        <v>295.03991000000002</v>
      </c>
    </row>
    <row r="50" spans="1:227" x14ac:dyDescent="0.25">
      <c r="A50" s="1"/>
      <c r="B50" s="103" t="s">
        <v>900</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7761.6196799999998</v>
      </c>
      <c r="CY50" s="106"/>
      <c r="CZ50" s="107"/>
      <c r="DA50" s="105"/>
      <c r="DB50" s="106"/>
      <c r="DC50" s="106"/>
      <c r="DD50" s="106"/>
      <c r="DE50" s="106"/>
      <c r="DF50" s="106"/>
      <c r="DG50" s="106"/>
      <c r="DH50" s="106"/>
      <c r="DI50" s="106"/>
      <c r="DJ50" s="106"/>
      <c r="DK50" s="106"/>
      <c r="DL50" s="106"/>
      <c r="DM50" s="106"/>
      <c r="DN50" s="107"/>
      <c r="DO50" s="109"/>
      <c r="DP50" s="110"/>
      <c r="DQ50" s="110"/>
      <c r="DR50" s="111" t="s">
        <v>1537</v>
      </c>
      <c r="DS50" s="105">
        <v>2348.8392899999999</v>
      </c>
      <c r="DT50" s="106"/>
      <c r="DU50" s="106"/>
      <c r="DV50" s="107"/>
      <c r="DW50" s="104"/>
      <c r="DX50" s="105">
        <v>4588.3900000000003</v>
      </c>
      <c r="DY50" s="106">
        <v>1255.4100000000001</v>
      </c>
      <c r="DZ50" s="106">
        <v>1807.3</v>
      </c>
      <c r="EA50" s="106">
        <v>272.45</v>
      </c>
      <c r="EB50" s="106"/>
      <c r="EC50" s="108">
        <v>7651.1</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v>48.848520000000001</v>
      </c>
      <c r="HA50" s="107">
        <v>80.389309999999995</v>
      </c>
      <c r="HB50" s="104"/>
      <c r="HC50" s="104"/>
      <c r="HD50" s="104"/>
      <c r="HE50" s="104"/>
      <c r="HF50" s="104"/>
      <c r="HG50" s="1"/>
      <c r="HH50" s="104"/>
      <c r="HI50" s="104"/>
      <c r="HJ50" s="104"/>
      <c r="HK50" s="104"/>
      <c r="HL50" s="104"/>
      <c r="HM50" s="104"/>
      <c r="HN50" s="105"/>
      <c r="HO50" s="107"/>
      <c r="HP50" s="1"/>
      <c r="HQ50" s="105">
        <v>2348.8392899999999</v>
      </c>
      <c r="HR50" s="106">
        <v>2313.7503400000001</v>
      </c>
      <c r="HS50" s="107">
        <v>295.03991000000002</v>
      </c>
    </row>
    <row r="51" spans="1:227" x14ac:dyDescent="0.25">
      <c r="A51" s="1"/>
      <c r="B51" s="103" t="s">
        <v>901</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7719.6030099999998</v>
      </c>
      <c r="CY51" s="106"/>
      <c r="CZ51" s="107"/>
      <c r="DA51" s="105"/>
      <c r="DB51" s="106"/>
      <c r="DC51" s="106"/>
      <c r="DD51" s="106"/>
      <c r="DE51" s="106"/>
      <c r="DF51" s="106"/>
      <c r="DG51" s="106"/>
      <c r="DH51" s="106"/>
      <c r="DI51" s="106"/>
      <c r="DJ51" s="106"/>
      <c r="DK51" s="106"/>
      <c r="DL51" s="106"/>
      <c r="DM51" s="106"/>
      <c r="DN51" s="107"/>
      <c r="DO51" s="109"/>
      <c r="DP51" s="110"/>
      <c r="DQ51" s="110"/>
      <c r="DR51" s="111" t="s">
        <v>1537</v>
      </c>
      <c r="DS51" s="105">
        <v>2348.8392899999999</v>
      </c>
      <c r="DT51" s="106"/>
      <c r="DU51" s="106"/>
      <c r="DV51" s="107"/>
      <c r="DW51" s="104"/>
      <c r="DX51" s="105">
        <v>4653.3</v>
      </c>
      <c r="DY51" s="106">
        <v>1170.72</v>
      </c>
      <c r="DZ51" s="106">
        <v>1784.77</v>
      </c>
      <c r="EA51" s="106">
        <v>275.18</v>
      </c>
      <c r="EB51" s="106"/>
      <c r="EC51" s="108">
        <v>7608.8</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v>48.848520000000001</v>
      </c>
      <c r="HA51" s="107">
        <v>80.389309999999995</v>
      </c>
      <c r="HB51" s="104"/>
      <c r="HC51" s="104"/>
      <c r="HD51" s="104"/>
      <c r="HE51" s="104"/>
      <c r="HF51" s="104"/>
      <c r="HG51" s="1"/>
      <c r="HH51" s="104"/>
      <c r="HI51" s="104"/>
      <c r="HJ51" s="104"/>
      <c r="HK51" s="104"/>
      <c r="HL51" s="104"/>
      <c r="HM51" s="104"/>
      <c r="HN51" s="105"/>
      <c r="HO51" s="107"/>
      <c r="HP51" s="1"/>
      <c r="HQ51" s="105">
        <v>2348.8392899999999</v>
      </c>
      <c r="HR51" s="106">
        <v>2313.7503400000001</v>
      </c>
      <c r="HS51" s="107">
        <v>295.03991000000002</v>
      </c>
    </row>
    <row r="52" spans="1:227" x14ac:dyDescent="0.25">
      <c r="A52" s="1"/>
      <c r="B52" s="103" t="s">
        <v>902</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7420.5485500000004</v>
      </c>
      <c r="CY52" s="106"/>
      <c r="CZ52" s="107"/>
      <c r="DA52" s="105"/>
      <c r="DB52" s="106"/>
      <c r="DC52" s="106"/>
      <c r="DD52" s="106"/>
      <c r="DE52" s="106"/>
      <c r="DF52" s="106"/>
      <c r="DG52" s="106"/>
      <c r="DH52" s="106"/>
      <c r="DI52" s="106"/>
      <c r="DJ52" s="106"/>
      <c r="DK52" s="106"/>
      <c r="DL52" s="106"/>
      <c r="DM52" s="106"/>
      <c r="DN52" s="107"/>
      <c r="DO52" s="109"/>
      <c r="DP52" s="110"/>
      <c r="DQ52" s="110"/>
      <c r="DR52" s="111" t="s">
        <v>1535</v>
      </c>
      <c r="DS52" s="105">
        <v>2348.8392899999999</v>
      </c>
      <c r="DT52" s="106"/>
      <c r="DU52" s="106"/>
      <c r="DV52" s="107"/>
      <c r="DW52" s="104"/>
      <c r="DX52" s="105">
        <v>4448.9799999999996</v>
      </c>
      <c r="DY52" s="106">
        <v>1130.96</v>
      </c>
      <c r="DZ52" s="106">
        <v>1730.17</v>
      </c>
      <c r="EA52" s="106">
        <v>275.25</v>
      </c>
      <c r="EB52" s="106"/>
      <c r="EC52" s="108">
        <v>7310.1</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v>48.848520000000001</v>
      </c>
      <c r="HA52" s="107">
        <v>80.389309999999995</v>
      </c>
      <c r="HB52" s="104"/>
      <c r="HC52" s="104"/>
      <c r="HD52" s="104"/>
      <c r="HE52" s="104"/>
      <c r="HF52" s="104"/>
      <c r="HG52" s="1"/>
      <c r="HH52" s="104"/>
      <c r="HI52" s="104"/>
      <c r="HJ52" s="104"/>
      <c r="HK52" s="104"/>
      <c r="HL52" s="104"/>
      <c r="HM52" s="104"/>
      <c r="HN52" s="105"/>
      <c r="HO52" s="107"/>
      <c r="HP52" s="1"/>
      <c r="HQ52" s="105">
        <v>2348.8392899999999</v>
      </c>
      <c r="HR52" s="106">
        <v>2313.7503400000001</v>
      </c>
      <c r="HS52" s="107">
        <v>295.03991000000002</v>
      </c>
    </row>
    <row r="53" spans="1:227" x14ac:dyDescent="0.25">
      <c r="A53" s="1"/>
      <c r="B53" s="103" t="s">
        <v>903</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7298.9830300000003</v>
      </c>
      <c r="CY53" s="106"/>
      <c r="CZ53" s="107"/>
      <c r="DA53" s="105"/>
      <c r="DB53" s="106"/>
      <c r="DC53" s="106"/>
      <c r="DD53" s="106"/>
      <c r="DE53" s="106"/>
      <c r="DF53" s="106"/>
      <c r="DG53" s="106"/>
      <c r="DH53" s="106"/>
      <c r="DI53" s="106"/>
      <c r="DJ53" s="106"/>
      <c r="DK53" s="106"/>
      <c r="DL53" s="106"/>
      <c r="DM53" s="106"/>
      <c r="DN53" s="107"/>
      <c r="DO53" s="109"/>
      <c r="DP53" s="110"/>
      <c r="DQ53" s="110"/>
      <c r="DR53" s="111" t="s">
        <v>1535</v>
      </c>
      <c r="DS53" s="105">
        <v>2348.8392899999999</v>
      </c>
      <c r="DT53" s="106"/>
      <c r="DU53" s="106"/>
      <c r="DV53" s="107"/>
      <c r="DW53" s="104"/>
      <c r="DX53" s="105">
        <v>4349.7700000000004</v>
      </c>
      <c r="DY53" s="106">
        <v>1139.73</v>
      </c>
      <c r="DZ53" s="106">
        <v>1711.4</v>
      </c>
      <c r="EA53" s="106">
        <v>277.02</v>
      </c>
      <c r="EB53" s="106"/>
      <c r="EC53" s="108">
        <v>7200.9</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v>48.848520000000001</v>
      </c>
      <c r="HA53" s="107">
        <v>80.389309999999995</v>
      </c>
      <c r="HB53" s="104"/>
      <c r="HC53" s="104"/>
      <c r="HD53" s="104"/>
      <c r="HE53" s="104"/>
      <c r="HF53" s="104"/>
      <c r="HG53" s="1"/>
      <c r="HH53" s="104"/>
      <c r="HI53" s="104"/>
      <c r="HJ53" s="104"/>
      <c r="HK53" s="104"/>
      <c r="HL53" s="104"/>
      <c r="HM53" s="104"/>
      <c r="HN53" s="105"/>
      <c r="HO53" s="107"/>
      <c r="HP53" s="1"/>
      <c r="HQ53" s="105">
        <v>2348.8392899999999</v>
      </c>
      <c r="HR53" s="106">
        <v>2313.7503400000001</v>
      </c>
      <c r="HS53" s="107">
        <v>295.03991000000002</v>
      </c>
    </row>
    <row r="54" spans="1:227" x14ac:dyDescent="0.25">
      <c r="A54" s="1"/>
      <c r="B54" s="103" t="s">
        <v>1538</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7031.1888099999996</v>
      </c>
      <c r="CY54" s="106"/>
      <c r="CZ54" s="107"/>
      <c r="DA54" s="105"/>
      <c r="DB54" s="106"/>
      <c r="DC54" s="106"/>
      <c r="DD54" s="106"/>
      <c r="DE54" s="106"/>
      <c r="DF54" s="106"/>
      <c r="DG54" s="106"/>
      <c r="DH54" s="106"/>
      <c r="DI54" s="106"/>
      <c r="DJ54" s="106"/>
      <c r="DK54" s="106"/>
      <c r="DL54" s="106"/>
      <c r="DM54" s="106"/>
      <c r="DN54" s="107"/>
      <c r="DO54" s="109"/>
      <c r="DP54" s="110"/>
      <c r="DQ54" s="110"/>
      <c r="DR54" s="111" t="s">
        <v>1535</v>
      </c>
      <c r="DS54" s="105">
        <v>2348.8392899999999</v>
      </c>
      <c r="DT54" s="106"/>
      <c r="DU54" s="106"/>
      <c r="DV54" s="107"/>
      <c r="DW54" s="104"/>
      <c r="DX54" s="105">
        <v>4123.12</v>
      </c>
      <c r="DY54" s="106">
        <v>1108.82</v>
      </c>
      <c r="DZ54" s="106">
        <v>1701.16</v>
      </c>
      <c r="EA54" s="106">
        <v>264.2</v>
      </c>
      <c r="EB54" s="106"/>
      <c r="EC54" s="108">
        <v>6933.1</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v>48.848520000000001</v>
      </c>
      <c r="HA54" s="107">
        <v>80.389309999999995</v>
      </c>
      <c r="HB54" s="104"/>
      <c r="HC54" s="104"/>
      <c r="HD54" s="104"/>
      <c r="HE54" s="104"/>
      <c r="HF54" s="104"/>
      <c r="HG54" s="1"/>
      <c r="HH54" s="104"/>
      <c r="HI54" s="104"/>
      <c r="HJ54" s="104"/>
      <c r="HK54" s="104"/>
      <c r="HL54" s="104"/>
      <c r="HM54" s="104"/>
      <c r="HN54" s="105"/>
      <c r="HO54" s="107"/>
      <c r="HP54" s="1"/>
      <c r="HQ54" s="105">
        <v>2348.8392899999999</v>
      </c>
      <c r="HR54" s="106">
        <v>2313.7503400000001</v>
      </c>
      <c r="HS54" s="107">
        <v>295.03991000000002</v>
      </c>
    </row>
    <row r="55" spans="1:227" x14ac:dyDescent="0.25">
      <c r="A55" s="1"/>
      <c r="B55" s="112" t="s">
        <v>993</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396.57839999999999</v>
      </c>
      <c r="U55" s="115">
        <v>445.5564</v>
      </c>
      <c r="V55" s="116">
        <v>25.470479999999998</v>
      </c>
      <c r="W55" s="113">
        <v>0</v>
      </c>
      <c r="X55" s="114">
        <v>0</v>
      </c>
      <c r="Y55" s="115">
        <v>0</v>
      </c>
      <c r="Z55" s="116">
        <v>0</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3474.8821800000001</v>
      </c>
      <c r="BJ55" s="115">
        <v>3974.36472</v>
      </c>
      <c r="BK55" s="115">
        <v>0</v>
      </c>
      <c r="BL55" s="115">
        <v>0</v>
      </c>
      <c r="BM55" s="115">
        <v>0</v>
      </c>
      <c r="BN55" s="115">
        <v>0</v>
      </c>
      <c r="BO55" s="115">
        <v>151.15867</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10.700234999999999</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10.700234999999999</v>
      </c>
      <c r="GZ55" s="114">
        <v>1172.36448</v>
      </c>
      <c r="HA55" s="116">
        <v>1929.3434400000001</v>
      </c>
      <c r="HB55" s="113">
        <v>0</v>
      </c>
      <c r="HC55" s="113">
        <v>0</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20" t="s">
        <v>1539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20" t="s">
        <v>1540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1541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20" t="s">
        <v>920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1"/>
      <c r="D63" s="1" t="s">
        <v>1542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1543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8" t="s">
        <v>215</v>
      </c>
      <c r="C6" s="238"/>
      <c r="D6" s="238"/>
      <c r="E6" s="238"/>
      <c r="F6" s="238"/>
      <c r="G6" s="238"/>
      <c r="H6" s="238" t="s">
        <v>650</v>
      </c>
      <c r="I6" s="238"/>
      <c r="J6" s="238" t="s">
        <v>30</v>
      </c>
      <c r="K6" s="238"/>
      <c r="L6" s="238"/>
      <c r="M6" s="238" t="s">
        <v>647</v>
      </c>
      <c r="N6" s="238"/>
      <c r="O6" s="238" t="s">
        <v>248</v>
      </c>
      <c r="P6" s="238" t="s">
        <v>269</v>
      </c>
      <c r="Q6" s="238"/>
      <c r="R6" s="238"/>
      <c r="S6" s="238"/>
      <c r="T6" s="238" t="s">
        <v>75</v>
      </c>
      <c r="U6" s="238" t="s">
        <v>1035</v>
      </c>
      <c r="V6" s="238" t="s">
        <v>87</v>
      </c>
      <c r="W6" s="238"/>
      <c r="X6" s="238"/>
      <c r="Y6" s="238"/>
      <c r="Z6" s="238"/>
      <c r="AA6" s="238" t="s">
        <v>101</v>
      </c>
      <c r="AB6" s="238"/>
      <c r="AC6" s="238" t="s">
        <v>115</v>
      </c>
      <c r="AD6" s="238"/>
      <c r="AE6" s="238"/>
      <c r="AF6" s="238"/>
      <c r="AG6" s="238" t="s">
        <v>122</v>
      </c>
      <c r="AH6" s="238"/>
      <c r="AI6" s="238"/>
      <c r="AJ6" s="238"/>
      <c r="AK6" s="238"/>
      <c r="AL6" s="238" t="s">
        <v>648</v>
      </c>
      <c r="AM6" s="238"/>
      <c r="AN6" s="238" t="s">
        <v>148</v>
      </c>
      <c r="AO6" s="238"/>
      <c r="AP6" s="238"/>
      <c r="AQ6" s="238"/>
      <c r="AR6" s="238"/>
      <c r="AS6" s="238"/>
      <c r="AT6" s="238"/>
      <c r="AU6" s="238"/>
      <c r="AV6" s="238"/>
      <c r="AW6" s="238" t="s">
        <v>657</v>
      </c>
    </row>
    <row r="7" spans="1:49" ht="38.25" x14ac:dyDescent="0.25">
      <c r="A7" s="122" t="s">
        <v>1544</v>
      </c>
      <c r="B7" s="122" t="s">
        <v>1545</v>
      </c>
      <c r="C7" s="122" t="s">
        <v>1545</v>
      </c>
      <c r="D7" s="122" t="s">
        <v>1545</v>
      </c>
      <c r="E7" s="122" t="s">
        <v>1545</v>
      </c>
      <c r="F7" s="122" t="s">
        <v>1545</v>
      </c>
      <c r="G7" s="122" t="s">
        <v>1545</v>
      </c>
      <c r="H7" s="122" t="s">
        <v>1546</v>
      </c>
      <c r="I7" s="122" t="s">
        <v>1547</v>
      </c>
      <c r="J7" s="122" t="s">
        <v>1548</v>
      </c>
      <c r="K7" s="122" t="s">
        <v>1548</v>
      </c>
      <c r="L7" s="122" t="s">
        <v>1548</v>
      </c>
      <c r="M7" s="122" t="s">
        <v>1549</v>
      </c>
      <c r="N7" s="122" t="s">
        <v>1549</v>
      </c>
      <c r="O7" s="122" t="s">
        <v>1550</v>
      </c>
      <c r="P7" s="122" t="s">
        <v>696</v>
      </c>
      <c r="Q7" s="122" t="s">
        <v>696</v>
      </c>
      <c r="R7" s="122" t="s">
        <v>696</v>
      </c>
      <c r="S7" s="122" t="s">
        <v>696</v>
      </c>
      <c r="T7" s="122" t="s">
        <v>1551</v>
      </c>
      <c r="U7" s="122" t="s">
        <v>1552</v>
      </c>
      <c r="V7" s="122" t="s">
        <v>1553</v>
      </c>
      <c r="W7" s="122" t="s">
        <v>1554</v>
      </c>
      <c r="X7" s="122" t="s">
        <v>1554</v>
      </c>
      <c r="Y7" s="122" t="s">
        <v>1555</v>
      </c>
      <c r="Z7" s="122" t="s">
        <v>1556</v>
      </c>
      <c r="AA7" s="122" t="s">
        <v>696</v>
      </c>
      <c r="AB7" s="122" t="s">
        <v>696</v>
      </c>
      <c r="AC7" s="122" t="s">
        <v>1557</v>
      </c>
      <c r="AD7" s="122" t="s">
        <v>1558</v>
      </c>
      <c r="AE7" s="122" t="s">
        <v>1559</v>
      </c>
      <c r="AF7" s="122" t="s">
        <v>1557</v>
      </c>
      <c r="AG7" s="122" t="s">
        <v>1560</v>
      </c>
      <c r="AH7" s="122" t="s">
        <v>1560</v>
      </c>
      <c r="AI7" s="122" t="s">
        <v>1561</v>
      </c>
      <c r="AJ7" s="122" t="s">
        <v>1562</v>
      </c>
      <c r="AK7" s="122" t="s">
        <v>1562</v>
      </c>
      <c r="AL7" s="122" t="s">
        <v>648</v>
      </c>
      <c r="AM7" s="122" t="s">
        <v>648</v>
      </c>
      <c r="AN7" s="122" t="s">
        <v>1563</v>
      </c>
      <c r="AO7" s="122" t="s">
        <v>696</v>
      </c>
      <c r="AP7" s="122" t="s">
        <v>696</v>
      </c>
      <c r="AQ7" s="122" t="s">
        <v>696</v>
      </c>
      <c r="AR7" s="122" t="s">
        <v>1554</v>
      </c>
      <c r="AS7" s="122" t="s">
        <v>1564</v>
      </c>
      <c r="AT7" s="122" t="s">
        <v>1553</v>
      </c>
      <c r="AU7" s="122" t="s">
        <v>1554</v>
      </c>
      <c r="AV7" s="122" t="s">
        <v>1565</v>
      </c>
      <c r="AW7" s="122" t="s">
        <v>1075</v>
      </c>
    </row>
    <row r="8" spans="1:49" ht="25.5" x14ac:dyDescent="0.25">
      <c r="A8" s="122" t="s">
        <v>1566</v>
      </c>
      <c r="B8" s="122" t="s">
        <v>1567</v>
      </c>
      <c r="C8" s="122" t="s">
        <v>1567</v>
      </c>
      <c r="D8" s="122" t="s">
        <v>1568</v>
      </c>
      <c r="E8" s="122" t="s">
        <v>1568</v>
      </c>
      <c r="F8" s="122" t="s">
        <v>1569</v>
      </c>
      <c r="G8" s="122" t="s">
        <v>1568</v>
      </c>
      <c r="H8" s="122" t="s">
        <v>1568</v>
      </c>
      <c r="I8" s="122" t="s">
        <v>1568</v>
      </c>
      <c r="J8" s="122" t="s">
        <v>1567</v>
      </c>
      <c r="K8" s="122" t="s">
        <v>1567</v>
      </c>
      <c r="L8" s="122" t="s">
        <v>1569</v>
      </c>
      <c r="M8" s="122" t="s">
        <v>1568</v>
      </c>
      <c r="N8" s="122" t="s">
        <v>1568</v>
      </c>
      <c r="O8" s="122" t="s">
        <v>1568</v>
      </c>
      <c r="P8" s="122" t="s">
        <v>1568</v>
      </c>
      <c r="Q8" s="122" t="s">
        <v>1568</v>
      </c>
      <c r="R8" s="122" t="s">
        <v>1568</v>
      </c>
      <c r="S8" s="122" t="s">
        <v>1568</v>
      </c>
      <c r="T8" s="122" t="s">
        <v>1568</v>
      </c>
      <c r="U8" s="122" t="s">
        <v>1568</v>
      </c>
      <c r="V8" s="122" t="s">
        <v>1568</v>
      </c>
      <c r="W8" s="122" t="s">
        <v>1568</v>
      </c>
      <c r="X8" s="122" t="s">
        <v>1568</v>
      </c>
      <c r="Y8" s="122" t="s">
        <v>1568</v>
      </c>
      <c r="Z8" s="122" t="s">
        <v>1568</v>
      </c>
      <c r="AA8" s="122" t="s">
        <v>1568</v>
      </c>
      <c r="AB8" s="122" t="s">
        <v>1568</v>
      </c>
      <c r="AC8" s="122" t="s">
        <v>1568</v>
      </c>
      <c r="AD8" s="122" t="s">
        <v>1569</v>
      </c>
      <c r="AE8" s="122" t="s">
        <v>1567</v>
      </c>
      <c r="AF8" s="122" t="s">
        <v>1568</v>
      </c>
      <c r="AG8" s="122" t="s">
        <v>1568</v>
      </c>
      <c r="AH8" s="122" t="s">
        <v>1568</v>
      </c>
      <c r="AI8" s="122" t="s">
        <v>1567</v>
      </c>
      <c r="AJ8" s="122" t="s">
        <v>1568</v>
      </c>
      <c r="AK8" s="122" t="s">
        <v>1568</v>
      </c>
      <c r="AL8" s="122" t="s">
        <v>1568</v>
      </c>
      <c r="AM8" s="122" t="s">
        <v>1568</v>
      </c>
      <c r="AN8" s="122" t="s">
        <v>1568</v>
      </c>
      <c r="AO8" s="122" t="s">
        <v>1568</v>
      </c>
      <c r="AP8" s="122" t="s">
        <v>1568</v>
      </c>
      <c r="AQ8" s="122" t="s">
        <v>1568</v>
      </c>
      <c r="AR8" s="122" t="s">
        <v>1568</v>
      </c>
      <c r="AS8" s="122" t="s">
        <v>1568</v>
      </c>
      <c r="AT8" s="122" t="s">
        <v>1568</v>
      </c>
      <c r="AU8" s="122" t="s">
        <v>1568</v>
      </c>
      <c r="AV8" s="122" t="s">
        <v>1568</v>
      </c>
      <c r="AW8" s="122" t="s">
        <v>1568</v>
      </c>
    </row>
    <row r="9" spans="1:49" ht="38.25" x14ac:dyDescent="0.25">
      <c r="A9" s="122" t="s">
        <v>6</v>
      </c>
      <c r="B9" s="122" t="s">
        <v>1570</v>
      </c>
      <c r="C9" s="122" t="s">
        <v>1571</v>
      </c>
      <c r="D9" s="122" t="s">
        <v>1572</v>
      </c>
      <c r="E9" s="122" t="s">
        <v>1572</v>
      </c>
      <c r="F9" s="122" t="s">
        <v>1016</v>
      </c>
      <c r="G9" s="122" t="s">
        <v>1572</v>
      </c>
      <c r="H9" s="122" t="s">
        <v>723</v>
      </c>
      <c r="I9" s="122" t="s">
        <v>722</v>
      </c>
      <c r="J9" s="122" t="s">
        <v>1573</v>
      </c>
      <c r="K9" s="122" t="s">
        <v>1574</v>
      </c>
      <c r="L9" s="122" t="s">
        <v>1021</v>
      </c>
      <c r="M9" s="122" t="s">
        <v>1575</v>
      </c>
      <c r="N9" s="122" t="s">
        <v>1575</v>
      </c>
      <c r="O9" s="122" t="s">
        <v>1576</v>
      </c>
      <c r="P9" s="122" t="s">
        <v>1577</v>
      </c>
      <c r="Q9" s="122" t="s">
        <v>1578</v>
      </c>
      <c r="R9" s="122" t="s">
        <v>1579</v>
      </c>
      <c r="S9" s="122" t="s">
        <v>1580</v>
      </c>
      <c r="T9" s="122" t="s">
        <v>721</v>
      </c>
      <c r="U9" s="122" t="s">
        <v>1581</v>
      </c>
      <c r="V9" s="122" t="s">
        <v>1582</v>
      </c>
      <c r="W9" s="122" t="s">
        <v>1583</v>
      </c>
      <c r="X9" s="122" t="s">
        <v>1583</v>
      </c>
      <c r="Y9" s="122" t="s">
        <v>1584</v>
      </c>
      <c r="Z9" s="122" t="s">
        <v>1585</v>
      </c>
      <c r="AA9" s="122" t="s">
        <v>1586</v>
      </c>
      <c r="AB9" s="122" t="s">
        <v>344</v>
      </c>
      <c r="AC9" s="122" t="s">
        <v>1587</v>
      </c>
      <c r="AD9" s="122" t="s">
        <v>1058</v>
      </c>
      <c r="AE9" s="122" t="s">
        <v>1588</v>
      </c>
      <c r="AF9" s="122" t="s">
        <v>1587</v>
      </c>
      <c r="AG9" s="122" t="s">
        <v>1589</v>
      </c>
      <c r="AH9" s="122" t="s">
        <v>1589</v>
      </c>
      <c r="AI9" s="122" t="s">
        <v>1590</v>
      </c>
      <c r="AJ9" s="122" t="s">
        <v>1591</v>
      </c>
      <c r="AK9" s="122" t="s">
        <v>1591</v>
      </c>
      <c r="AL9" s="122" t="s">
        <v>648</v>
      </c>
      <c r="AM9" s="122" t="s">
        <v>1592</v>
      </c>
      <c r="AN9" s="122" t="s">
        <v>1593</v>
      </c>
      <c r="AO9" s="122" t="s">
        <v>1594</v>
      </c>
      <c r="AP9" s="122" t="s">
        <v>1594</v>
      </c>
      <c r="AQ9" s="122" t="s">
        <v>1595</v>
      </c>
      <c r="AR9" s="122" t="s">
        <v>1596</v>
      </c>
      <c r="AS9" s="122" t="s">
        <v>1597</v>
      </c>
      <c r="AT9" s="122" t="s">
        <v>1598</v>
      </c>
      <c r="AU9" s="122" t="s">
        <v>1599</v>
      </c>
      <c r="AV9" s="122" t="s">
        <v>1600</v>
      </c>
      <c r="AW9" s="122" t="s">
        <v>1601</v>
      </c>
    </row>
    <row r="10" spans="1:49" ht="51" x14ac:dyDescent="0.25">
      <c r="A10" s="122" t="s">
        <v>1205</v>
      </c>
      <c r="B10" s="122" t="s">
        <v>1602</v>
      </c>
      <c r="C10" s="122" t="s">
        <v>1602</v>
      </c>
      <c r="D10" s="122" t="s">
        <v>1603</v>
      </c>
      <c r="E10" s="122" t="s">
        <v>1604</v>
      </c>
      <c r="F10" s="122" t="s">
        <v>1605</v>
      </c>
      <c r="G10" s="122" t="s">
        <v>1606</v>
      </c>
      <c r="H10" s="122" t="s">
        <v>1603</v>
      </c>
      <c r="I10" s="122" t="s">
        <v>1603</v>
      </c>
      <c r="J10" s="122" t="s">
        <v>1602</v>
      </c>
      <c r="K10" s="122" t="s">
        <v>1602</v>
      </c>
      <c r="L10" s="122" t="s">
        <v>1605</v>
      </c>
      <c r="M10" s="122" t="s">
        <v>1604</v>
      </c>
      <c r="N10" s="122" t="s">
        <v>1606</v>
      </c>
      <c r="O10" s="122" t="s">
        <v>1603</v>
      </c>
      <c r="P10" s="122" t="s">
        <v>1606</v>
      </c>
      <c r="Q10" s="122" t="s">
        <v>1606</v>
      </c>
      <c r="R10" s="122" t="s">
        <v>1606</v>
      </c>
      <c r="S10" s="122" t="s">
        <v>1603</v>
      </c>
      <c r="T10" s="122" t="s">
        <v>1606</v>
      </c>
      <c r="U10" s="122" t="s">
        <v>1603</v>
      </c>
      <c r="V10" s="122" t="s">
        <v>1606</v>
      </c>
      <c r="W10" s="122" t="s">
        <v>1606</v>
      </c>
      <c r="X10" s="122" t="s">
        <v>1604</v>
      </c>
      <c r="Y10" s="122" t="s">
        <v>1606</v>
      </c>
      <c r="Z10" s="122" t="s">
        <v>1606</v>
      </c>
      <c r="AA10" s="122" t="s">
        <v>1603</v>
      </c>
      <c r="AB10" s="122" t="s">
        <v>1606</v>
      </c>
      <c r="AC10" s="122" t="s">
        <v>1603</v>
      </c>
      <c r="AD10" s="122" t="s">
        <v>1605</v>
      </c>
      <c r="AE10" s="122" t="s">
        <v>1603</v>
      </c>
      <c r="AF10" s="122" t="s">
        <v>1603</v>
      </c>
      <c r="AG10" s="122" t="s">
        <v>1603</v>
      </c>
      <c r="AH10" s="122" t="s">
        <v>1606</v>
      </c>
      <c r="AI10" s="122" t="s">
        <v>1606</v>
      </c>
      <c r="AJ10" s="122" t="s">
        <v>1603</v>
      </c>
      <c r="AK10" s="122" t="s">
        <v>1606</v>
      </c>
      <c r="AL10" s="122" t="s">
        <v>1603</v>
      </c>
      <c r="AM10" s="122" t="s">
        <v>1606</v>
      </c>
      <c r="AN10" s="122" t="s">
        <v>1606</v>
      </c>
      <c r="AO10" s="122" t="s">
        <v>1603</v>
      </c>
      <c r="AP10" s="122" t="s">
        <v>1606</v>
      </c>
      <c r="AQ10" s="122" t="s">
        <v>1603</v>
      </c>
      <c r="AR10" s="122" t="s">
        <v>1603</v>
      </c>
      <c r="AS10" s="122" t="s">
        <v>1603</v>
      </c>
      <c r="AT10" s="122" t="s">
        <v>1603</v>
      </c>
      <c r="AU10" s="122" t="s">
        <v>1603</v>
      </c>
      <c r="AV10" s="122" t="s">
        <v>1606</v>
      </c>
      <c r="AW10" s="122" t="s">
        <v>1606</v>
      </c>
    </row>
    <row r="11" spans="1:49" x14ac:dyDescent="0.25">
      <c r="A11" s="122" t="s">
        <v>65</v>
      </c>
      <c r="B11" s="122" t="s">
        <v>1607</v>
      </c>
      <c r="C11" s="122" t="s">
        <v>1607</v>
      </c>
      <c r="D11" s="122" t="s">
        <v>1607</v>
      </c>
      <c r="E11" s="122" t="s">
        <v>1607</v>
      </c>
      <c r="F11" s="122" t="s">
        <v>1607</v>
      </c>
      <c r="G11" s="122" t="s">
        <v>1607</v>
      </c>
      <c r="H11" s="122" t="s">
        <v>1607</v>
      </c>
      <c r="I11" s="122" t="s">
        <v>1607</v>
      </c>
      <c r="J11" s="122" t="s">
        <v>1607</v>
      </c>
      <c r="K11" s="122" t="s">
        <v>1607</v>
      </c>
      <c r="L11" s="122" t="s">
        <v>1607</v>
      </c>
      <c r="M11" s="122" t="s">
        <v>1607</v>
      </c>
      <c r="N11" s="122" t="s">
        <v>1607</v>
      </c>
      <c r="O11" s="122" t="s">
        <v>1607</v>
      </c>
      <c r="P11" s="122" t="s">
        <v>1607</v>
      </c>
      <c r="Q11" s="122" t="s">
        <v>1607</v>
      </c>
      <c r="R11" s="122" t="s">
        <v>1607</v>
      </c>
      <c r="S11" s="122" t="s">
        <v>1607</v>
      </c>
      <c r="T11" s="122" t="s">
        <v>1607</v>
      </c>
      <c r="U11" s="122" t="s">
        <v>1607</v>
      </c>
      <c r="V11" s="122" t="s">
        <v>1607</v>
      </c>
      <c r="W11" s="122" t="s">
        <v>1607</v>
      </c>
      <c r="X11" s="122" t="s">
        <v>1607</v>
      </c>
      <c r="Y11" s="122" t="s">
        <v>1607</v>
      </c>
      <c r="Z11" s="122" t="s">
        <v>1607</v>
      </c>
      <c r="AA11" s="122" t="s">
        <v>1607</v>
      </c>
      <c r="AB11" s="122" t="s">
        <v>1607</v>
      </c>
      <c r="AC11" s="122" t="s">
        <v>1607</v>
      </c>
      <c r="AD11" s="122" t="s">
        <v>1607</v>
      </c>
      <c r="AE11" s="122" t="s">
        <v>1607</v>
      </c>
      <c r="AF11" s="122" t="s">
        <v>1607</v>
      </c>
      <c r="AG11" s="122" t="s">
        <v>1607</v>
      </c>
      <c r="AH11" s="122" t="s">
        <v>1607</v>
      </c>
      <c r="AI11" s="122" t="s">
        <v>1607</v>
      </c>
      <c r="AJ11" s="122" t="s">
        <v>1607</v>
      </c>
      <c r="AK11" s="122" t="s">
        <v>1607</v>
      </c>
      <c r="AL11" s="122" t="s">
        <v>1607</v>
      </c>
      <c r="AM11" s="122" t="s">
        <v>1607</v>
      </c>
      <c r="AN11" s="122" t="s">
        <v>1607</v>
      </c>
      <c r="AO11" s="122" t="s">
        <v>1607</v>
      </c>
      <c r="AP11" s="122" t="s">
        <v>1607</v>
      </c>
      <c r="AQ11" s="122" t="s">
        <v>1607</v>
      </c>
      <c r="AR11" s="122" t="s">
        <v>1607</v>
      </c>
      <c r="AS11" s="122" t="s">
        <v>1607</v>
      </c>
      <c r="AT11" s="122" t="s">
        <v>1607</v>
      </c>
      <c r="AU11" s="122" t="s">
        <v>1607</v>
      </c>
      <c r="AV11" s="122" t="s">
        <v>1607</v>
      </c>
      <c r="AW11" s="122" t="s">
        <v>1607</v>
      </c>
    </row>
    <row r="12" spans="1:49" x14ac:dyDescent="0.25">
      <c r="A12" s="123" t="s">
        <v>70</v>
      </c>
      <c r="B12" s="124">
        <v>5.7</v>
      </c>
      <c r="C12" s="125">
        <v>16</v>
      </c>
      <c r="D12" s="125">
        <v>12.3</v>
      </c>
      <c r="E12" s="125">
        <v>2</v>
      </c>
      <c r="F12" s="125">
        <v>16.7</v>
      </c>
      <c r="G12" s="126">
        <v>18</v>
      </c>
      <c r="H12" s="124">
        <v>9.3000000000000007</v>
      </c>
      <c r="I12" s="126">
        <v>43</v>
      </c>
      <c r="J12" s="124">
        <v>12.94</v>
      </c>
      <c r="K12" s="125">
        <v>12.49</v>
      </c>
      <c r="L12" s="126">
        <v>13.489000000000001</v>
      </c>
      <c r="M12" s="127" t="s">
        <v>1608</v>
      </c>
      <c r="N12" s="128" t="s">
        <v>1608</v>
      </c>
      <c r="O12" s="129">
        <v>1.1200000000000001</v>
      </c>
      <c r="P12" s="124">
        <v>28.01</v>
      </c>
      <c r="Q12" s="125">
        <v>66.89</v>
      </c>
      <c r="R12" s="125">
        <v>92.96</v>
      </c>
      <c r="S12" s="126">
        <v>43.04</v>
      </c>
      <c r="T12" s="129">
        <v>29.411999999999999</v>
      </c>
      <c r="U12" s="129">
        <v>9.09</v>
      </c>
      <c r="V12" s="124">
        <v>18.86</v>
      </c>
      <c r="W12" s="125">
        <v>1.3620000000000001</v>
      </c>
      <c r="X12" s="125">
        <v>0.35</v>
      </c>
      <c r="Y12" s="130" t="s">
        <v>1608</v>
      </c>
      <c r="Z12" s="128" t="s">
        <v>1608</v>
      </c>
      <c r="AA12" s="124">
        <v>14.87</v>
      </c>
      <c r="AB12" s="126">
        <v>115.34</v>
      </c>
      <c r="AC12" s="124">
        <v>26.71</v>
      </c>
      <c r="AD12" s="125">
        <v>22.117999999999999</v>
      </c>
      <c r="AE12" s="125">
        <v>1.27</v>
      </c>
      <c r="AF12" s="126">
        <v>0</v>
      </c>
      <c r="AG12" s="124">
        <v>3.8980000000000001</v>
      </c>
      <c r="AH12" s="125">
        <v>13.3</v>
      </c>
      <c r="AI12" s="125">
        <v>10.11795</v>
      </c>
      <c r="AJ12" s="125">
        <v>8</v>
      </c>
      <c r="AK12" s="126">
        <v>10.3</v>
      </c>
      <c r="AL12" s="124">
        <v>7.01</v>
      </c>
      <c r="AM12" s="126">
        <v>10.54</v>
      </c>
      <c r="AN12" s="124">
        <v>12.089</v>
      </c>
      <c r="AO12" s="130" t="s">
        <v>1608</v>
      </c>
      <c r="AP12" s="125">
        <v>33.274299999999997</v>
      </c>
      <c r="AQ12" s="130" t="s">
        <v>1608</v>
      </c>
      <c r="AR12" s="125">
        <v>2.0694599999999999</v>
      </c>
      <c r="AS12" s="125">
        <v>1.6524099999999999</v>
      </c>
      <c r="AT12" s="125">
        <v>19.388999999999999</v>
      </c>
      <c r="AU12" s="125">
        <v>2.085</v>
      </c>
      <c r="AV12" s="126">
        <v>10.476000000000001</v>
      </c>
      <c r="AW12" s="129">
        <v>5.8150000000000004</v>
      </c>
    </row>
    <row r="13" spans="1:49" x14ac:dyDescent="0.25">
      <c r="A13" s="131" t="s">
        <v>857</v>
      </c>
      <c r="B13" s="124">
        <v>5.7</v>
      </c>
      <c r="C13" s="125">
        <v>16</v>
      </c>
      <c r="D13" s="125">
        <v>12.3</v>
      </c>
      <c r="E13" s="125">
        <v>2</v>
      </c>
      <c r="F13" s="125">
        <v>16.7</v>
      </c>
      <c r="G13" s="126">
        <v>18</v>
      </c>
      <c r="H13" s="124">
        <v>9.3000000000000007</v>
      </c>
      <c r="I13" s="126">
        <v>43</v>
      </c>
      <c r="J13" s="124">
        <v>12.94</v>
      </c>
      <c r="K13" s="125">
        <v>12.49</v>
      </c>
      <c r="L13" s="126">
        <v>13.489000000000001</v>
      </c>
      <c r="M13" s="127" t="s">
        <v>1608</v>
      </c>
      <c r="N13" s="128" t="s">
        <v>1608</v>
      </c>
      <c r="O13" s="129">
        <v>1.1200000000000001</v>
      </c>
      <c r="P13" s="124">
        <v>28.01</v>
      </c>
      <c r="Q13" s="125">
        <v>66.89</v>
      </c>
      <c r="R13" s="125">
        <v>92.96</v>
      </c>
      <c r="S13" s="126">
        <v>43.04</v>
      </c>
      <c r="T13" s="129">
        <v>29.411999999999999</v>
      </c>
      <c r="U13" s="129">
        <v>9.09</v>
      </c>
      <c r="V13" s="124">
        <v>18.86</v>
      </c>
      <c r="W13" s="125">
        <v>1.3620000000000001</v>
      </c>
      <c r="X13" s="125">
        <v>0.35</v>
      </c>
      <c r="Y13" s="130" t="s">
        <v>1608</v>
      </c>
      <c r="Z13" s="128" t="s">
        <v>1608</v>
      </c>
      <c r="AA13" s="124">
        <v>14.87</v>
      </c>
      <c r="AB13" s="126">
        <v>115.34</v>
      </c>
      <c r="AC13" s="124">
        <v>26.71</v>
      </c>
      <c r="AD13" s="125">
        <v>22.117999999999999</v>
      </c>
      <c r="AE13" s="125">
        <v>1.27</v>
      </c>
      <c r="AF13" s="126">
        <v>0</v>
      </c>
      <c r="AG13" s="124">
        <v>3.8980000000000001</v>
      </c>
      <c r="AH13" s="125">
        <v>13.3</v>
      </c>
      <c r="AI13" s="125">
        <v>10.11795</v>
      </c>
      <c r="AJ13" s="125">
        <v>8</v>
      </c>
      <c r="AK13" s="126">
        <v>10.3</v>
      </c>
      <c r="AL13" s="124">
        <v>7.01</v>
      </c>
      <c r="AM13" s="126">
        <v>10.54</v>
      </c>
      <c r="AN13" s="124">
        <v>12.089</v>
      </c>
      <c r="AO13" s="130" t="s">
        <v>1608</v>
      </c>
      <c r="AP13" s="125">
        <v>33.274299999999997</v>
      </c>
      <c r="AQ13" s="130" t="s">
        <v>1608</v>
      </c>
      <c r="AR13" s="125">
        <v>2.0694599999999999</v>
      </c>
      <c r="AS13" s="125">
        <v>1.6524099999999999</v>
      </c>
      <c r="AT13" s="125">
        <v>19.388999999999999</v>
      </c>
      <c r="AU13" s="125">
        <v>2.085</v>
      </c>
      <c r="AV13" s="126">
        <v>10.476000000000001</v>
      </c>
      <c r="AW13" s="129">
        <v>5.8150000000000004</v>
      </c>
    </row>
    <row r="14" spans="1:49" x14ac:dyDescent="0.25">
      <c r="A14" s="131" t="s">
        <v>858</v>
      </c>
      <c r="B14" s="124">
        <v>5.7</v>
      </c>
      <c r="C14" s="125">
        <v>16</v>
      </c>
      <c r="D14" s="125">
        <v>12.3</v>
      </c>
      <c r="E14" s="125">
        <v>2</v>
      </c>
      <c r="F14" s="125">
        <v>0.9</v>
      </c>
      <c r="G14" s="126">
        <v>18</v>
      </c>
      <c r="H14" s="124">
        <v>9.3000000000000007</v>
      </c>
      <c r="I14" s="126">
        <v>41</v>
      </c>
      <c r="J14" s="124">
        <v>11.45</v>
      </c>
      <c r="K14" s="125">
        <v>12.45</v>
      </c>
      <c r="L14" s="126">
        <v>9.907</v>
      </c>
      <c r="M14" s="127" t="s">
        <v>1608</v>
      </c>
      <c r="N14" s="128" t="s">
        <v>1608</v>
      </c>
      <c r="O14" s="129">
        <v>1.1200000000000001</v>
      </c>
      <c r="P14" s="124">
        <v>22.22</v>
      </c>
      <c r="Q14" s="125">
        <v>79.180000000000007</v>
      </c>
      <c r="R14" s="125">
        <v>94.72</v>
      </c>
      <c r="S14" s="126">
        <v>34.08</v>
      </c>
      <c r="T14" s="129">
        <v>29.341000000000001</v>
      </c>
      <c r="U14" s="129">
        <v>9.06</v>
      </c>
      <c r="V14" s="124">
        <v>18.86</v>
      </c>
      <c r="W14" s="125">
        <v>1.131</v>
      </c>
      <c r="X14" s="125">
        <v>0.35</v>
      </c>
      <c r="Y14" s="130" t="s">
        <v>1608</v>
      </c>
      <c r="Z14" s="128" t="s">
        <v>1608</v>
      </c>
      <c r="AA14" s="124">
        <v>18.55</v>
      </c>
      <c r="AB14" s="126">
        <v>119.02</v>
      </c>
      <c r="AC14" s="124">
        <v>26.07</v>
      </c>
      <c r="AD14" s="125">
        <v>22.018999999999998</v>
      </c>
      <c r="AE14" s="125">
        <v>3.77</v>
      </c>
      <c r="AF14" s="126">
        <v>0</v>
      </c>
      <c r="AG14" s="124">
        <v>3.8980000000000001</v>
      </c>
      <c r="AH14" s="125">
        <v>10.1</v>
      </c>
      <c r="AI14" s="125">
        <v>10.19631</v>
      </c>
      <c r="AJ14" s="125">
        <v>8</v>
      </c>
      <c r="AK14" s="126">
        <v>10.3</v>
      </c>
      <c r="AL14" s="124">
        <v>6.99</v>
      </c>
      <c r="AM14" s="126">
        <v>10.53</v>
      </c>
      <c r="AN14" s="124">
        <v>12.089</v>
      </c>
      <c r="AO14" s="130" t="s">
        <v>1608</v>
      </c>
      <c r="AP14" s="130" t="s">
        <v>1608</v>
      </c>
      <c r="AQ14" s="130" t="s">
        <v>1608</v>
      </c>
      <c r="AR14" s="125">
        <v>2.0694599999999999</v>
      </c>
      <c r="AS14" s="125">
        <v>1.6524099999999999</v>
      </c>
      <c r="AT14" s="125">
        <v>19.388999999999999</v>
      </c>
      <c r="AU14" s="125">
        <v>2.085</v>
      </c>
      <c r="AV14" s="126">
        <v>10.518000000000001</v>
      </c>
      <c r="AW14" s="129">
        <v>5.8150000000000004</v>
      </c>
    </row>
    <row r="15" spans="1:49" x14ac:dyDescent="0.25">
      <c r="A15" s="131" t="s">
        <v>859</v>
      </c>
      <c r="B15" s="124">
        <v>5.7</v>
      </c>
      <c r="C15" s="125">
        <v>16</v>
      </c>
      <c r="D15" s="125">
        <v>12.3</v>
      </c>
      <c r="E15" s="125">
        <v>2</v>
      </c>
      <c r="F15" s="125">
        <v>0.9</v>
      </c>
      <c r="G15" s="126">
        <v>18</v>
      </c>
      <c r="H15" s="124">
        <v>9.3000000000000007</v>
      </c>
      <c r="I15" s="126">
        <v>41</v>
      </c>
      <c r="J15" s="124">
        <v>11.45</v>
      </c>
      <c r="K15" s="125">
        <v>12.45</v>
      </c>
      <c r="L15" s="126">
        <v>9.907</v>
      </c>
      <c r="M15" s="127" t="s">
        <v>1608</v>
      </c>
      <c r="N15" s="128" t="s">
        <v>1608</v>
      </c>
      <c r="O15" s="129">
        <v>1.1200000000000001</v>
      </c>
      <c r="P15" s="124">
        <v>22.22</v>
      </c>
      <c r="Q15" s="125">
        <v>79.180000000000007</v>
      </c>
      <c r="R15" s="125">
        <v>94.72</v>
      </c>
      <c r="S15" s="126">
        <v>34.08</v>
      </c>
      <c r="T15" s="129">
        <v>29.341000000000001</v>
      </c>
      <c r="U15" s="129">
        <v>9.06</v>
      </c>
      <c r="V15" s="124">
        <v>18.86</v>
      </c>
      <c r="W15" s="125">
        <v>1.131</v>
      </c>
      <c r="X15" s="125">
        <v>0.35</v>
      </c>
      <c r="Y15" s="130" t="s">
        <v>1608</v>
      </c>
      <c r="Z15" s="128" t="s">
        <v>1608</v>
      </c>
      <c r="AA15" s="124">
        <v>18.55</v>
      </c>
      <c r="AB15" s="126">
        <v>119.02</v>
      </c>
      <c r="AC15" s="124">
        <v>26.07</v>
      </c>
      <c r="AD15" s="125">
        <v>22.018999999999998</v>
      </c>
      <c r="AE15" s="125">
        <v>3.77</v>
      </c>
      <c r="AF15" s="126">
        <v>0</v>
      </c>
      <c r="AG15" s="124">
        <v>3.8980000000000001</v>
      </c>
      <c r="AH15" s="125">
        <v>10.1</v>
      </c>
      <c r="AI15" s="125">
        <v>10.19631</v>
      </c>
      <c r="AJ15" s="125">
        <v>8</v>
      </c>
      <c r="AK15" s="126">
        <v>10.3</v>
      </c>
      <c r="AL15" s="124">
        <v>6.99</v>
      </c>
      <c r="AM15" s="126">
        <v>10.53</v>
      </c>
      <c r="AN15" s="124">
        <v>12.089</v>
      </c>
      <c r="AO15" s="130" t="s">
        <v>1608</v>
      </c>
      <c r="AP15" s="130" t="s">
        <v>1608</v>
      </c>
      <c r="AQ15" s="130" t="s">
        <v>1608</v>
      </c>
      <c r="AR15" s="125">
        <v>2.0694599999999999</v>
      </c>
      <c r="AS15" s="125">
        <v>1.6524099999999999</v>
      </c>
      <c r="AT15" s="125">
        <v>19.388999999999999</v>
      </c>
      <c r="AU15" s="125">
        <v>2.085</v>
      </c>
      <c r="AV15" s="126">
        <v>10.518000000000001</v>
      </c>
      <c r="AW15" s="129">
        <v>5.8150000000000004</v>
      </c>
    </row>
    <row r="16" spans="1:49" x14ac:dyDescent="0.25">
      <c r="A16" s="131" t="s">
        <v>860</v>
      </c>
      <c r="B16" s="124">
        <v>5.7</v>
      </c>
      <c r="C16" s="125">
        <v>16</v>
      </c>
      <c r="D16" s="125">
        <v>12.3</v>
      </c>
      <c r="E16" s="125">
        <v>2</v>
      </c>
      <c r="F16" s="125">
        <v>0</v>
      </c>
      <c r="G16" s="126">
        <v>18</v>
      </c>
      <c r="H16" s="124">
        <v>10.1</v>
      </c>
      <c r="I16" s="126">
        <v>41</v>
      </c>
      <c r="J16" s="124">
        <v>11.46</v>
      </c>
      <c r="K16" s="125">
        <v>12.38</v>
      </c>
      <c r="L16" s="126">
        <v>9.9749999999999996</v>
      </c>
      <c r="M16" s="127" t="s">
        <v>1608</v>
      </c>
      <c r="N16" s="128" t="s">
        <v>1608</v>
      </c>
      <c r="O16" s="129">
        <v>1.1200000000000001</v>
      </c>
      <c r="P16" s="124">
        <v>18.93</v>
      </c>
      <c r="Q16" s="125">
        <v>77.5</v>
      </c>
      <c r="R16" s="125">
        <v>97.39</v>
      </c>
      <c r="S16" s="126">
        <v>47.47</v>
      </c>
      <c r="T16" s="129">
        <v>28.963999999999999</v>
      </c>
      <c r="U16" s="129">
        <v>9.09</v>
      </c>
      <c r="V16" s="124">
        <v>18.2</v>
      </c>
      <c r="W16" s="125">
        <v>0.40500000000000003</v>
      </c>
      <c r="X16" s="125">
        <v>0.35</v>
      </c>
      <c r="Y16" s="130" t="s">
        <v>1608</v>
      </c>
      <c r="Z16" s="128" t="s">
        <v>1608</v>
      </c>
      <c r="AA16" s="124">
        <v>16.440000000000001</v>
      </c>
      <c r="AB16" s="126">
        <v>116.91</v>
      </c>
      <c r="AC16" s="124">
        <v>25.8</v>
      </c>
      <c r="AD16" s="125">
        <v>23.375</v>
      </c>
      <c r="AE16" s="125">
        <v>5.3</v>
      </c>
      <c r="AF16" s="126">
        <v>0</v>
      </c>
      <c r="AG16" s="124">
        <v>3.8980000000000001</v>
      </c>
      <c r="AH16" s="125">
        <v>9.8000000000000007</v>
      </c>
      <c r="AI16" s="125">
        <v>10.211130000000001</v>
      </c>
      <c r="AJ16" s="125">
        <v>8</v>
      </c>
      <c r="AK16" s="126">
        <v>10.3</v>
      </c>
      <c r="AL16" s="124">
        <v>6.85</v>
      </c>
      <c r="AM16" s="126">
        <v>10.38</v>
      </c>
      <c r="AN16" s="124">
        <v>12.089</v>
      </c>
      <c r="AO16" s="130" t="s">
        <v>1608</v>
      </c>
      <c r="AP16" s="130" t="s">
        <v>1608</v>
      </c>
      <c r="AQ16" s="130" t="s">
        <v>1608</v>
      </c>
      <c r="AR16" s="125">
        <v>2.0694599999999999</v>
      </c>
      <c r="AS16" s="125">
        <v>1.6524099999999999</v>
      </c>
      <c r="AT16" s="125">
        <v>19.388999999999999</v>
      </c>
      <c r="AU16" s="125">
        <v>2.085</v>
      </c>
      <c r="AV16" s="126">
        <v>10.518000000000001</v>
      </c>
      <c r="AW16" s="129">
        <v>5.8150000000000004</v>
      </c>
    </row>
    <row r="17" spans="1:49" x14ac:dyDescent="0.25">
      <c r="A17" s="131" t="s">
        <v>861</v>
      </c>
      <c r="B17" s="124">
        <v>5.7</v>
      </c>
      <c r="C17" s="125">
        <v>16</v>
      </c>
      <c r="D17" s="125">
        <v>12.3</v>
      </c>
      <c r="E17" s="125">
        <v>2</v>
      </c>
      <c r="F17" s="125">
        <v>0</v>
      </c>
      <c r="G17" s="126">
        <v>18</v>
      </c>
      <c r="H17" s="124">
        <v>10.1</v>
      </c>
      <c r="I17" s="126">
        <v>41</v>
      </c>
      <c r="J17" s="124">
        <v>11.46</v>
      </c>
      <c r="K17" s="125">
        <v>12.38</v>
      </c>
      <c r="L17" s="126">
        <v>9.9749999999999996</v>
      </c>
      <c r="M17" s="127" t="s">
        <v>1608</v>
      </c>
      <c r="N17" s="128" t="s">
        <v>1608</v>
      </c>
      <c r="O17" s="129">
        <v>1.1200000000000001</v>
      </c>
      <c r="P17" s="124">
        <v>18.93</v>
      </c>
      <c r="Q17" s="125">
        <v>77.5</v>
      </c>
      <c r="R17" s="125">
        <v>97.39</v>
      </c>
      <c r="S17" s="126">
        <v>47.47</v>
      </c>
      <c r="T17" s="129">
        <v>28.963999999999999</v>
      </c>
      <c r="U17" s="129">
        <v>9.09</v>
      </c>
      <c r="V17" s="124">
        <v>18.2</v>
      </c>
      <c r="W17" s="125">
        <v>0.40500000000000003</v>
      </c>
      <c r="X17" s="125">
        <v>0.35</v>
      </c>
      <c r="Y17" s="130" t="s">
        <v>1608</v>
      </c>
      <c r="Z17" s="128" t="s">
        <v>1608</v>
      </c>
      <c r="AA17" s="124">
        <v>16.440000000000001</v>
      </c>
      <c r="AB17" s="126">
        <v>116.91</v>
      </c>
      <c r="AC17" s="124">
        <v>25.8</v>
      </c>
      <c r="AD17" s="125">
        <v>23.375</v>
      </c>
      <c r="AE17" s="125">
        <v>5.3</v>
      </c>
      <c r="AF17" s="126">
        <v>0</v>
      </c>
      <c r="AG17" s="124">
        <v>3.8980000000000001</v>
      </c>
      <c r="AH17" s="125">
        <v>9.8000000000000007</v>
      </c>
      <c r="AI17" s="125">
        <v>10.211130000000001</v>
      </c>
      <c r="AJ17" s="125">
        <v>8</v>
      </c>
      <c r="AK17" s="126">
        <v>10.3</v>
      </c>
      <c r="AL17" s="124">
        <v>6.85</v>
      </c>
      <c r="AM17" s="126">
        <v>10.38</v>
      </c>
      <c r="AN17" s="124">
        <v>12.089</v>
      </c>
      <c r="AO17" s="130" t="s">
        <v>1608</v>
      </c>
      <c r="AP17" s="130" t="s">
        <v>1608</v>
      </c>
      <c r="AQ17" s="130" t="s">
        <v>1608</v>
      </c>
      <c r="AR17" s="125">
        <v>2.0694599999999999</v>
      </c>
      <c r="AS17" s="125">
        <v>1.6524099999999999</v>
      </c>
      <c r="AT17" s="125">
        <v>19.388999999999999</v>
      </c>
      <c r="AU17" s="125">
        <v>2.085</v>
      </c>
      <c r="AV17" s="126">
        <v>10.518000000000001</v>
      </c>
      <c r="AW17" s="129">
        <v>5.8150000000000004</v>
      </c>
    </row>
    <row r="18" spans="1:49" x14ac:dyDescent="0.25">
      <c r="A18" s="131" t="s">
        <v>862</v>
      </c>
      <c r="B18" s="124">
        <v>5.7</v>
      </c>
      <c r="C18" s="125">
        <v>16</v>
      </c>
      <c r="D18" s="125">
        <v>12.3</v>
      </c>
      <c r="E18" s="125">
        <v>2</v>
      </c>
      <c r="F18" s="125">
        <v>0</v>
      </c>
      <c r="G18" s="126">
        <v>18</v>
      </c>
      <c r="H18" s="124">
        <v>10.1</v>
      </c>
      <c r="I18" s="126">
        <v>41</v>
      </c>
      <c r="J18" s="124">
        <v>11.49</v>
      </c>
      <c r="K18" s="125">
        <v>12.43</v>
      </c>
      <c r="L18" s="126">
        <v>10.292999999999999</v>
      </c>
      <c r="M18" s="127" t="s">
        <v>1608</v>
      </c>
      <c r="N18" s="128" t="s">
        <v>1608</v>
      </c>
      <c r="O18" s="129">
        <v>1.1200000000000001</v>
      </c>
      <c r="P18" s="124">
        <v>17.239999999999998</v>
      </c>
      <c r="Q18" s="125">
        <v>75.819999999999993</v>
      </c>
      <c r="R18" s="125">
        <v>100.11</v>
      </c>
      <c r="S18" s="126">
        <v>46.97</v>
      </c>
      <c r="T18" s="129">
        <v>29.341999999999999</v>
      </c>
      <c r="U18" s="129">
        <v>9.1</v>
      </c>
      <c r="V18" s="124">
        <v>19.54</v>
      </c>
      <c r="W18" s="125">
        <v>1.173</v>
      </c>
      <c r="X18" s="125">
        <v>0.35</v>
      </c>
      <c r="Y18" s="130" t="s">
        <v>1608</v>
      </c>
      <c r="Z18" s="128" t="s">
        <v>1608</v>
      </c>
      <c r="AA18" s="124">
        <v>15.97</v>
      </c>
      <c r="AB18" s="126">
        <v>116.44</v>
      </c>
      <c r="AC18" s="124">
        <v>27.06</v>
      </c>
      <c r="AD18" s="125">
        <v>23.920999999999999</v>
      </c>
      <c r="AE18" s="125">
        <v>5.33</v>
      </c>
      <c r="AF18" s="126">
        <v>0</v>
      </c>
      <c r="AG18" s="124">
        <v>3.8980000000000001</v>
      </c>
      <c r="AH18" s="125">
        <v>7.7</v>
      </c>
      <c r="AI18" s="125">
        <v>10.21302</v>
      </c>
      <c r="AJ18" s="125">
        <v>8</v>
      </c>
      <c r="AK18" s="126">
        <v>10.3</v>
      </c>
      <c r="AL18" s="124">
        <v>7.07</v>
      </c>
      <c r="AM18" s="126">
        <v>10.6</v>
      </c>
      <c r="AN18" s="124">
        <v>12.089</v>
      </c>
      <c r="AO18" s="130" t="s">
        <v>1608</v>
      </c>
      <c r="AP18" s="130" t="s">
        <v>1608</v>
      </c>
      <c r="AQ18" s="130" t="s">
        <v>1608</v>
      </c>
      <c r="AR18" s="125">
        <v>2.0694599999999999</v>
      </c>
      <c r="AS18" s="125">
        <v>1.6524099999999999</v>
      </c>
      <c r="AT18" s="125">
        <v>19.388999999999999</v>
      </c>
      <c r="AU18" s="125">
        <v>2.085</v>
      </c>
      <c r="AV18" s="126">
        <v>10.518000000000001</v>
      </c>
      <c r="AW18" s="129">
        <v>5.8150000000000004</v>
      </c>
    </row>
    <row r="19" spans="1:49" x14ac:dyDescent="0.25">
      <c r="A19" s="131" t="s">
        <v>863</v>
      </c>
      <c r="B19" s="124">
        <v>5.7</v>
      </c>
      <c r="C19" s="125">
        <v>16</v>
      </c>
      <c r="D19" s="125">
        <v>12.3</v>
      </c>
      <c r="E19" s="125">
        <v>2</v>
      </c>
      <c r="F19" s="125">
        <v>0</v>
      </c>
      <c r="G19" s="126">
        <v>18</v>
      </c>
      <c r="H19" s="124">
        <v>10.1</v>
      </c>
      <c r="I19" s="126">
        <v>41</v>
      </c>
      <c r="J19" s="124">
        <v>11.49</v>
      </c>
      <c r="K19" s="125">
        <v>12.43</v>
      </c>
      <c r="L19" s="126">
        <v>10.292999999999999</v>
      </c>
      <c r="M19" s="127" t="s">
        <v>1608</v>
      </c>
      <c r="N19" s="128" t="s">
        <v>1608</v>
      </c>
      <c r="O19" s="129">
        <v>1.1200000000000001</v>
      </c>
      <c r="P19" s="124">
        <v>17.239999999999998</v>
      </c>
      <c r="Q19" s="125">
        <v>75.819999999999993</v>
      </c>
      <c r="R19" s="125">
        <v>100.11</v>
      </c>
      <c r="S19" s="126">
        <v>46.97</v>
      </c>
      <c r="T19" s="129">
        <v>29.341999999999999</v>
      </c>
      <c r="U19" s="129">
        <v>9.1</v>
      </c>
      <c r="V19" s="124">
        <v>19.54</v>
      </c>
      <c r="W19" s="125">
        <v>1.173</v>
      </c>
      <c r="X19" s="125">
        <v>0.35</v>
      </c>
      <c r="Y19" s="130" t="s">
        <v>1608</v>
      </c>
      <c r="Z19" s="128" t="s">
        <v>1608</v>
      </c>
      <c r="AA19" s="124">
        <v>15.97</v>
      </c>
      <c r="AB19" s="126">
        <v>116.44</v>
      </c>
      <c r="AC19" s="124">
        <v>27.06</v>
      </c>
      <c r="AD19" s="125">
        <v>23.920999999999999</v>
      </c>
      <c r="AE19" s="125">
        <v>5.33</v>
      </c>
      <c r="AF19" s="126">
        <v>0</v>
      </c>
      <c r="AG19" s="124">
        <v>3.8980000000000001</v>
      </c>
      <c r="AH19" s="125">
        <v>7.7</v>
      </c>
      <c r="AI19" s="125">
        <v>10.21302</v>
      </c>
      <c r="AJ19" s="125">
        <v>8</v>
      </c>
      <c r="AK19" s="126">
        <v>10.3</v>
      </c>
      <c r="AL19" s="124">
        <v>7.07</v>
      </c>
      <c r="AM19" s="126">
        <v>10.6</v>
      </c>
      <c r="AN19" s="124">
        <v>12.089</v>
      </c>
      <c r="AO19" s="130" t="s">
        <v>1608</v>
      </c>
      <c r="AP19" s="130" t="s">
        <v>1608</v>
      </c>
      <c r="AQ19" s="130" t="s">
        <v>1608</v>
      </c>
      <c r="AR19" s="125">
        <v>2.0694599999999999</v>
      </c>
      <c r="AS19" s="125">
        <v>1.6524099999999999</v>
      </c>
      <c r="AT19" s="125">
        <v>19.388999999999999</v>
      </c>
      <c r="AU19" s="125">
        <v>2.085</v>
      </c>
      <c r="AV19" s="126">
        <v>10.518000000000001</v>
      </c>
      <c r="AW19" s="129">
        <v>5.8150000000000004</v>
      </c>
    </row>
    <row r="20" spans="1:49" x14ac:dyDescent="0.25">
      <c r="A20" s="131" t="s">
        <v>864</v>
      </c>
      <c r="B20" s="124">
        <v>5.7</v>
      </c>
      <c r="C20" s="125">
        <v>16</v>
      </c>
      <c r="D20" s="125">
        <v>12.3</v>
      </c>
      <c r="E20" s="125">
        <v>2</v>
      </c>
      <c r="F20" s="125">
        <v>0</v>
      </c>
      <c r="G20" s="126">
        <v>18</v>
      </c>
      <c r="H20" s="124">
        <v>10.5</v>
      </c>
      <c r="I20" s="126">
        <v>41</v>
      </c>
      <c r="J20" s="124">
        <v>11.55</v>
      </c>
      <c r="K20" s="125">
        <v>12.42</v>
      </c>
      <c r="L20" s="126">
        <v>10.106999999999999</v>
      </c>
      <c r="M20" s="127" t="s">
        <v>1608</v>
      </c>
      <c r="N20" s="128" t="s">
        <v>1608</v>
      </c>
      <c r="O20" s="129">
        <v>1.1200000000000001</v>
      </c>
      <c r="P20" s="124">
        <v>15.95</v>
      </c>
      <c r="Q20" s="125">
        <v>78.34</v>
      </c>
      <c r="R20" s="125">
        <v>101.02</v>
      </c>
      <c r="S20" s="126">
        <v>18.45</v>
      </c>
      <c r="T20" s="129">
        <v>28.084</v>
      </c>
      <c r="U20" s="129">
        <v>9.1199999999999992</v>
      </c>
      <c r="V20" s="124">
        <v>19.54</v>
      </c>
      <c r="W20" s="125">
        <v>1.173</v>
      </c>
      <c r="X20" s="125">
        <v>0.34</v>
      </c>
      <c r="Y20" s="130" t="s">
        <v>1608</v>
      </c>
      <c r="Z20" s="128" t="s">
        <v>1608</v>
      </c>
      <c r="AA20" s="124">
        <v>15.46</v>
      </c>
      <c r="AB20" s="126">
        <v>115.93</v>
      </c>
      <c r="AC20" s="124">
        <v>27.75</v>
      </c>
      <c r="AD20" s="125">
        <v>24.466999999999999</v>
      </c>
      <c r="AE20" s="125">
        <v>4.71</v>
      </c>
      <c r="AF20" s="126">
        <v>0</v>
      </c>
      <c r="AG20" s="124">
        <v>3.8980000000000001</v>
      </c>
      <c r="AH20" s="125">
        <v>6.9</v>
      </c>
      <c r="AI20" s="125">
        <v>10.20946</v>
      </c>
      <c r="AJ20" s="125">
        <v>8</v>
      </c>
      <c r="AK20" s="126">
        <v>10.3</v>
      </c>
      <c r="AL20" s="124">
        <v>7.32</v>
      </c>
      <c r="AM20" s="126">
        <v>10.85</v>
      </c>
      <c r="AN20" s="124">
        <v>12.089</v>
      </c>
      <c r="AO20" s="130" t="s">
        <v>1608</v>
      </c>
      <c r="AP20" s="130" t="s">
        <v>1608</v>
      </c>
      <c r="AQ20" s="130" t="s">
        <v>1608</v>
      </c>
      <c r="AR20" s="125">
        <v>2.0694599999999999</v>
      </c>
      <c r="AS20" s="125">
        <v>1.6524099999999999</v>
      </c>
      <c r="AT20" s="125">
        <v>19.388999999999999</v>
      </c>
      <c r="AU20" s="125">
        <v>2.085</v>
      </c>
      <c r="AV20" s="126">
        <v>10.365</v>
      </c>
      <c r="AW20" s="129">
        <v>5.8150000000000004</v>
      </c>
    </row>
    <row r="21" spans="1:49" x14ac:dyDescent="0.25">
      <c r="A21" s="131" t="s">
        <v>865</v>
      </c>
      <c r="B21" s="124">
        <v>5.7</v>
      </c>
      <c r="C21" s="125">
        <v>16</v>
      </c>
      <c r="D21" s="125">
        <v>12.3</v>
      </c>
      <c r="E21" s="125">
        <v>2</v>
      </c>
      <c r="F21" s="125">
        <v>0</v>
      </c>
      <c r="G21" s="126">
        <v>18</v>
      </c>
      <c r="H21" s="124">
        <v>10.5</v>
      </c>
      <c r="I21" s="126">
        <v>41</v>
      </c>
      <c r="J21" s="124">
        <v>11.55</v>
      </c>
      <c r="K21" s="125">
        <v>12.42</v>
      </c>
      <c r="L21" s="126">
        <v>10.106999999999999</v>
      </c>
      <c r="M21" s="127" t="s">
        <v>1608</v>
      </c>
      <c r="N21" s="128" t="s">
        <v>1608</v>
      </c>
      <c r="O21" s="129">
        <v>1.1200000000000001</v>
      </c>
      <c r="P21" s="124">
        <v>15.95</v>
      </c>
      <c r="Q21" s="125">
        <v>78.34</v>
      </c>
      <c r="R21" s="125">
        <v>101.02</v>
      </c>
      <c r="S21" s="126">
        <v>18.45</v>
      </c>
      <c r="T21" s="129">
        <v>28.084</v>
      </c>
      <c r="U21" s="129">
        <v>9.1199999999999992</v>
      </c>
      <c r="V21" s="124">
        <v>19.54</v>
      </c>
      <c r="W21" s="125">
        <v>1.173</v>
      </c>
      <c r="X21" s="125">
        <v>0.34</v>
      </c>
      <c r="Y21" s="130" t="s">
        <v>1608</v>
      </c>
      <c r="Z21" s="128" t="s">
        <v>1608</v>
      </c>
      <c r="AA21" s="124">
        <v>15.46</v>
      </c>
      <c r="AB21" s="126">
        <v>115.93</v>
      </c>
      <c r="AC21" s="124">
        <v>27.75</v>
      </c>
      <c r="AD21" s="125">
        <v>24.466999999999999</v>
      </c>
      <c r="AE21" s="125">
        <v>4.71</v>
      </c>
      <c r="AF21" s="126">
        <v>0</v>
      </c>
      <c r="AG21" s="124">
        <v>3.8980000000000001</v>
      </c>
      <c r="AH21" s="125">
        <v>6.9</v>
      </c>
      <c r="AI21" s="125">
        <v>10.20946</v>
      </c>
      <c r="AJ21" s="125">
        <v>8</v>
      </c>
      <c r="AK21" s="126">
        <v>10.3</v>
      </c>
      <c r="AL21" s="124">
        <v>7.32</v>
      </c>
      <c r="AM21" s="126">
        <v>10.85</v>
      </c>
      <c r="AN21" s="124">
        <v>12.089</v>
      </c>
      <c r="AO21" s="130" t="s">
        <v>1608</v>
      </c>
      <c r="AP21" s="130" t="s">
        <v>1608</v>
      </c>
      <c r="AQ21" s="130" t="s">
        <v>1608</v>
      </c>
      <c r="AR21" s="125">
        <v>2.0694599999999999</v>
      </c>
      <c r="AS21" s="125">
        <v>1.6524099999999999</v>
      </c>
      <c r="AT21" s="125">
        <v>19.388999999999999</v>
      </c>
      <c r="AU21" s="125">
        <v>2.085</v>
      </c>
      <c r="AV21" s="126">
        <v>10.365</v>
      </c>
      <c r="AW21" s="129">
        <v>5.8150000000000004</v>
      </c>
    </row>
    <row r="22" spans="1:49" x14ac:dyDescent="0.25">
      <c r="A22" s="131" t="s">
        <v>866</v>
      </c>
      <c r="B22" s="124">
        <v>5.7</v>
      </c>
      <c r="C22" s="125">
        <v>16</v>
      </c>
      <c r="D22" s="125">
        <v>12.3</v>
      </c>
      <c r="E22" s="125">
        <v>2</v>
      </c>
      <c r="F22" s="125">
        <v>2.8</v>
      </c>
      <c r="G22" s="126">
        <v>18</v>
      </c>
      <c r="H22" s="124">
        <v>10.5</v>
      </c>
      <c r="I22" s="126">
        <v>41</v>
      </c>
      <c r="J22" s="124">
        <v>11.45</v>
      </c>
      <c r="K22" s="125">
        <v>12.38</v>
      </c>
      <c r="L22" s="126">
        <v>10.318</v>
      </c>
      <c r="M22" s="127" t="s">
        <v>1608</v>
      </c>
      <c r="N22" s="128" t="s">
        <v>1608</v>
      </c>
      <c r="O22" s="129">
        <v>1.1200000000000001</v>
      </c>
      <c r="P22" s="124">
        <v>15.33</v>
      </c>
      <c r="Q22" s="125">
        <v>77.5</v>
      </c>
      <c r="R22" s="125">
        <v>98.29</v>
      </c>
      <c r="S22" s="126">
        <v>43.17</v>
      </c>
      <c r="T22" s="129">
        <v>26.326000000000001</v>
      </c>
      <c r="U22" s="129">
        <v>9.1</v>
      </c>
      <c r="V22" s="124">
        <v>17.54</v>
      </c>
      <c r="W22" s="125">
        <v>0.51400000000000001</v>
      </c>
      <c r="X22" s="125">
        <v>0.34</v>
      </c>
      <c r="Y22" s="130" t="s">
        <v>1608</v>
      </c>
      <c r="Z22" s="128" t="s">
        <v>1608</v>
      </c>
      <c r="AA22" s="124">
        <v>18.920000000000002</v>
      </c>
      <c r="AB22" s="126">
        <v>119.39</v>
      </c>
      <c r="AC22" s="124">
        <v>28.18</v>
      </c>
      <c r="AD22" s="125">
        <v>23.748000000000001</v>
      </c>
      <c r="AE22" s="125">
        <v>5.2</v>
      </c>
      <c r="AF22" s="126">
        <v>0</v>
      </c>
      <c r="AG22" s="124">
        <v>3.8980000000000001</v>
      </c>
      <c r="AH22" s="125">
        <v>6.9</v>
      </c>
      <c r="AI22" s="125">
        <v>10.370290000000001</v>
      </c>
      <c r="AJ22" s="125">
        <v>8</v>
      </c>
      <c r="AK22" s="126">
        <v>10.3</v>
      </c>
      <c r="AL22" s="124">
        <v>7.37</v>
      </c>
      <c r="AM22" s="126">
        <v>10.9</v>
      </c>
      <c r="AN22" s="124">
        <v>12.089</v>
      </c>
      <c r="AO22" s="130" t="s">
        <v>1608</v>
      </c>
      <c r="AP22" s="130" t="s">
        <v>1608</v>
      </c>
      <c r="AQ22" s="130" t="s">
        <v>1608</v>
      </c>
      <c r="AR22" s="125">
        <v>2.0694599999999999</v>
      </c>
      <c r="AS22" s="125">
        <v>1.6524099999999999</v>
      </c>
      <c r="AT22" s="125">
        <v>19.388999999999999</v>
      </c>
      <c r="AU22" s="125">
        <v>2.085</v>
      </c>
      <c r="AV22" s="126">
        <v>10.323</v>
      </c>
      <c r="AW22" s="129">
        <v>5.8150000000000004</v>
      </c>
    </row>
    <row r="23" spans="1:49" x14ac:dyDescent="0.25">
      <c r="A23" s="131" t="s">
        <v>867</v>
      </c>
      <c r="B23" s="124">
        <v>5.7</v>
      </c>
      <c r="C23" s="125">
        <v>16</v>
      </c>
      <c r="D23" s="125">
        <v>12.3</v>
      </c>
      <c r="E23" s="125">
        <v>2</v>
      </c>
      <c r="F23" s="125">
        <v>2.8</v>
      </c>
      <c r="G23" s="126">
        <v>18</v>
      </c>
      <c r="H23" s="124">
        <v>10.5</v>
      </c>
      <c r="I23" s="126">
        <v>41</v>
      </c>
      <c r="J23" s="124">
        <v>11.45</v>
      </c>
      <c r="K23" s="125">
        <v>12.38</v>
      </c>
      <c r="L23" s="126">
        <v>10.318</v>
      </c>
      <c r="M23" s="127" t="s">
        <v>1608</v>
      </c>
      <c r="N23" s="128" t="s">
        <v>1608</v>
      </c>
      <c r="O23" s="129">
        <v>1.1200000000000001</v>
      </c>
      <c r="P23" s="124">
        <v>15.33</v>
      </c>
      <c r="Q23" s="125">
        <v>77.5</v>
      </c>
      <c r="R23" s="125">
        <v>98.29</v>
      </c>
      <c r="S23" s="126">
        <v>43.17</v>
      </c>
      <c r="T23" s="129">
        <v>26.326000000000001</v>
      </c>
      <c r="U23" s="129">
        <v>9.1</v>
      </c>
      <c r="V23" s="124">
        <v>17.54</v>
      </c>
      <c r="W23" s="125">
        <v>0.51400000000000001</v>
      </c>
      <c r="X23" s="125">
        <v>0.34</v>
      </c>
      <c r="Y23" s="130" t="s">
        <v>1608</v>
      </c>
      <c r="Z23" s="128" t="s">
        <v>1608</v>
      </c>
      <c r="AA23" s="124">
        <v>18.920000000000002</v>
      </c>
      <c r="AB23" s="126">
        <v>119.39</v>
      </c>
      <c r="AC23" s="124">
        <v>28.18</v>
      </c>
      <c r="AD23" s="125">
        <v>23.748000000000001</v>
      </c>
      <c r="AE23" s="125">
        <v>5.2</v>
      </c>
      <c r="AF23" s="126">
        <v>0</v>
      </c>
      <c r="AG23" s="124">
        <v>3.8980000000000001</v>
      </c>
      <c r="AH23" s="125">
        <v>6.9</v>
      </c>
      <c r="AI23" s="125">
        <v>10.370290000000001</v>
      </c>
      <c r="AJ23" s="125">
        <v>8</v>
      </c>
      <c r="AK23" s="126">
        <v>10.3</v>
      </c>
      <c r="AL23" s="124">
        <v>7.37</v>
      </c>
      <c r="AM23" s="126">
        <v>10.9</v>
      </c>
      <c r="AN23" s="124">
        <v>12.089</v>
      </c>
      <c r="AO23" s="130" t="s">
        <v>1608</v>
      </c>
      <c r="AP23" s="130" t="s">
        <v>1608</v>
      </c>
      <c r="AQ23" s="130" t="s">
        <v>1608</v>
      </c>
      <c r="AR23" s="125">
        <v>2.0694599999999999</v>
      </c>
      <c r="AS23" s="125">
        <v>1.6524099999999999</v>
      </c>
      <c r="AT23" s="125">
        <v>19.388999999999999</v>
      </c>
      <c r="AU23" s="125">
        <v>2.085</v>
      </c>
      <c r="AV23" s="126">
        <v>10.323</v>
      </c>
      <c r="AW23" s="129">
        <v>5.8150000000000004</v>
      </c>
    </row>
    <row r="24" spans="1:49" x14ac:dyDescent="0.25">
      <c r="A24" s="131" t="s">
        <v>868</v>
      </c>
      <c r="B24" s="124">
        <v>5.7</v>
      </c>
      <c r="C24" s="125">
        <v>16</v>
      </c>
      <c r="D24" s="125">
        <v>12.3</v>
      </c>
      <c r="E24" s="125">
        <v>2</v>
      </c>
      <c r="F24" s="125">
        <v>9.6999999999999993</v>
      </c>
      <c r="G24" s="126">
        <v>18</v>
      </c>
      <c r="H24" s="124">
        <v>10.9</v>
      </c>
      <c r="I24" s="126">
        <v>40</v>
      </c>
      <c r="J24" s="124">
        <v>11.42</v>
      </c>
      <c r="K24" s="125">
        <v>12.52</v>
      </c>
      <c r="L24" s="126">
        <v>10.129</v>
      </c>
      <c r="M24" s="124">
        <v>1.07</v>
      </c>
      <c r="N24" s="126">
        <v>52.71</v>
      </c>
      <c r="O24" s="129">
        <v>1.1200000000000001</v>
      </c>
      <c r="P24" s="124">
        <v>14.73</v>
      </c>
      <c r="Q24" s="125">
        <v>67.680000000000007</v>
      </c>
      <c r="R24" s="125">
        <v>96.5</v>
      </c>
      <c r="S24" s="126">
        <v>47.83</v>
      </c>
      <c r="T24" s="129">
        <v>26.326000000000001</v>
      </c>
      <c r="U24" s="129">
        <v>9.16</v>
      </c>
      <c r="V24" s="124">
        <v>20</v>
      </c>
      <c r="W24" s="125">
        <v>2.6360000000000001</v>
      </c>
      <c r="X24" s="125">
        <v>0.35</v>
      </c>
      <c r="Y24" s="130" t="s">
        <v>1608</v>
      </c>
      <c r="Z24" s="128" t="s">
        <v>1608</v>
      </c>
      <c r="AA24" s="124">
        <v>17.829999999999998</v>
      </c>
      <c r="AB24" s="126">
        <v>118.3</v>
      </c>
      <c r="AC24" s="124">
        <v>27.57</v>
      </c>
      <c r="AD24" s="125">
        <v>24.337</v>
      </c>
      <c r="AE24" s="125">
        <v>3.7</v>
      </c>
      <c r="AF24" s="126">
        <v>0</v>
      </c>
      <c r="AG24" s="124">
        <v>3.8980000000000001</v>
      </c>
      <c r="AH24" s="125">
        <v>6.8</v>
      </c>
      <c r="AI24" s="125">
        <v>10.389670000000001</v>
      </c>
      <c r="AJ24" s="125">
        <v>8</v>
      </c>
      <c r="AK24" s="126">
        <v>10.3</v>
      </c>
      <c r="AL24" s="124">
        <v>7.34</v>
      </c>
      <c r="AM24" s="126">
        <v>10.87</v>
      </c>
      <c r="AN24" s="124">
        <v>12.089</v>
      </c>
      <c r="AO24" s="130" t="s">
        <v>1608</v>
      </c>
      <c r="AP24" s="130" t="s">
        <v>1608</v>
      </c>
      <c r="AQ24" s="130" t="s">
        <v>1608</v>
      </c>
      <c r="AR24" s="125">
        <v>2.0694599999999999</v>
      </c>
      <c r="AS24" s="125">
        <v>1.6524099999999999</v>
      </c>
      <c r="AT24" s="125">
        <v>19.388999999999999</v>
      </c>
      <c r="AU24" s="125">
        <v>2.085</v>
      </c>
      <c r="AV24" s="126">
        <v>10.323</v>
      </c>
      <c r="AW24" s="129">
        <v>5.8150000000000004</v>
      </c>
    </row>
    <row r="25" spans="1:49" x14ac:dyDescent="0.25">
      <c r="A25" s="131" t="s">
        <v>869</v>
      </c>
      <c r="B25" s="124">
        <v>5.7</v>
      </c>
      <c r="C25" s="125">
        <v>16</v>
      </c>
      <c r="D25" s="125">
        <v>12.3</v>
      </c>
      <c r="E25" s="125">
        <v>2</v>
      </c>
      <c r="F25" s="125">
        <v>9.6999999999999993</v>
      </c>
      <c r="G25" s="126">
        <v>18</v>
      </c>
      <c r="H25" s="124">
        <v>10.9</v>
      </c>
      <c r="I25" s="126">
        <v>40</v>
      </c>
      <c r="J25" s="124">
        <v>11.42</v>
      </c>
      <c r="K25" s="125">
        <v>12.52</v>
      </c>
      <c r="L25" s="126">
        <v>10.129</v>
      </c>
      <c r="M25" s="124">
        <v>1.07</v>
      </c>
      <c r="N25" s="126">
        <v>52.71</v>
      </c>
      <c r="O25" s="129">
        <v>1.1200000000000001</v>
      </c>
      <c r="P25" s="124">
        <v>14.73</v>
      </c>
      <c r="Q25" s="125">
        <v>67.680000000000007</v>
      </c>
      <c r="R25" s="125">
        <v>96.5</v>
      </c>
      <c r="S25" s="126">
        <v>47.83</v>
      </c>
      <c r="T25" s="129">
        <v>26.326000000000001</v>
      </c>
      <c r="U25" s="129">
        <v>9.16</v>
      </c>
      <c r="V25" s="124">
        <v>20</v>
      </c>
      <c r="W25" s="125">
        <v>2.6360000000000001</v>
      </c>
      <c r="X25" s="125">
        <v>0.35</v>
      </c>
      <c r="Y25" s="130" t="s">
        <v>1608</v>
      </c>
      <c r="Z25" s="128" t="s">
        <v>1608</v>
      </c>
      <c r="AA25" s="124">
        <v>17.829999999999998</v>
      </c>
      <c r="AB25" s="126">
        <v>118.3</v>
      </c>
      <c r="AC25" s="124">
        <v>27.57</v>
      </c>
      <c r="AD25" s="125">
        <v>24.337</v>
      </c>
      <c r="AE25" s="125">
        <v>3.7</v>
      </c>
      <c r="AF25" s="126">
        <v>0</v>
      </c>
      <c r="AG25" s="124">
        <v>3.8980000000000001</v>
      </c>
      <c r="AH25" s="125">
        <v>6.8</v>
      </c>
      <c r="AI25" s="125">
        <v>10.389670000000001</v>
      </c>
      <c r="AJ25" s="125">
        <v>8</v>
      </c>
      <c r="AK25" s="126">
        <v>10.3</v>
      </c>
      <c r="AL25" s="124">
        <v>7.34</v>
      </c>
      <c r="AM25" s="126">
        <v>10.87</v>
      </c>
      <c r="AN25" s="124">
        <v>12.089</v>
      </c>
      <c r="AO25" s="130" t="s">
        <v>1608</v>
      </c>
      <c r="AP25" s="130" t="s">
        <v>1608</v>
      </c>
      <c r="AQ25" s="130" t="s">
        <v>1608</v>
      </c>
      <c r="AR25" s="125">
        <v>2.0694599999999999</v>
      </c>
      <c r="AS25" s="125">
        <v>1.6524099999999999</v>
      </c>
      <c r="AT25" s="125">
        <v>19.388999999999999</v>
      </c>
      <c r="AU25" s="125">
        <v>2.085</v>
      </c>
      <c r="AV25" s="126">
        <v>10.323</v>
      </c>
      <c r="AW25" s="129">
        <v>5.8150000000000004</v>
      </c>
    </row>
    <row r="26" spans="1:49" x14ac:dyDescent="0.25">
      <c r="A26" s="131" t="s">
        <v>870</v>
      </c>
      <c r="B26" s="124">
        <v>5.7</v>
      </c>
      <c r="C26" s="125">
        <v>16</v>
      </c>
      <c r="D26" s="125">
        <v>12.3</v>
      </c>
      <c r="E26" s="125">
        <v>2</v>
      </c>
      <c r="F26" s="125">
        <v>18</v>
      </c>
      <c r="G26" s="126">
        <v>18</v>
      </c>
      <c r="H26" s="124">
        <v>10.9</v>
      </c>
      <c r="I26" s="126">
        <v>40</v>
      </c>
      <c r="J26" s="124">
        <v>12.99</v>
      </c>
      <c r="K26" s="125">
        <v>12.52</v>
      </c>
      <c r="L26" s="126">
        <v>8.4109999999999996</v>
      </c>
      <c r="M26" s="127" t="s">
        <v>1608</v>
      </c>
      <c r="N26" s="128" t="s">
        <v>1608</v>
      </c>
      <c r="O26" s="129">
        <v>1.1200000000000001</v>
      </c>
      <c r="P26" s="124">
        <v>14.43</v>
      </c>
      <c r="Q26" s="125">
        <v>60.7</v>
      </c>
      <c r="R26" s="125">
        <v>94.72</v>
      </c>
      <c r="S26" s="126">
        <v>44.8</v>
      </c>
      <c r="T26" s="129">
        <v>26.326000000000001</v>
      </c>
      <c r="U26" s="129">
        <v>9.15</v>
      </c>
      <c r="V26" s="124">
        <v>18.2</v>
      </c>
      <c r="W26" s="125">
        <v>0.74299999999999999</v>
      </c>
      <c r="X26" s="125">
        <v>0.34</v>
      </c>
      <c r="Y26" s="130" t="s">
        <v>1608</v>
      </c>
      <c r="Z26" s="128" t="s">
        <v>1608</v>
      </c>
      <c r="AA26" s="124">
        <v>19.97</v>
      </c>
      <c r="AB26" s="126">
        <v>120.434</v>
      </c>
      <c r="AC26" s="124">
        <v>28.135000000000002</v>
      </c>
      <c r="AD26" s="125">
        <v>25.082000000000001</v>
      </c>
      <c r="AE26" s="125">
        <v>2.2210000000000001</v>
      </c>
      <c r="AF26" s="126">
        <v>0</v>
      </c>
      <c r="AG26" s="124">
        <v>3.8980000000000001</v>
      </c>
      <c r="AH26" s="125">
        <v>13.3</v>
      </c>
      <c r="AI26" s="125">
        <v>10.34698</v>
      </c>
      <c r="AJ26" s="125">
        <v>8</v>
      </c>
      <c r="AK26" s="126">
        <v>10.3</v>
      </c>
      <c r="AL26" s="124">
        <v>7.35</v>
      </c>
      <c r="AM26" s="126">
        <v>10.88</v>
      </c>
      <c r="AN26" s="124">
        <v>12.089</v>
      </c>
      <c r="AO26" s="130" t="s">
        <v>1608</v>
      </c>
      <c r="AP26" s="130" t="s">
        <v>1608</v>
      </c>
      <c r="AQ26" s="130" t="s">
        <v>1608</v>
      </c>
      <c r="AR26" s="125">
        <v>2.0694599999999999</v>
      </c>
      <c r="AS26" s="125">
        <v>1.6524099999999999</v>
      </c>
      <c r="AT26" s="125">
        <v>19.388999999999999</v>
      </c>
      <c r="AU26" s="125">
        <v>2.085</v>
      </c>
      <c r="AV26" s="126">
        <v>10.476000000000001</v>
      </c>
      <c r="AW26" s="129">
        <v>5.8150000000000004</v>
      </c>
    </row>
    <row r="27" spans="1:49" x14ac:dyDescent="0.25">
      <c r="A27" s="131" t="s">
        <v>871</v>
      </c>
      <c r="B27" s="124">
        <v>5.7</v>
      </c>
      <c r="C27" s="125">
        <v>16</v>
      </c>
      <c r="D27" s="125">
        <v>12.3</v>
      </c>
      <c r="E27" s="125">
        <v>2</v>
      </c>
      <c r="F27" s="125">
        <v>18</v>
      </c>
      <c r="G27" s="126">
        <v>18</v>
      </c>
      <c r="H27" s="124">
        <v>10.9</v>
      </c>
      <c r="I27" s="126">
        <v>40</v>
      </c>
      <c r="J27" s="124">
        <v>12.99</v>
      </c>
      <c r="K27" s="125">
        <v>12.52</v>
      </c>
      <c r="L27" s="126">
        <v>8.4109999999999996</v>
      </c>
      <c r="M27" s="127" t="s">
        <v>1608</v>
      </c>
      <c r="N27" s="128" t="s">
        <v>1608</v>
      </c>
      <c r="O27" s="129">
        <v>1.1200000000000001</v>
      </c>
      <c r="P27" s="124">
        <v>14.43</v>
      </c>
      <c r="Q27" s="125">
        <v>60.7</v>
      </c>
      <c r="R27" s="125">
        <v>94.72</v>
      </c>
      <c r="S27" s="126">
        <v>44.8</v>
      </c>
      <c r="T27" s="129">
        <v>26.326000000000001</v>
      </c>
      <c r="U27" s="129">
        <v>9.15</v>
      </c>
      <c r="V27" s="124">
        <v>18.2</v>
      </c>
      <c r="W27" s="125">
        <v>0.74299999999999999</v>
      </c>
      <c r="X27" s="125">
        <v>0.34</v>
      </c>
      <c r="Y27" s="130" t="s">
        <v>1608</v>
      </c>
      <c r="Z27" s="128" t="s">
        <v>1608</v>
      </c>
      <c r="AA27" s="124">
        <v>19.97</v>
      </c>
      <c r="AB27" s="126">
        <v>120.434</v>
      </c>
      <c r="AC27" s="124">
        <v>28.135000000000002</v>
      </c>
      <c r="AD27" s="125">
        <v>25.082000000000001</v>
      </c>
      <c r="AE27" s="125">
        <v>2.2210000000000001</v>
      </c>
      <c r="AF27" s="126">
        <v>0</v>
      </c>
      <c r="AG27" s="124">
        <v>3.8980000000000001</v>
      </c>
      <c r="AH27" s="125">
        <v>13.3</v>
      </c>
      <c r="AI27" s="125">
        <v>10.34698</v>
      </c>
      <c r="AJ27" s="125">
        <v>8</v>
      </c>
      <c r="AK27" s="126">
        <v>10.3</v>
      </c>
      <c r="AL27" s="124">
        <v>7.35</v>
      </c>
      <c r="AM27" s="126">
        <v>10.88</v>
      </c>
      <c r="AN27" s="124">
        <v>12.089</v>
      </c>
      <c r="AO27" s="130" t="s">
        <v>1608</v>
      </c>
      <c r="AP27" s="130" t="s">
        <v>1608</v>
      </c>
      <c r="AQ27" s="130" t="s">
        <v>1608</v>
      </c>
      <c r="AR27" s="125">
        <v>2.0694599999999999</v>
      </c>
      <c r="AS27" s="125">
        <v>1.6524099999999999</v>
      </c>
      <c r="AT27" s="125">
        <v>19.388999999999999</v>
      </c>
      <c r="AU27" s="125">
        <v>2.085</v>
      </c>
      <c r="AV27" s="126">
        <v>10.476000000000001</v>
      </c>
      <c r="AW27" s="129">
        <v>5.8150000000000004</v>
      </c>
    </row>
    <row r="28" spans="1:49" x14ac:dyDescent="0.25">
      <c r="A28" s="131" t="s">
        <v>872</v>
      </c>
      <c r="B28" s="124">
        <v>5.7</v>
      </c>
      <c r="C28" s="125">
        <v>16</v>
      </c>
      <c r="D28" s="125">
        <v>12.3</v>
      </c>
      <c r="E28" s="125">
        <v>2</v>
      </c>
      <c r="F28" s="125">
        <v>12</v>
      </c>
      <c r="G28" s="126">
        <v>18</v>
      </c>
      <c r="H28" s="124">
        <v>10.9</v>
      </c>
      <c r="I28" s="126">
        <v>40</v>
      </c>
      <c r="J28" s="124">
        <v>12.98</v>
      </c>
      <c r="K28" s="125">
        <v>12.47</v>
      </c>
      <c r="L28" s="126">
        <v>8.4139999999999997</v>
      </c>
      <c r="M28" s="127" t="s">
        <v>1608</v>
      </c>
      <c r="N28" s="128" t="s">
        <v>1608</v>
      </c>
      <c r="O28" s="129">
        <v>1.1200000000000001</v>
      </c>
      <c r="P28" s="124">
        <v>14.43</v>
      </c>
      <c r="Q28" s="125">
        <v>60.7</v>
      </c>
      <c r="R28" s="125">
        <v>94.72</v>
      </c>
      <c r="S28" s="126">
        <v>41.58</v>
      </c>
      <c r="T28" s="129">
        <v>26.327000000000002</v>
      </c>
      <c r="U28" s="129">
        <v>9.2100000000000009</v>
      </c>
      <c r="V28" s="124">
        <v>18.86</v>
      </c>
      <c r="W28" s="125">
        <v>0.74299999999999999</v>
      </c>
      <c r="X28" s="125">
        <v>0.34</v>
      </c>
      <c r="Y28" s="130" t="s">
        <v>1608</v>
      </c>
      <c r="Z28" s="128" t="s">
        <v>1608</v>
      </c>
      <c r="AA28" s="124">
        <v>14.25</v>
      </c>
      <c r="AB28" s="126">
        <v>114.71299999999999</v>
      </c>
      <c r="AC28" s="124">
        <v>28.9</v>
      </c>
      <c r="AD28" s="125">
        <v>26.314</v>
      </c>
      <c r="AE28" s="125">
        <v>1.5049999999999999</v>
      </c>
      <c r="AF28" s="126">
        <v>0</v>
      </c>
      <c r="AG28" s="124">
        <v>3.8980000000000001</v>
      </c>
      <c r="AH28" s="125">
        <v>9.9</v>
      </c>
      <c r="AI28" s="125">
        <v>10.39986</v>
      </c>
      <c r="AJ28" s="125">
        <v>8</v>
      </c>
      <c r="AK28" s="126">
        <v>10.3</v>
      </c>
      <c r="AL28" s="124">
        <v>7.54</v>
      </c>
      <c r="AM28" s="126">
        <v>11.07</v>
      </c>
      <c r="AN28" s="124">
        <v>12.089</v>
      </c>
      <c r="AO28" s="130" t="s">
        <v>1608</v>
      </c>
      <c r="AP28" s="130" t="s">
        <v>1608</v>
      </c>
      <c r="AQ28" s="130" t="s">
        <v>1608</v>
      </c>
      <c r="AR28" s="125">
        <v>2.0694599999999999</v>
      </c>
      <c r="AS28" s="125">
        <v>1.6524099999999999</v>
      </c>
      <c r="AT28" s="125">
        <v>19.388999999999999</v>
      </c>
      <c r="AU28" s="125">
        <v>2.085</v>
      </c>
      <c r="AV28" s="126">
        <v>10.518000000000001</v>
      </c>
      <c r="AW28" s="129">
        <v>5.8150000000000004</v>
      </c>
    </row>
    <row r="29" spans="1:49" x14ac:dyDescent="0.25">
      <c r="A29" s="131" t="s">
        <v>873</v>
      </c>
      <c r="B29" s="124">
        <v>5.7</v>
      </c>
      <c r="C29" s="125">
        <v>16</v>
      </c>
      <c r="D29" s="125">
        <v>12.3</v>
      </c>
      <c r="E29" s="125">
        <v>2</v>
      </c>
      <c r="F29" s="125">
        <v>12</v>
      </c>
      <c r="G29" s="126">
        <v>18</v>
      </c>
      <c r="H29" s="124">
        <v>10.9</v>
      </c>
      <c r="I29" s="126">
        <v>40</v>
      </c>
      <c r="J29" s="124">
        <v>12.98</v>
      </c>
      <c r="K29" s="125">
        <v>12.47</v>
      </c>
      <c r="L29" s="126">
        <v>8.4139999999999997</v>
      </c>
      <c r="M29" s="127" t="s">
        <v>1608</v>
      </c>
      <c r="N29" s="128" t="s">
        <v>1608</v>
      </c>
      <c r="O29" s="129">
        <v>1.1200000000000001</v>
      </c>
      <c r="P29" s="124">
        <v>14.43</v>
      </c>
      <c r="Q29" s="125">
        <v>60.7</v>
      </c>
      <c r="R29" s="125">
        <v>94.72</v>
      </c>
      <c r="S29" s="126">
        <v>41.58</v>
      </c>
      <c r="T29" s="129">
        <v>26.327000000000002</v>
      </c>
      <c r="U29" s="129">
        <v>9.2100000000000009</v>
      </c>
      <c r="V29" s="124">
        <v>18.86</v>
      </c>
      <c r="W29" s="125">
        <v>0.74299999999999999</v>
      </c>
      <c r="X29" s="125">
        <v>0.34</v>
      </c>
      <c r="Y29" s="130" t="s">
        <v>1608</v>
      </c>
      <c r="Z29" s="128" t="s">
        <v>1608</v>
      </c>
      <c r="AA29" s="124">
        <v>14.25</v>
      </c>
      <c r="AB29" s="126">
        <v>114.71299999999999</v>
      </c>
      <c r="AC29" s="124">
        <v>28.9</v>
      </c>
      <c r="AD29" s="125">
        <v>26.314</v>
      </c>
      <c r="AE29" s="125">
        <v>1.5049999999999999</v>
      </c>
      <c r="AF29" s="126">
        <v>0</v>
      </c>
      <c r="AG29" s="124">
        <v>3.8980000000000001</v>
      </c>
      <c r="AH29" s="125">
        <v>9.9</v>
      </c>
      <c r="AI29" s="125">
        <v>10.39986</v>
      </c>
      <c r="AJ29" s="125">
        <v>8</v>
      </c>
      <c r="AK29" s="126">
        <v>10.3</v>
      </c>
      <c r="AL29" s="124">
        <v>7.54</v>
      </c>
      <c r="AM29" s="126">
        <v>11.07</v>
      </c>
      <c r="AN29" s="124">
        <v>12.089</v>
      </c>
      <c r="AO29" s="130" t="s">
        <v>1608</v>
      </c>
      <c r="AP29" s="130" t="s">
        <v>1608</v>
      </c>
      <c r="AQ29" s="130" t="s">
        <v>1608</v>
      </c>
      <c r="AR29" s="125">
        <v>2.0694599999999999</v>
      </c>
      <c r="AS29" s="125">
        <v>1.6524099999999999</v>
      </c>
      <c r="AT29" s="125">
        <v>19.388999999999999</v>
      </c>
      <c r="AU29" s="125">
        <v>2.085</v>
      </c>
      <c r="AV29" s="126">
        <v>10.518000000000001</v>
      </c>
      <c r="AW29" s="129">
        <v>5.8150000000000004</v>
      </c>
    </row>
    <row r="30" spans="1:49" x14ac:dyDescent="0.25">
      <c r="A30" s="131" t="s">
        <v>874</v>
      </c>
      <c r="B30" s="124">
        <v>5.7</v>
      </c>
      <c r="C30" s="125">
        <v>16</v>
      </c>
      <c r="D30" s="125">
        <v>12.3</v>
      </c>
      <c r="E30" s="125">
        <v>2</v>
      </c>
      <c r="F30" s="125">
        <v>10.3</v>
      </c>
      <c r="G30" s="126">
        <v>18</v>
      </c>
      <c r="H30" s="124">
        <v>10.9</v>
      </c>
      <c r="I30" s="126">
        <v>40</v>
      </c>
      <c r="J30" s="124">
        <v>12.94</v>
      </c>
      <c r="K30" s="125">
        <v>12.52</v>
      </c>
      <c r="L30" s="126">
        <v>8.4359999999999999</v>
      </c>
      <c r="M30" s="127" t="s">
        <v>1608</v>
      </c>
      <c r="N30" s="128" t="s">
        <v>1608</v>
      </c>
      <c r="O30" s="129">
        <v>1.1200000000000001</v>
      </c>
      <c r="P30" s="124">
        <v>14.14</v>
      </c>
      <c r="Q30" s="125">
        <v>60.7</v>
      </c>
      <c r="R30" s="125">
        <v>93.84</v>
      </c>
      <c r="S30" s="126">
        <v>48.21</v>
      </c>
      <c r="T30" s="129">
        <v>26.327000000000002</v>
      </c>
      <c r="U30" s="129">
        <v>9.1199999999999992</v>
      </c>
      <c r="V30" s="124">
        <v>19.54</v>
      </c>
      <c r="W30" s="125">
        <v>2.4089999999999998</v>
      </c>
      <c r="X30" s="125">
        <v>0.34</v>
      </c>
      <c r="Y30" s="130" t="s">
        <v>1608</v>
      </c>
      <c r="Z30" s="128" t="s">
        <v>1608</v>
      </c>
      <c r="AA30" s="124">
        <v>16.47</v>
      </c>
      <c r="AB30" s="126">
        <v>116.934</v>
      </c>
      <c r="AC30" s="124">
        <v>30.32</v>
      </c>
      <c r="AD30" s="125">
        <v>25.390999999999998</v>
      </c>
      <c r="AE30" s="125">
        <v>0.32800000000000001</v>
      </c>
      <c r="AF30" s="126">
        <v>0</v>
      </c>
      <c r="AG30" s="124">
        <v>3.8980000000000001</v>
      </c>
      <c r="AH30" s="125">
        <v>16.399999999999999</v>
      </c>
      <c r="AI30" s="125">
        <v>10.411519999999999</v>
      </c>
      <c r="AJ30" s="125">
        <v>8</v>
      </c>
      <c r="AK30" s="126">
        <v>10.3</v>
      </c>
      <c r="AL30" s="124">
        <v>7.57</v>
      </c>
      <c r="AM30" s="126">
        <v>11.1</v>
      </c>
      <c r="AN30" s="124">
        <v>12.089</v>
      </c>
      <c r="AO30" s="130" t="s">
        <v>1608</v>
      </c>
      <c r="AP30" s="130" t="s">
        <v>1608</v>
      </c>
      <c r="AQ30" s="130" t="s">
        <v>1608</v>
      </c>
      <c r="AR30" s="125">
        <v>2.0694599999999999</v>
      </c>
      <c r="AS30" s="125">
        <v>1.6524099999999999</v>
      </c>
      <c r="AT30" s="125">
        <v>19.388999999999999</v>
      </c>
      <c r="AU30" s="125">
        <v>2.085</v>
      </c>
      <c r="AV30" s="126">
        <v>10.518000000000001</v>
      </c>
      <c r="AW30" s="129">
        <v>5.8150000000000004</v>
      </c>
    </row>
    <row r="31" spans="1:49" x14ac:dyDescent="0.25">
      <c r="A31" s="131" t="s">
        <v>875</v>
      </c>
      <c r="B31" s="124">
        <v>5.7</v>
      </c>
      <c r="C31" s="125">
        <v>16</v>
      </c>
      <c r="D31" s="125">
        <v>12.3</v>
      </c>
      <c r="E31" s="125">
        <v>2</v>
      </c>
      <c r="F31" s="125">
        <v>10.3</v>
      </c>
      <c r="G31" s="126">
        <v>18</v>
      </c>
      <c r="H31" s="124">
        <v>10.9</v>
      </c>
      <c r="I31" s="126">
        <v>40</v>
      </c>
      <c r="J31" s="124">
        <v>12.94</v>
      </c>
      <c r="K31" s="125">
        <v>12.52</v>
      </c>
      <c r="L31" s="126">
        <v>8.4359999999999999</v>
      </c>
      <c r="M31" s="127" t="s">
        <v>1608</v>
      </c>
      <c r="N31" s="128" t="s">
        <v>1608</v>
      </c>
      <c r="O31" s="129">
        <v>1.1200000000000001</v>
      </c>
      <c r="P31" s="124">
        <v>14.14</v>
      </c>
      <c r="Q31" s="125">
        <v>60.7</v>
      </c>
      <c r="R31" s="125">
        <v>93.84</v>
      </c>
      <c r="S31" s="126">
        <v>48.21</v>
      </c>
      <c r="T31" s="129">
        <v>26.327000000000002</v>
      </c>
      <c r="U31" s="129">
        <v>9.1199999999999992</v>
      </c>
      <c r="V31" s="124">
        <v>19.54</v>
      </c>
      <c r="W31" s="125">
        <v>2.4089999999999998</v>
      </c>
      <c r="X31" s="125">
        <v>0.34</v>
      </c>
      <c r="Y31" s="130" t="s">
        <v>1608</v>
      </c>
      <c r="Z31" s="128" t="s">
        <v>1608</v>
      </c>
      <c r="AA31" s="124">
        <v>16.47</v>
      </c>
      <c r="AB31" s="126">
        <v>116.934</v>
      </c>
      <c r="AC31" s="124">
        <v>30.32</v>
      </c>
      <c r="AD31" s="125">
        <v>25.390999999999998</v>
      </c>
      <c r="AE31" s="125">
        <v>0.32800000000000001</v>
      </c>
      <c r="AF31" s="126">
        <v>0</v>
      </c>
      <c r="AG31" s="124">
        <v>3.8980000000000001</v>
      </c>
      <c r="AH31" s="125">
        <v>16.399999999999999</v>
      </c>
      <c r="AI31" s="125">
        <v>10.411519999999999</v>
      </c>
      <c r="AJ31" s="125">
        <v>8</v>
      </c>
      <c r="AK31" s="126">
        <v>10.3</v>
      </c>
      <c r="AL31" s="124">
        <v>7.57</v>
      </c>
      <c r="AM31" s="126">
        <v>11.1</v>
      </c>
      <c r="AN31" s="124">
        <v>12.089</v>
      </c>
      <c r="AO31" s="130" t="s">
        <v>1608</v>
      </c>
      <c r="AP31" s="130" t="s">
        <v>1608</v>
      </c>
      <c r="AQ31" s="130" t="s">
        <v>1608</v>
      </c>
      <c r="AR31" s="125">
        <v>2.0694599999999999</v>
      </c>
      <c r="AS31" s="125">
        <v>1.6524099999999999</v>
      </c>
      <c r="AT31" s="125">
        <v>19.388999999999999</v>
      </c>
      <c r="AU31" s="125">
        <v>2.085</v>
      </c>
      <c r="AV31" s="126">
        <v>10.518000000000001</v>
      </c>
      <c r="AW31" s="129">
        <v>5.8150000000000004</v>
      </c>
    </row>
    <row r="32" spans="1:49" x14ac:dyDescent="0.25">
      <c r="A32" s="131" t="s">
        <v>876</v>
      </c>
      <c r="B32" s="124">
        <v>5.7</v>
      </c>
      <c r="C32" s="125">
        <v>16</v>
      </c>
      <c r="D32" s="125">
        <v>12.3</v>
      </c>
      <c r="E32" s="125">
        <v>2</v>
      </c>
      <c r="F32" s="125">
        <v>10.199999999999999</v>
      </c>
      <c r="G32" s="126">
        <v>18</v>
      </c>
      <c r="H32" s="124">
        <v>10.5</v>
      </c>
      <c r="I32" s="126">
        <v>40</v>
      </c>
      <c r="J32" s="124">
        <v>13.01</v>
      </c>
      <c r="K32" s="125">
        <v>12.39</v>
      </c>
      <c r="L32" s="126">
        <v>13.561</v>
      </c>
      <c r="M32" s="127" t="s">
        <v>1608</v>
      </c>
      <c r="N32" s="128" t="s">
        <v>1608</v>
      </c>
      <c r="O32" s="129">
        <v>1.1200000000000001</v>
      </c>
      <c r="P32" s="124">
        <v>14.14</v>
      </c>
      <c r="Q32" s="125">
        <v>60.7</v>
      </c>
      <c r="R32" s="125">
        <v>93.84</v>
      </c>
      <c r="S32" s="126">
        <v>41.36</v>
      </c>
      <c r="T32" s="129">
        <v>26.305</v>
      </c>
      <c r="U32" s="129">
        <v>9.0299999999999994</v>
      </c>
      <c r="V32" s="124">
        <v>18.2</v>
      </c>
      <c r="W32" s="125">
        <v>0.11</v>
      </c>
      <c r="X32" s="125">
        <v>0.33</v>
      </c>
      <c r="Y32" s="130" t="s">
        <v>1608</v>
      </c>
      <c r="Z32" s="128" t="s">
        <v>1608</v>
      </c>
      <c r="AA32" s="124">
        <v>18.57</v>
      </c>
      <c r="AB32" s="126">
        <v>119.03700000000001</v>
      </c>
      <c r="AC32" s="124">
        <v>29.33</v>
      </c>
      <c r="AD32" s="125">
        <v>24.459</v>
      </c>
      <c r="AE32" s="125">
        <v>0.32800000000000001</v>
      </c>
      <c r="AF32" s="126">
        <v>0</v>
      </c>
      <c r="AG32" s="124">
        <v>3.8980000000000001</v>
      </c>
      <c r="AH32" s="125">
        <v>17.5</v>
      </c>
      <c r="AI32" s="125">
        <v>10.36454</v>
      </c>
      <c r="AJ32" s="125">
        <v>8</v>
      </c>
      <c r="AK32" s="126">
        <v>10.3</v>
      </c>
      <c r="AL32" s="124">
        <v>7</v>
      </c>
      <c r="AM32" s="126">
        <v>10.53</v>
      </c>
      <c r="AN32" s="124">
        <v>12.089</v>
      </c>
      <c r="AO32" s="130" t="s">
        <v>1608</v>
      </c>
      <c r="AP32" s="130" t="s">
        <v>1608</v>
      </c>
      <c r="AQ32" s="130" t="s">
        <v>1608</v>
      </c>
      <c r="AR32" s="125">
        <v>2.0694599999999999</v>
      </c>
      <c r="AS32" s="125">
        <v>1.6524099999999999</v>
      </c>
      <c r="AT32" s="125">
        <v>19.388999999999999</v>
      </c>
      <c r="AU32" s="125">
        <v>2.085</v>
      </c>
      <c r="AV32" s="126">
        <v>10.753</v>
      </c>
      <c r="AW32" s="129">
        <v>5.8150000000000004</v>
      </c>
    </row>
    <row r="33" spans="1:49" x14ac:dyDescent="0.25">
      <c r="A33" s="131" t="s">
        <v>877</v>
      </c>
      <c r="B33" s="124">
        <v>5.7</v>
      </c>
      <c r="C33" s="125">
        <v>16</v>
      </c>
      <c r="D33" s="125">
        <v>12.3</v>
      </c>
      <c r="E33" s="125">
        <v>2</v>
      </c>
      <c r="F33" s="125">
        <v>10.199999999999999</v>
      </c>
      <c r="G33" s="126">
        <v>18</v>
      </c>
      <c r="H33" s="124">
        <v>10.5</v>
      </c>
      <c r="I33" s="126">
        <v>40</v>
      </c>
      <c r="J33" s="124">
        <v>13.01</v>
      </c>
      <c r="K33" s="125">
        <v>12.39</v>
      </c>
      <c r="L33" s="126">
        <v>13.561</v>
      </c>
      <c r="M33" s="127" t="s">
        <v>1608</v>
      </c>
      <c r="N33" s="128" t="s">
        <v>1608</v>
      </c>
      <c r="O33" s="129">
        <v>1.1200000000000001</v>
      </c>
      <c r="P33" s="124">
        <v>14.14</v>
      </c>
      <c r="Q33" s="125">
        <v>60.7</v>
      </c>
      <c r="R33" s="125">
        <v>93.84</v>
      </c>
      <c r="S33" s="126">
        <v>41.36</v>
      </c>
      <c r="T33" s="129">
        <v>26.305</v>
      </c>
      <c r="U33" s="129">
        <v>9.0299999999999994</v>
      </c>
      <c r="V33" s="124">
        <v>18.2</v>
      </c>
      <c r="W33" s="125">
        <v>0.11</v>
      </c>
      <c r="X33" s="125">
        <v>0.33</v>
      </c>
      <c r="Y33" s="130" t="s">
        <v>1608</v>
      </c>
      <c r="Z33" s="128" t="s">
        <v>1608</v>
      </c>
      <c r="AA33" s="124">
        <v>18.57</v>
      </c>
      <c r="AB33" s="126">
        <v>119.03700000000001</v>
      </c>
      <c r="AC33" s="124">
        <v>29.33</v>
      </c>
      <c r="AD33" s="125">
        <v>24.459</v>
      </c>
      <c r="AE33" s="125">
        <v>0.32800000000000001</v>
      </c>
      <c r="AF33" s="126">
        <v>0</v>
      </c>
      <c r="AG33" s="124">
        <v>3.8980000000000001</v>
      </c>
      <c r="AH33" s="125">
        <v>17.5</v>
      </c>
      <c r="AI33" s="125">
        <v>10.36454</v>
      </c>
      <c r="AJ33" s="125">
        <v>8</v>
      </c>
      <c r="AK33" s="126">
        <v>10.3</v>
      </c>
      <c r="AL33" s="124">
        <v>7</v>
      </c>
      <c r="AM33" s="126">
        <v>10.53</v>
      </c>
      <c r="AN33" s="124">
        <v>12.089</v>
      </c>
      <c r="AO33" s="130" t="s">
        <v>1608</v>
      </c>
      <c r="AP33" s="130" t="s">
        <v>1608</v>
      </c>
      <c r="AQ33" s="130" t="s">
        <v>1608</v>
      </c>
      <c r="AR33" s="125">
        <v>2.0694599999999999</v>
      </c>
      <c r="AS33" s="125">
        <v>1.6524099999999999</v>
      </c>
      <c r="AT33" s="125">
        <v>19.388999999999999</v>
      </c>
      <c r="AU33" s="125">
        <v>2.085</v>
      </c>
      <c r="AV33" s="126">
        <v>10.753</v>
      </c>
      <c r="AW33" s="129">
        <v>5.8150000000000004</v>
      </c>
    </row>
    <row r="34" spans="1:49" x14ac:dyDescent="0.25">
      <c r="A34" s="131" t="s">
        <v>878</v>
      </c>
      <c r="B34" s="124">
        <v>5.7</v>
      </c>
      <c r="C34" s="125">
        <v>16</v>
      </c>
      <c r="D34" s="125">
        <v>12.3</v>
      </c>
      <c r="E34" s="125">
        <v>2</v>
      </c>
      <c r="F34" s="125">
        <v>8.4</v>
      </c>
      <c r="G34" s="126">
        <v>18</v>
      </c>
      <c r="H34" s="124">
        <v>10.5</v>
      </c>
      <c r="I34" s="126">
        <v>40</v>
      </c>
      <c r="J34" s="124">
        <v>12.93</v>
      </c>
      <c r="K34" s="125">
        <v>12.47</v>
      </c>
      <c r="L34" s="126">
        <v>13.435</v>
      </c>
      <c r="M34" s="127" t="s">
        <v>1608</v>
      </c>
      <c r="N34" s="128" t="s">
        <v>1608</v>
      </c>
      <c r="O34" s="129">
        <v>1.1200000000000001</v>
      </c>
      <c r="P34" s="124">
        <v>29.81</v>
      </c>
      <c r="Q34" s="125">
        <v>60.7</v>
      </c>
      <c r="R34" s="125">
        <v>92.96</v>
      </c>
      <c r="S34" s="126">
        <v>47.33</v>
      </c>
      <c r="T34" s="129">
        <v>26.219000000000001</v>
      </c>
      <c r="U34" s="129">
        <v>8.9499999999999993</v>
      </c>
      <c r="V34" s="124">
        <v>18.86</v>
      </c>
      <c r="W34" s="125">
        <v>1.01</v>
      </c>
      <c r="X34" s="125">
        <v>0.33</v>
      </c>
      <c r="Y34" s="130" t="s">
        <v>1608</v>
      </c>
      <c r="Z34" s="128" t="s">
        <v>1608</v>
      </c>
      <c r="AA34" s="124">
        <v>18.239999999999998</v>
      </c>
      <c r="AB34" s="126">
        <v>118.71</v>
      </c>
      <c r="AC34" s="124">
        <v>28.3</v>
      </c>
      <c r="AD34" s="125">
        <v>25.186</v>
      </c>
      <c r="AE34" s="125">
        <v>0.55500000000000005</v>
      </c>
      <c r="AF34" s="126">
        <v>0</v>
      </c>
      <c r="AG34" s="124">
        <v>3.8980000000000001</v>
      </c>
      <c r="AH34" s="125">
        <v>17</v>
      </c>
      <c r="AI34" s="125">
        <v>10.142160000000001</v>
      </c>
      <c r="AJ34" s="125">
        <v>8</v>
      </c>
      <c r="AK34" s="126">
        <v>10.3</v>
      </c>
      <c r="AL34" s="124">
        <v>6.84</v>
      </c>
      <c r="AM34" s="126">
        <v>10.37</v>
      </c>
      <c r="AN34" s="124">
        <v>12.089</v>
      </c>
      <c r="AO34" s="130" t="s">
        <v>1608</v>
      </c>
      <c r="AP34" s="130" t="s">
        <v>1608</v>
      </c>
      <c r="AQ34" s="130" t="s">
        <v>1608</v>
      </c>
      <c r="AR34" s="125">
        <v>2.0694599999999999</v>
      </c>
      <c r="AS34" s="125">
        <v>1.6524099999999999</v>
      </c>
      <c r="AT34" s="125">
        <v>19.388999999999999</v>
      </c>
      <c r="AU34" s="125">
        <v>2.085</v>
      </c>
      <c r="AV34" s="126">
        <v>10.818</v>
      </c>
      <c r="AW34" s="129">
        <v>5.8150000000000004</v>
      </c>
    </row>
    <row r="35" spans="1:49" x14ac:dyDescent="0.25">
      <c r="A35" s="131" t="s">
        <v>879</v>
      </c>
      <c r="B35" s="124">
        <v>5.7</v>
      </c>
      <c r="C35" s="125">
        <v>16</v>
      </c>
      <c r="D35" s="125">
        <v>12.3</v>
      </c>
      <c r="E35" s="125">
        <v>2</v>
      </c>
      <c r="F35" s="125">
        <v>8.4</v>
      </c>
      <c r="G35" s="126">
        <v>18</v>
      </c>
      <c r="H35" s="124">
        <v>10.5</v>
      </c>
      <c r="I35" s="126">
        <v>40</v>
      </c>
      <c r="J35" s="124">
        <v>12.93</v>
      </c>
      <c r="K35" s="125">
        <v>12.47</v>
      </c>
      <c r="L35" s="126">
        <v>13.435</v>
      </c>
      <c r="M35" s="127" t="s">
        <v>1608</v>
      </c>
      <c r="N35" s="128" t="s">
        <v>1608</v>
      </c>
      <c r="O35" s="129">
        <v>1.1200000000000001</v>
      </c>
      <c r="P35" s="124">
        <v>29.81</v>
      </c>
      <c r="Q35" s="125">
        <v>60.7</v>
      </c>
      <c r="R35" s="125">
        <v>92.96</v>
      </c>
      <c r="S35" s="126">
        <v>47.33</v>
      </c>
      <c r="T35" s="129">
        <v>26.219000000000001</v>
      </c>
      <c r="U35" s="129">
        <v>8.9499999999999993</v>
      </c>
      <c r="V35" s="124">
        <v>18.86</v>
      </c>
      <c r="W35" s="125">
        <v>1.01</v>
      </c>
      <c r="X35" s="125">
        <v>0.33</v>
      </c>
      <c r="Y35" s="130" t="s">
        <v>1608</v>
      </c>
      <c r="Z35" s="128" t="s">
        <v>1608</v>
      </c>
      <c r="AA35" s="124">
        <v>18.239999999999998</v>
      </c>
      <c r="AB35" s="126">
        <v>118.71</v>
      </c>
      <c r="AC35" s="124">
        <v>28.3</v>
      </c>
      <c r="AD35" s="125">
        <v>25.186</v>
      </c>
      <c r="AE35" s="125">
        <v>0.55500000000000005</v>
      </c>
      <c r="AF35" s="126">
        <v>0</v>
      </c>
      <c r="AG35" s="124">
        <v>3.8980000000000001</v>
      </c>
      <c r="AH35" s="125">
        <v>17</v>
      </c>
      <c r="AI35" s="125">
        <v>10.142160000000001</v>
      </c>
      <c r="AJ35" s="125">
        <v>8</v>
      </c>
      <c r="AK35" s="126">
        <v>10.3</v>
      </c>
      <c r="AL35" s="124">
        <v>6.84</v>
      </c>
      <c r="AM35" s="126">
        <v>10.37</v>
      </c>
      <c r="AN35" s="124">
        <v>12.089</v>
      </c>
      <c r="AO35" s="130" t="s">
        <v>1608</v>
      </c>
      <c r="AP35" s="130" t="s">
        <v>1608</v>
      </c>
      <c r="AQ35" s="130" t="s">
        <v>1608</v>
      </c>
      <c r="AR35" s="125">
        <v>2.0694599999999999</v>
      </c>
      <c r="AS35" s="125">
        <v>1.6524099999999999</v>
      </c>
      <c r="AT35" s="125">
        <v>19.388999999999999</v>
      </c>
      <c r="AU35" s="125">
        <v>2.085</v>
      </c>
      <c r="AV35" s="126">
        <v>10.818</v>
      </c>
      <c r="AW35" s="129">
        <v>5.8150000000000004</v>
      </c>
    </row>
    <row r="36" spans="1:49" x14ac:dyDescent="0.25">
      <c r="A36" s="131" t="s">
        <v>880</v>
      </c>
      <c r="B36" s="124">
        <v>5.7</v>
      </c>
      <c r="C36" s="125">
        <v>16</v>
      </c>
      <c r="D36" s="125">
        <v>12.3</v>
      </c>
      <c r="E36" s="125">
        <v>2</v>
      </c>
      <c r="F36" s="125">
        <v>26.3</v>
      </c>
      <c r="G36" s="126">
        <v>18</v>
      </c>
      <c r="H36" s="124">
        <v>10.1</v>
      </c>
      <c r="I36" s="126">
        <v>40</v>
      </c>
      <c r="J36" s="124">
        <v>12.95</v>
      </c>
      <c r="K36" s="125">
        <v>12.47</v>
      </c>
      <c r="L36" s="126">
        <v>13.499000000000001</v>
      </c>
      <c r="M36" s="127" t="s">
        <v>1608</v>
      </c>
      <c r="N36" s="128" t="s">
        <v>1608</v>
      </c>
      <c r="O36" s="129">
        <v>1.1200000000000001</v>
      </c>
      <c r="P36" s="124">
        <v>59.93</v>
      </c>
      <c r="Q36" s="125">
        <v>60.7</v>
      </c>
      <c r="R36" s="125">
        <v>92.96</v>
      </c>
      <c r="S36" s="126">
        <v>47.33</v>
      </c>
      <c r="T36" s="129">
        <v>26.177</v>
      </c>
      <c r="U36" s="129">
        <v>8.89</v>
      </c>
      <c r="V36" s="124">
        <v>18.86</v>
      </c>
      <c r="W36" s="125">
        <v>3.89</v>
      </c>
      <c r="X36" s="125">
        <v>0.33</v>
      </c>
      <c r="Y36" s="130" t="s">
        <v>1608</v>
      </c>
      <c r="Z36" s="128" t="s">
        <v>1608</v>
      </c>
      <c r="AA36" s="124">
        <v>16.77</v>
      </c>
      <c r="AB36" s="126">
        <v>117.23399999999999</v>
      </c>
      <c r="AC36" s="124">
        <v>29.11</v>
      </c>
      <c r="AD36" s="125">
        <v>25.018999999999998</v>
      </c>
      <c r="AE36" s="125">
        <v>2.8159999999999998</v>
      </c>
      <c r="AF36" s="126">
        <v>0</v>
      </c>
      <c r="AG36" s="124">
        <v>3.8980000000000001</v>
      </c>
      <c r="AH36" s="125">
        <v>10.7</v>
      </c>
      <c r="AI36" s="125">
        <v>10.1989</v>
      </c>
      <c r="AJ36" s="125">
        <v>8</v>
      </c>
      <c r="AK36" s="126">
        <v>10.3</v>
      </c>
      <c r="AL36" s="124">
        <v>6.87</v>
      </c>
      <c r="AM36" s="126">
        <v>10.4</v>
      </c>
      <c r="AN36" s="124">
        <v>12.089</v>
      </c>
      <c r="AO36" s="130" t="s">
        <v>1608</v>
      </c>
      <c r="AP36" s="130" t="s">
        <v>1608</v>
      </c>
      <c r="AQ36" s="130" t="s">
        <v>1608</v>
      </c>
      <c r="AR36" s="125">
        <v>1.9657199999999999</v>
      </c>
      <c r="AS36" s="125">
        <v>1.6524099999999999</v>
      </c>
      <c r="AT36" s="125">
        <v>19.388999999999999</v>
      </c>
      <c r="AU36" s="125">
        <v>2.085</v>
      </c>
      <c r="AV36" s="126">
        <v>10.664999999999999</v>
      </c>
      <c r="AW36" s="129">
        <v>5.8150000000000004</v>
      </c>
    </row>
    <row r="37" spans="1:49" x14ac:dyDescent="0.25">
      <c r="A37" s="131" t="s">
        <v>881</v>
      </c>
      <c r="B37" s="124">
        <v>5.7</v>
      </c>
      <c r="C37" s="125">
        <v>16</v>
      </c>
      <c r="D37" s="125">
        <v>12.3</v>
      </c>
      <c r="E37" s="125">
        <v>2</v>
      </c>
      <c r="F37" s="125">
        <v>26.3</v>
      </c>
      <c r="G37" s="126">
        <v>18</v>
      </c>
      <c r="H37" s="124">
        <v>10.1</v>
      </c>
      <c r="I37" s="126">
        <v>40</v>
      </c>
      <c r="J37" s="124">
        <v>12.95</v>
      </c>
      <c r="K37" s="125">
        <v>12.47</v>
      </c>
      <c r="L37" s="126">
        <v>13.499000000000001</v>
      </c>
      <c r="M37" s="127" t="s">
        <v>1608</v>
      </c>
      <c r="N37" s="128" t="s">
        <v>1608</v>
      </c>
      <c r="O37" s="129">
        <v>1.1200000000000001</v>
      </c>
      <c r="P37" s="124">
        <v>59.93</v>
      </c>
      <c r="Q37" s="125">
        <v>60.7</v>
      </c>
      <c r="R37" s="125">
        <v>92.96</v>
      </c>
      <c r="S37" s="126">
        <v>47.33</v>
      </c>
      <c r="T37" s="129">
        <v>26.177</v>
      </c>
      <c r="U37" s="129">
        <v>8.89</v>
      </c>
      <c r="V37" s="124">
        <v>18.86</v>
      </c>
      <c r="W37" s="125">
        <v>3.89</v>
      </c>
      <c r="X37" s="125">
        <v>0.33</v>
      </c>
      <c r="Y37" s="130" t="s">
        <v>1608</v>
      </c>
      <c r="Z37" s="128" t="s">
        <v>1608</v>
      </c>
      <c r="AA37" s="124">
        <v>16.77</v>
      </c>
      <c r="AB37" s="126">
        <v>117.23399999999999</v>
      </c>
      <c r="AC37" s="124">
        <v>29.11</v>
      </c>
      <c r="AD37" s="125">
        <v>25.018999999999998</v>
      </c>
      <c r="AE37" s="125">
        <v>2.8159999999999998</v>
      </c>
      <c r="AF37" s="126">
        <v>0</v>
      </c>
      <c r="AG37" s="124">
        <v>3.8980000000000001</v>
      </c>
      <c r="AH37" s="125">
        <v>10.7</v>
      </c>
      <c r="AI37" s="125">
        <v>10.1989</v>
      </c>
      <c r="AJ37" s="125">
        <v>8</v>
      </c>
      <c r="AK37" s="126">
        <v>10.3</v>
      </c>
      <c r="AL37" s="124">
        <v>6.87</v>
      </c>
      <c r="AM37" s="126">
        <v>10.4</v>
      </c>
      <c r="AN37" s="124">
        <v>12.089</v>
      </c>
      <c r="AO37" s="130" t="s">
        <v>1608</v>
      </c>
      <c r="AP37" s="130" t="s">
        <v>1608</v>
      </c>
      <c r="AQ37" s="130" t="s">
        <v>1608</v>
      </c>
      <c r="AR37" s="125">
        <v>1.9657199999999999</v>
      </c>
      <c r="AS37" s="125">
        <v>1.6524099999999999</v>
      </c>
      <c r="AT37" s="125">
        <v>19.388999999999999</v>
      </c>
      <c r="AU37" s="125">
        <v>2.085</v>
      </c>
      <c r="AV37" s="126">
        <v>10.664999999999999</v>
      </c>
      <c r="AW37" s="129">
        <v>5.8150000000000004</v>
      </c>
    </row>
    <row r="38" spans="1:49" x14ac:dyDescent="0.25">
      <c r="A38" s="131" t="s">
        <v>882</v>
      </c>
      <c r="B38" s="124">
        <v>5.7</v>
      </c>
      <c r="C38" s="125">
        <v>16</v>
      </c>
      <c r="D38" s="125">
        <v>12.3</v>
      </c>
      <c r="E38" s="125">
        <v>2</v>
      </c>
      <c r="F38" s="125">
        <v>24</v>
      </c>
      <c r="G38" s="126">
        <v>18</v>
      </c>
      <c r="H38" s="124">
        <v>10.1</v>
      </c>
      <c r="I38" s="126">
        <v>40</v>
      </c>
      <c r="J38" s="124">
        <v>13.44</v>
      </c>
      <c r="K38" s="125">
        <v>12.33</v>
      </c>
      <c r="L38" s="126">
        <v>13.32</v>
      </c>
      <c r="M38" s="127" t="s">
        <v>1608</v>
      </c>
      <c r="N38" s="128" t="s">
        <v>1608</v>
      </c>
      <c r="O38" s="129">
        <v>1.1200000000000001</v>
      </c>
      <c r="P38" s="124">
        <v>62.8</v>
      </c>
      <c r="Q38" s="125">
        <v>60.7</v>
      </c>
      <c r="R38" s="125">
        <v>92.96</v>
      </c>
      <c r="S38" s="126">
        <v>42.4</v>
      </c>
      <c r="T38" s="129">
        <v>26.178000000000001</v>
      </c>
      <c r="U38" s="129">
        <v>8.83</v>
      </c>
      <c r="V38" s="124">
        <v>19.54</v>
      </c>
      <c r="W38" s="125">
        <v>0.55000000000000004</v>
      </c>
      <c r="X38" s="125">
        <v>0.33</v>
      </c>
      <c r="Y38" s="130" t="s">
        <v>1608</v>
      </c>
      <c r="Z38" s="128" t="s">
        <v>1608</v>
      </c>
      <c r="AA38" s="124">
        <v>18.7</v>
      </c>
      <c r="AB38" s="126">
        <v>119.166</v>
      </c>
      <c r="AC38" s="124">
        <v>28.89</v>
      </c>
      <c r="AD38" s="125">
        <v>24.489000000000001</v>
      </c>
      <c r="AE38" s="125">
        <v>2.8220000000000001</v>
      </c>
      <c r="AF38" s="126">
        <v>0</v>
      </c>
      <c r="AG38" s="124">
        <v>3.8980000000000001</v>
      </c>
      <c r="AH38" s="125">
        <v>10.7</v>
      </c>
      <c r="AI38" s="125">
        <v>10.185549999999999</v>
      </c>
      <c r="AJ38" s="125">
        <v>8</v>
      </c>
      <c r="AK38" s="126">
        <v>10.3</v>
      </c>
      <c r="AL38" s="124">
        <v>7.28</v>
      </c>
      <c r="AM38" s="126">
        <v>10.81</v>
      </c>
      <c r="AN38" s="124">
        <v>12.089</v>
      </c>
      <c r="AO38" s="130" t="s">
        <v>1608</v>
      </c>
      <c r="AP38" s="130" t="s">
        <v>1608</v>
      </c>
      <c r="AQ38" s="130" t="s">
        <v>1608</v>
      </c>
      <c r="AR38" s="125">
        <v>1.9657199999999999</v>
      </c>
      <c r="AS38" s="125">
        <v>1.6524099999999999</v>
      </c>
      <c r="AT38" s="125">
        <v>19.388999999999999</v>
      </c>
      <c r="AU38" s="125">
        <v>2.085</v>
      </c>
      <c r="AV38" s="126">
        <v>10.776</v>
      </c>
      <c r="AW38" s="129">
        <v>5.8150000000000004</v>
      </c>
    </row>
    <row r="39" spans="1:49" x14ac:dyDescent="0.25">
      <c r="A39" s="131" t="s">
        <v>883</v>
      </c>
      <c r="B39" s="124">
        <v>5.7</v>
      </c>
      <c r="C39" s="125">
        <v>16</v>
      </c>
      <c r="D39" s="125">
        <v>12.3</v>
      </c>
      <c r="E39" s="125">
        <v>2</v>
      </c>
      <c r="F39" s="125">
        <v>24</v>
      </c>
      <c r="G39" s="126">
        <v>18</v>
      </c>
      <c r="H39" s="124">
        <v>10.1</v>
      </c>
      <c r="I39" s="126">
        <v>40</v>
      </c>
      <c r="J39" s="124">
        <v>13.44</v>
      </c>
      <c r="K39" s="125">
        <v>12.33</v>
      </c>
      <c r="L39" s="126">
        <v>13.32</v>
      </c>
      <c r="M39" s="127" t="s">
        <v>1608</v>
      </c>
      <c r="N39" s="128" t="s">
        <v>1608</v>
      </c>
      <c r="O39" s="129">
        <v>1.1200000000000001</v>
      </c>
      <c r="P39" s="124">
        <v>62.8</v>
      </c>
      <c r="Q39" s="125">
        <v>60.7</v>
      </c>
      <c r="R39" s="125">
        <v>92.96</v>
      </c>
      <c r="S39" s="126">
        <v>42.4</v>
      </c>
      <c r="T39" s="129">
        <v>26.178000000000001</v>
      </c>
      <c r="U39" s="129">
        <v>8.83</v>
      </c>
      <c r="V39" s="124">
        <v>19.54</v>
      </c>
      <c r="W39" s="125">
        <v>0.55000000000000004</v>
      </c>
      <c r="X39" s="125">
        <v>0.33</v>
      </c>
      <c r="Y39" s="130" t="s">
        <v>1608</v>
      </c>
      <c r="Z39" s="128" t="s">
        <v>1608</v>
      </c>
      <c r="AA39" s="124">
        <v>18.7</v>
      </c>
      <c r="AB39" s="126">
        <v>119.166</v>
      </c>
      <c r="AC39" s="124">
        <v>28.89</v>
      </c>
      <c r="AD39" s="125">
        <v>24.489000000000001</v>
      </c>
      <c r="AE39" s="125">
        <v>2.8220000000000001</v>
      </c>
      <c r="AF39" s="126">
        <v>0</v>
      </c>
      <c r="AG39" s="124">
        <v>3.8980000000000001</v>
      </c>
      <c r="AH39" s="125">
        <v>10.7</v>
      </c>
      <c r="AI39" s="125">
        <v>10.185549999999999</v>
      </c>
      <c r="AJ39" s="125">
        <v>8</v>
      </c>
      <c r="AK39" s="126">
        <v>10.3</v>
      </c>
      <c r="AL39" s="124">
        <v>7.28</v>
      </c>
      <c r="AM39" s="126">
        <v>10.81</v>
      </c>
      <c r="AN39" s="124">
        <v>12.089</v>
      </c>
      <c r="AO39" s="130" t="s">
        <v>1608</v>
      </c>
      <c r="AP39" s="130" t="s">
        <v>1608</v>
      </c>
      <c r="AQ39" s="130" t="s">
        <v>1608</v>
      </c>
      <c r="AR39" s="125">
        <v>1.9657199999999999</v>
      </c>
      <c r="AS39" s="125">
        <v>1.6524099999999999</v>
      </c>
      <c r="AT39" s="125">
        <v>19.388999999999999</v>
      </c>
      <c r="AU39" s="125">
        <v>2.085</v>
      </c>
      <c r="AV39" s="126">
        <v>10.776</v>
      </c>
      <c r="AW39" s="129">
        <v>5.8150000000000004</v>
      </c>
    </row>
    <row r="40" spans="1:49" x14ac:dyDescent="0.25">
      <c r="A40" s="131" t="s">
        <v>884</v>
      </c>
      <c r="B40" s="124">
        <v>5.7</v>
      </c>
      <c r="C40" s="125">
        <v>16</v>
      </c>
      <c r="D40" s="125">
        <v>12.3</v>
      </c>
      <c r="E40" s="125">
        <v>2</v>
      </c>
      <c r="F40" s="125">
        <v>12.5</v>
      </c>
      <c r="G40" s="126">
        <v>18</v>
      </c>
      <c r="H40" s="124">
        <v>9.6999999999999993</v>
      </c>
      <c r="I40" s="126">
        <v>40</v>
      </c>
      <c r="J40" s="124">
        <v>13.45</v>
      </c>
      <c r="K40" s="125">
        <v>12.52</v>
      </c>
      <c r="L40" s="126">
        <v>8.4339999999999993</v>
      </c>
      <c r="M40" s="127" t="s">
        <v>1608</v>
      </c>
      <c r="N40" s="128" t="s">
        <v>1608</v>
      </c>
      <c r="O40" s="129">
        <v>1.1200000000000001</v>
      </c>
      <c r="P40" s="124">
        <v>65.739999999999995</v>
      </c>
      <c r="Q40" s="125">
        <v>60.7</v>
      </c>
      <c r="R40" s="125">
        <v>95.6</v>
      </c>
      <c r="S40" s="126">
        <v>39.799999999999997</v>
      </c>
      <c r="T40" s="129">
        <v>26.259</v>
      </c>
      <c r="U40" s="129">
        <v>8.8699999999999992</v>
      </c>
      <c r="V40" s="124">
        <v>19.54</v>
      </c>
      <c r="W40" s="125">
        <v>0.55000000000000004</v>
      </c>
      <c r="X40" s="125">
        <v>0.33</v>
      </c>
      <c r="Y40" s="130" t="s">
        <v>1608</v>
      </c>
      <c r="Z40" s="128" t="s">
        <v>1608</v>
      </c>
      <c r="AA40" s="124">
        <v>15.25</v>
      </c>
      <c r="AB40" s="126">
        <v>115.71599999999999</v>
      </c>
      <c r="AC40" s="124">
        <v>28.3</v>
      </c>
      <c r="AD40" s="125">
        <v>23.890999999999998</v>
      </c>
      <c r="AE40" s="125">
        <v>2.7959999999999998</v>
      </c>
      <c r="AF40" s="126">
        <v>0</v>
      </c>
      <c r="AG40" s="124">
        <v>3.8980000000000001</v>
      </c>
      <c r="AH40" s="125">
        <v>16.3</v>
      </c>
      <c r="AI40" s="125">
        <v>10.075659999999999</v>
      </c>
      <c r="AJ40" s="125">
        <v>8</v>
      </c>
      <c r="AK40" s="126">
        <v>10.3</v>
      </c>
      <c r="AL40" s="124">
        <v>7.41</v>
      </c>
      <c r="AM40" s="126">
        <v>10.94</v>
      </c>
      <c r="AN40" s="124">
        <v>12.089</v>
      </c>
      <c r="AO40" s="130" t="s">
        <v>1608</v>
      </c>
      <c r="AP40" s="130" t="s">
        <v>1608</v>
      </c>
      <c r="AQ40" s="130" t="s">
        <v>1608</v>
      </c>
      <c r="AR40" s="125">
        <v>1.9657199999999999</v>
      </c>
      <c r="AS40" s="125">
        <v>1.6524099999999999</v>
      </c>
      <c r="AT40" s="125">
        <v>19.388999999999999</v>
      </c>
      <c r="AU40" s="125">
        <v>2.085</v>
      </c>
      <c r="AV40" s="126">
        <v>10.664999999999999</v>
      </c>
      <c r="AW40" s="129">
        <v>5.8150000000000004</v>
      </c>
    </row>
    <row r="41" spans="1:49" x14ac:dyDescent="0.25">
      <c r="A41" s="131" t="s">
        <v>885</v>
      </c>
      <c r="B41" s="124">
        <v>5.7</v>
      </c>
      <c r="C41" s="125">
        <v>16</v>
      </c>
      <c r="D41" s="125">
        <v>12.3</v>
      </c>
      <c r="E41" s="125">
        <v>2</v>
      </c>
      <c r="F41" s="125">
        <v>12.5</v>
      </c>
      <c r="G41" s="126">
        <v>18</v>
      </c>
      <c r="H41" s="124">
        <v>9.6999999999999993</v>
      </c>
      <c r="I41" s="126">
        <v>40</v>
      </c>
      <c r="J41" s="124">
        <v>13.45</v>
      </c>
      <c r="K41" s="125">
        <v>12.52</v>
      </c>
      <c r="L41" s="126">
        <v>8.4339999999999993</v>
      </c>
      <c r="M41" s="127" t="s">
        <v>1608</v>
      </c>
      <c r="N41" s="128" t="s">
        <v>1608</v>
      </c>
      <c r="O41" s="129">
        <v>1.1200000000000001</v>
      </c>
      <c r="P41" s="124">
        <v>65.739999999999995</v>
      </c>
      <c r="Q41" s="125">
        <v>60.7</v>
      </c>
      <c r="R41" s="125">
        <v>95.6</v>
      </c>
      <c r="S41" s="126">
        <v>39.799999999999997</v>
      </c>
      <c r="T41" s="129">
        <v>26.259</v>
      </c>
      <c r="U41" s="129">
        <v>8.8699999999999992</v>
      </c>
      <c r="V41" s="124">
        <v>19.54</v>
      </c>
      <c r="W41" s="125">
        <v>0.55000000000000004</v>
      </c>
      <c r="X41" s="125">
        <v>0.33</v>
      </c>
      <c r="Y41" s="130" t="s">
        <v>1608</v>
      </c>
      <c r="Z41" s="128" t="s">
        <v>1608</v>
      </c>
      <c r="AA41" s="124">
        <v>15.25</v>
      </c>
      <c r="AB41" s="126">
        <v>115.71599999999999</v>
      </c>
      <c r="AC41" s="124">
        <v>28.3</v>
      </c>
      <c r="AD41" s="125">
        <v>23.890999999999998</v>
      </c>
      <c r="AE41" s="125">
        <v>2.7959999999999998</v>
      </c>
      <c r="AF41" s="126">
        <v>0</v>
      </c>
      <c r="AG41" s="124">
        <v>3.8980000000000001</v>
      </c>
      <c r="AH41" s="125">
        <v>16.3</v>
      </c>
      <c r="AI41" s="125">
        <v>10.075659999999999</v>
      </c>
      <c r="AJ41" s="125">
        <v>8</v>
      </c>
      <c r="AK41" s="126">
        <v>10.3</v>
      </c>
      <c r="AL41" s="124">
        <v>7.41</v>
      </c>
      <c r="AM41" s="126">
        <v>10.94</v>
      </c>
      <c r="AN41" s="124">
        <v>12.089</v>
      </c>
      <c r="AO41" s="130" t="s">
        <v>1608</v>
      </c>
      <c r="AP41" s="130" t="s">
        <v>1608</v>
      </c>
      <c r="AQ41" s="130" t="s">
        <v>1608</v>
      </c>
      <c r="AR41" s="125">
        <v>1.9657199999999999</v>
      </c>
      <c r="AS41" s="125">
        <v>1.6524099999999999</v>
      </c>
      <c r="AT41" s="125">
        <v>19.388999999999999</v>
      </c>
      <c r="AU41" s="125">
        <v>2.085</v>
      </c>
      <c r="AV41" s="126">
        <v>10.664999999999999</v>
      </c>
      <c r="AW41" s="129">
        <v>5.8150000000000004</v>
      </c>
    </row>
    <row r="42" spans="1:49" x14ac:dyDescent="0.25">
      <c r="A42" s="131" t="s">
        <v>886</v>
      </c>
      <c r="B42" s="124">
        <v>5.7</v>
      </c>
      <c r="C42" s="125">
        <v>16</v>
      </c>
      <c r="D42" s="125">
        <v>12.3</v>
      </c>
      <c r="E42" s="125">
        <v>2</v>
      </c>
      <c r="F42" s="125">
        <v>16.3</v>
      </c>
      <c r="G42" s="126">
        <v>18</v>
      </c>
      <c r="H42" s="124">
        <v>9.6999999999999993</v>
      </c>
      <c r="I42" s="126">
        <v>40</v>
      </c>
      <c r="J42" s="124">
        <v>13.43</v>
      </c>
      <c r="K42" s="125">
        <v>12.46</v>
      </c>
      <c r="L42" s="126">
        <v>8.4190000000000005</v>
      </c>
      <c r="M42" s="127" t="s">
        <v>1608</v>
      </c>
      <c r="N42" s="128" t="s">
        <v>1608</v>
      </c>
      <c r="O42" s="129">
        <v>1.1200000000000001</v>
      </c>
      <c r="P42" s="124">
        <v>65.739999999999995</v>
      </c>
      <c r="Q42" s="125">
        <v>60.7</v>
      </c>
      <c r="R42" s="125">
        <v>99.2</v>
      </c>
      <c r="S42" s="126">
        <v>44.08</v>
      </c>
      <c r="T42" s="129">
        <v>26.088999999999999</v>
      </c>
      <c r="U42" s="129">
        <v>8.8800000000000008</v>
      </c>
      <c r="V42" s="124">
        <v>18.86</v>
      </c>
      <c r="W42" s="125">
        <v>0.45</v>
      </c>
      <c r="X42" s="125">
        <v>0.33</v>
      </c>
      <c r="Y42" s="130" t="s">
        <v>1608</v>
      </c>
      <c r="Z42" s="128" t="s">
        <v>1608</v>
      </c>
      <c r="AA42" s="124">
        <v>15.47</v>
      </c>
      <c r="AB42" s="126">
        <v>115.934</v>
      </c>
      <c r="AC42" s="124">
        <v>27.66</v>
      </c>
      <c r="AD42" s="125">
        <v>24.132999999999999</v>
      </c>
      <c r="AE42" s="125">
        <v>2.0859999999999999</v>
      </c>
      <c r="AF42" s="126">
        <v>0</v>
      </c>
      <c r="AG42" s="124">
        <v>3.8980000000000001</v>
      </c>
      <c r="AH42" s="125">
        <v>17.3</v>
      </c>
      <c r="AI42" s="125">
        <v>10.0623</v>
      </c>
      <c r="AJ42" s="125">
        <v>8</v>
      </c>
      <c r="AK42" s="126">
        <v>10.3</v>
      </c>
      <c r="AL42" s="124">
        <v>7.47</v>
      </c>
      <c r="AM42" s="126">
        <v>11</v>
      </c>
      <c r="AN42" s="124">
        <v>12.089</v>
      </c>
      <c r="AO42" s="130" t="s">
        <v>1608</v>
      </c>
      <c r="AP42" s="130" t="s">
        <v>1608</v>
      </c>
      <c r="AQ42" s="130" t="s">
        <v>1608</v>
      </c>
      <c r="AR42" s="125">
        <v>1.9657199999999999</v>
      </c>
      <c r="AS42" s="125">
        <v>1.6524099999999999</v>
      </c>
      <c r="AT42" s="125">
        <v>19.388999999999999</v>
      </c>
      <c r="AU42" s="125">
        <v>2.085</v>
      </c>
      <c r="AV42" s="126">
        <v>10.622999999999999</v>
      </c>
      <c r="AW42" s="129">
        <v>5.8150000000000004</v>
      </c>
    </row>
    <row r="43" spans="1:49" x14ac:dyDescent="0.25">
      <c r="A43" s="131" t="s">
        <v>887</v>
      </c>
      <c r="B43" s="124">
        <v>5.7</v>
      </c>
      <c r="C43" s="125">
        <v>16</v>
      </c>
      <c r="D43" s="125">
        <v>12.3</v>
      </c>
      <c r="E43" s="125">
        <v>2</v>
      </c>
      <c r="F43" s="125">
        <v>16.3</v>
      </c>
      <c r="G43" s="126">
        <v>18</v>
      </c>
      <c r="H43" s="124">
        <v>9.6999999999999993</v>
      </c>
      <c r="I43" s="126">
        <v>40</v>
      </c>
      <c r="J43" s="124">
        <v>13.43</v>
      </c>
      <c r="K43" s="125">
        <v>12.46</v>
      </c>
      <c r="L43" s="126">
        <v>8.4190000000000005</v>
      </c>
      <c r="M43" s="127" t="s">
        <v>1608</v>
      </c>
      <c r="N43" s="128" t="s">
        <v>1608</v>
      </c>
      <c r="O43" s="129">
        <v>1.1200000000000001</v>
      </c>
      <c r="P43" s="124">
        <v>65.739999999999995</v>
      </c>
      <c r="Q43" s="125">
        <v>60.7</v>
      </c>
      <c r="R43" s="125">
        <v>99.2</v>
      </c>
      <c r="S43" s="126">
        <v>44.08</v>
      </c>
      <c r="T43" s="129">
        <v>26.088999999999999</v>
      </c>
      <c r="U43" s="129">
        <v>8.8800000000000008</v>
      </c>
      <c r="V43" s="124">
        <v>18.86</v>
      </c>
      <c r="W43" s="125">
        <v>0.45</v>
      </c>
      <c r="X43" s="125">
        <v>0.33</v>
      </c>
      <c r="Y43" s="130" t="s">
        <v>1608</v>
      </c>
      <c r="Z43" s="128" t="s">
        <v>1608</v>
      </c>
      <c r="AA43" s="124">
        <v>15.47</v>
      </c>
      <c r="AB43" s="126">
        <v>115.934</v>
      </c>
      <c r="AC43" s="124">
        <v>27.66</v>
      </c>
      <c r="AD43" s="125">
        <v>24.132999999999999</v>
      </c>
      <c r="AE43" s="125">
        <v>2.0859999999999999</v>
      </c>
      <c r="AF43" s="126">
        <v>0</v>
      </c>
      <c r="AG43" s="124">
        <v>3.8980000000000001</v>
      </c>
      <c r="AH43" s="125">
        <v>17.3</v>
      </c>
      <c r="AI43" s="125">
        <v>10.0623</v>
      </c>
      <c r="AJ43" s="125">
        <v>8</v>
      </c>
      <c r="AK43" s="126">
        <v>10.3</v>
      </c>
      <c r="AL43" s="124">
        <v>7.47</v>
      </c>
      <c r="AM43" s="126">
        <v>11</v>
      </c>
      <c r="AN43" s="124">
        <v>12.089</v>
      </c>
      <c r="AO43" s="130" t="s">
        <v>1608</v>
      </c>
      <c r="AP43" s="130" t="s">
        <v>1608</v>
      </c>
      <c r="AQ43" s="130" t="s">
        <v>1608</v>
      </c>
      <c r="AR43" s="125">
        <v>1.9657199999999999</v>
      </c>
      <c r="AS43" s="125">
        <v>1.6524099999999999</v>
      </c>
      <c r="AT43" s="125">
        <v>19.388999999999999</v>
      </c>
      <c r="AU43" s="125">
        <v>2.085</v>
      </c>
      <c r="AV43" s="126">
        <v>10.622999999999999</v>
      </c>
      <c r="AW43" s="129">
        <v>5.8150000000000004</v>
      </c>
    </row>
    <row r="44" spans="1:49" x14ac:dyDescent="0.25">
      <c r="A44" s="131" t="s">
        <v>888</v>
      </c>
      <c r="B44" s="124">
        <v>5.7</v>
      </c>
      <c r="C44" s="125">
        <v>16</v>
      </c>
      <c r="D44" s="125">
        <v>12.3</v>
      </c>
      <c r="E44" s="125">
        <v>2</v>
      </c>
      <c r="F44" s="125">
        <v>24.7</v>
      </c>
      <c r="G44" s="126">
        <v>18</v>
      </c>
      <c r="H44" s="124">
        <v>9.6999999999999993</v>
      </c>
      <c r="I44" s="126">
        <v>40</v>
      </c>
      <c r="J44" s="124">
        <v>13.52</v>
      </c>
      <c r="K44" s="125">
        <v>12.46</v>
      </c>
      <c r="L44" s="126">
        <v>8.4309999999999992</v>
      </c>
      <c r="M44" s="127" t="s">
        <v>1608</v>
      </c>
      <c r="N44" s="128" t="s">
        <v>1608</v>
      </c>
      <c r="O44" s="129">
        <v>1.1200000000000001</v>
      </c>
      <c r="P44" s="124">
        <v>59.93</v>
      </c>
      <c r="Q44" s="125">
        <v>60.7</v>
      </c>
      <c r="R44" s="125">
        <v>105.67</v>
      </c>
      <c r="S44" s="126">
        <v>47.14</v>
      </c>
      <c r="T44" s="129">
        <v>26.166</v>
      </c>
      <c r="U44" s="129">
        <v>8.92</v>
      </c>
      <c r="V44" s="124">
        <v>19.54</v>
      </c>
      <c r="W44" s="125">
        <v>1.19</v>
      </c>
      <c r="X44" s="125">
        <v>0.32</v>
      </c>
      <c r="Y44" s="130" t="s">
        <v>1608</v>
      </c>
      <c r="Z44" s="128" t="s">
        <v>1608</v>
      </c>
      <c r="AA44" s="124">
        <v>19.48</v>
      </c>
      <c r="AB44" s="126">
        <v>119.946</v>
      </c>
      <c r="AC44" s="124">
        <v>27.92</v>
      </c>
      <c r="AD44" s="125">
        <v>23.914000000000001</v>
      </c>
      <c r="AE44" s="125">
        <v>0.59099999999999997</v>
      </c>
      <c r="AF44" s="126">
        <v>0</v>
      </c>
      <c r="AG44" s="124">
        <v>3.8980000000000001</v>
      </c>
      <c r="AH44" s="125">
        <v>17</v>
      </c>
      <c r="AI44" s="125">
        <v>9.9619599999999995</v>
      </c>
      <c r="AJ44" s="125">
        <v>8</v>
      </c>
      <c r="AK44" s="126">
        <v>10.3</v>
      </c>
      <c r="AL44" s="124">
        <v>7.31</v>
      </c>
      <c r="AM44" s="126">
        <v>10.84</v>
      </c>
      <c r="AN44" s="124">
        <v>12.089</v>
      </c>
      <c r="AO44" s="130" t="s">
        <v>1608</v>
      </c>
      <c r="AP44" s="130" t="s">
        <v>1608</v>
      </c>
      <c r="AQ44" s="130" t="s">
        <v>1608</v>
      </c>
      <c r="AR44" s="125">
        <v>1.9657199999999999</v>
      </c>
      <c r="AS44" s="125">
        <v>1.6524099999999999</v>
      </c>
      <c r="AT44" s="125">
        <v>19.388999999999999</v>
      </c>
      <c r="AU44" s="125">
        <v>2.085</v>
      </c>
      <c r="AV44" s="126">
        <v>10.388</v>
      </c>
      <c r="AW44" s="129">
        <v>5.8150000000000004</v>
      </c>
    </row>
    <row r="45" spans="1:49" x14ac:dyDescent="0.25">
      <c r="A45" s="131" t="s">
        <v>889</v>
      </c>
      <c r="B45" s="124">
        <v>5.7</v>
      </c>
      <c r="C45" s="125">
        <v>16</v>
      </c>
      <c r="D45" s="125">
        <v>12.3</v>
      </c>
      <c r="E45" s="125">
        <v>2</v>
      </c>
      <c r="F45" s="125">
        <v>24.7</v>
      </c>
      <c r="G45" s="126">
        <v>18</v>
      </c>
      <c r="H45" s="124">
        <v>9.6999999999999993</v>
      </c>
      <c r="I45" s="126">
        <v>40</v>
      </c>
      <c r="J45" s="124">
        <v>13.52</v>
      </c>
      <c r="K45" s="125">
        <v>12.46</v>
      </c>
      <c r="L45" s="126">
        <v>8.4309999999999992</v>
      </c>
      <c r="M45" s="127" t="s">
        <v>1608</v>
      </c>
      <c r="N45" s="128" t="s">
        <v>1608</v>
      </c>
      <c r="O45" s="129">
        <v>1.1200000000000001</v>
      </c>
      <c r="P45" s="124">
        <v>59.93</v>
      </c>
      <c r="Q45" s="125">
        <v>60.7</v>
      </c>
      <c r="R45" s="125">
        <v>105.67</v>
      </c>
      <c r="S45" s="126">
        <v>47.14</v>
      </c>
      <c r="T45" s="129">
        <v>26.166</v>
      </c>
      <c r="U45" s="129">
        <v>8.92</v>
      </c>
      <c r="V45" s="124">
        <v>19.54</v>
      </c>
      <c r="W45" s="125">
        <v>1.19</v>
      </c>
      <c r="X45" s="125">
        <v>0.32</v>
      </c>
      <c r="Y45" s="130" t="s">
        <v>1608</v>
      </c>
      <c r="Z45" s="128" t="s">
        <v>1608</v>
      </c>
      <c r="AA45" s="124">
        <v>19.48</v>
      </c>
      <c r="AB45" s="126">
        <v>119.946</v>
      </c>
      <c r="AC45" s="124">
        <v>27.92</v>
      </c>
      <c r="AD45" s="125">
        <v>23.914000000000001</v>
      </c>
      <c r="AE45" s="125">
        <v>0.59099999999999997</v>
      </c>
      <c r="AF45" s="126">
        <v>0</v>
      </c>
      <c r="AG45" s="124">
        <v>3.8980000000000001</v>
      </c>
      <c r="AH45" s="125">
        <v>17</v>
      </c>
      <c r="AI45" s="125">
        <v>9.9619599999999995</v>
      </c>
      <c r="AJ45" s="125">
        <v>8</v>
      </c>
      <c r="AK45" s="126">
        <v>10.3</v>
      </c>
      <c r="AL45" s="124">
        <v>7.31</v>
      </c>
      <c r="AM45" s="126">
        <v>10.84</v>
      </c>
      <c r="AN45" s="124">
        <v>12.089</v>
      </c>
      <c r="AO45" s="130" t="s">
        <v>1608</v>
      </c>
      <c r="AP45" s="130" t="s">
        <v>1608</v>
      </c>
      <c r="AQ45" s="130" t="s">
        <v>1608</v>
      </c>
      <c r="AR45" s="125">
        <v>1.9657199999999999</v>
      </c>
      <c r="AS45" s="125">
        <v>1.6524099999999999</v>
      </c>
      <c r="AT45" s="125">
        <v>19.388999999999999</v>
      </c>
      <c r="AU45" s="125">
        <v>2.085</v>
      </c>
      <c r="AV45" s="126">
        <v>10.388</v>
      </c>
      <c r="AW45" s="129">
        <v>5.8150000000000004</v>
      </c>
    </row>
    <row r="46" spans="1:49" x14ac:dyDescent="0.25">
      <c r="A46" s="131" t="s">
        <v>890</v>
      </c>
      <c r="B46" s="124">
        <v>5.7</v>
      </c>
      <c r="C46" s="125">
        <v>16</v>
      </c>
      <c r="D46" s="125">
        <v>12.3</v>
      </c>
      <c r="E46" s="125">
        <v>2</v>
      </c>
      <c r="F46" s="125">
        <v>32.9</v>
      </c>
      <c r="G46" s="126">
        <v>18</v>
      </c>
      <c r="H46" s="124">
        <v>9.3000000000000007</v>
      </c>
      <c r="I46" s="126">
        <v>40</v>
      </c>
      <c r="J46" s="124">
        <v>13.41</v>
      </c>
      <c r="K46" s="125">
        <v>12.5</v>
      </c>
      <c r="L46" s="126">
        <v>13.662000000000001</v>
      </c>
      <c r="M46" s="127" t="s">
        <v>1608</v>
      </c>
      <c r="N46" s="128" t="s">
        <v>1608</v>
      </c>
      <c r="O46" s="129">
        <v>1.1200000000000001</v>
      </c>
      <c r="P46" s="124">
        <v>46.23</v>
      </c>
      <c r="Q46" s="125">
        <v>60.7</v>
      </c>
      <c r="R46" s="125">
        <v>109.48</v>
      </c>
      <c r="S46" s="126">
        <v>31.96</v>
      </c>
      <c r="T46" s="129">
        <v>25.988</v>
      </c>
      <c r="U46" s="129">
        <v>9.01</v>
      </c>
      <c r="V46" s="124">
        <v>18.2</v>
      </c>
      <c r="W46" s="125">
        <v>0.06</v>
      </c>
      <c r="X46" s="125">
        <v>0.32</v>
      </c>
      <c r="Y46" s="130" t="s">
        <v>1608</v>
      </c>
      <c r="Z46" s="128" t="s">
        <v>1608</v>
      </c>
      <c r="AA46" s="124">
        <v>15.49</v>
      </c>
      <c r="AB46" s="126">
        <v>115.955</v>
      </c>
      <c r="AC46" s="124">
        <v>27.7</v>
      </c>
      <c r="AD46" s="125">
        <v>23.823</v>
      </c>
      <c r="AE46" s="125">
        <v>0.47099999999999997</v>
      </c>
      <c r="AF46" s="126">
        <v>0</v>
      </c>
      <c r="AG46" s="124">
        <v>3.8980000000000001</v>
      </c>
      <c r="AH46" s="125">
        <v>16.899999999999999</v>
      </c>
      <c r="AI46" s="125">
        <v>9.7856799999999993</v>
      </c>
      <c r="AJ46" s="125">
        <v>8</v>
      </c>
      <c r="AK46" s="126">
        <v>10.3</v>
      </c>
      <c r="AL46" s="124">
        <v>6.91</v>
      </c>
      <c r="AM46" s="126">
        <v>10.44</v>
      </c>
      <c r="AN46" s="124">
        <v>12.089</v>
      </c>
      <c r="AO46" s="130" t="s">
        <v>1608</v>
      </c>
      <c r="AP46" s="130" t="s">
        <v>1608</v>
      </c>
      <c r="AQ46" s="130" t="s">
        <v>1608</v>
      </c>
      <c r="AR46" s="125">
        <v>1.9657199999999999</v>
      </c>
      <c r="AS46" s="125">
        <v>1.6524099999999999</v>
      </c>
      <c r="AT46" s="125">
        <v>19.388999999999999</v>
      </c>
      <c r="AU46" s="125">
        <v>2.085</v>
      </c>
      <c r="AV46" s="126">
        <v>10.323</v>
      </c>
      <c r="AW46" s="129">
        <v>5.8150000000000004</v>
      </c>
    </row>
    <row r="47" spans="1:49" x14ac:dyDescent="0.25">
      <c r="A47" s="131" t="s">
        <v>891</v>
      </c>
      <c r="B47" s="124">
        <v>5.7</v>
      </c>
      <c r="C47" s="125">
        <v>16</v>
      </c>
      <c r="D47" s="125">
        <v>12.3</v>
      </c>
      <c r="E47" s="125">
        <v>2</v>
      </c>
      <c r="F47" s="125">
        <v>32.9</v>
      </c>
      <c r="G47" s="126">
        <v>18</v>
      </c>
      <c r="H47" s="124">
        <v>9.3000000000000007</v>
      </c>
      <c r="I47" s="126">
        <v>40</v>
      </c>
      <c r="J47" s="124">
        <v>13.41</v>
      </c>
      <c r="K47" s="125">
        <v>12.5</v>
      </c>
      <c r="L47" s="126">
        <v>13.662000000000001</v>
      </c>
      <c r="M47" s="127" t="s">
        <v>1608</v>
      </c>
      <c r="N47" s="128" t="s">
        <v>1608</v>
      </c>
      <c r="O47" s="129">
        <v>1.1200000000000001</v>
      </c>
      <c r="P47" s="124">
        <v>46.23</v>
      </c>
      <c r="Q47" s="125">
        <v>60.7</v>
      </c>
      <c r="R47" s="125">
        <v>109.48</v>
      </c>
      <c r="S47" s="126">
        <v>31.96</v>
      </c>
      <c r="T47" s="129">
        <v>25.988</v>
      </c>
      <c r="U47" s="129">
        <v>9.01</v>
      </c>
      <c r="V47" s="124">
        <v>18.2</v>
      </c>
      <c r="W47" s="125">
        <v>0.06</v>
      </c>
      <c r="X47" s="125">
        <v>0.32</v>
      </c>
      <c r="Y47" s="130" t="s">
        <v>1608</v>
      </c>
      <c r="Z47" s="128" t="s">
        <v>1608</v>
      </c>
      <c r="AA47" s="124">
        <v>15.49</v>
      </c>
      <c r="AB47" s="126">
        <v>115.955</v>
      </c>
      <c r="AC47" s="124">
        <v>27.7</v>
      </c>
      <c r="AD47" s="125">
        <v>23.823</v>
      </c>
      <c r="AE47" s="125">
        <v>0.47099999999999997</v>
      </c>
      <c r="AF47" s="126">
        <v>0</v>
      </c>
      <c r="AG47" s="124">
        <v>3.8980000000000001</v>
      </c>
      <c r="AH47" s="125">
        <v>16.899999999999999</v>
      </c>
      <c r="AI47" s="125">
        <v>9.7856799999999993</v>
      </c>
      <c r="AJ47" s="125">
        <v>8</v>
      </c>
      <c r="AK47" s="126">
        <v>10.3</v>
      </c>
      <c r="AL47" s="124">
        <v>6.91</v>
      </c>
      <c r="AM47" s="126">
        <v>10.44</v>
      </c>
      <c r="AN47" s="124">
        <v>12.089</v>
      </c>
      <c r="AO47" s="130" t="s">
        <v>1608</v>
      </c>
      <c r="AP47" s="130" t="s">
        <v>1608</v>
      </c>
      <c r="AQ47" s="130" t="s">
        <v>1608</v>
      </c>
      <c r="AR47" s="125">
        <v>1.9657199999999999</v>
      </c>
      <c r="AS47" s="125">
        <v>1.6524099999999999</v>
      </c>
      <c r="AT47" s="125">
        <v>19.388999999999999</v>
      </c>
      <c r="AU47" s="125">
        <v>2.085</v>
      </c>
      <c r="AV47" s="126">
        <v>10.323</v>
      </c>
      <c r="AW47" s="129">
        <v>5.8150000000000004</v>
      </c>
    </row>
    <row r="48" spans="1:49" x14ac:dyDescent="0.25">
      <c r="A48" s="131" t="s">
        <v>892</v>
      </c>
      <c r="B48" s="124">
        <v>5.7</v>
      </c>
      <c r="C48" s="125">
        <v>16</v>
      </c>
      <c r="D48" s="125">
        <v>12.3</v>
      </c>
      <c r="E48" s="125">
        <v>2</v>
      </c>
      <c r="F48" s="125">
        <v>29</v>
      </c>
      <c r="G48" s="126">
        <v>18</v>
      </c>
      <c r="H48" s="124">
        <v>9.3000000000000007</v>
      </c>
      <c r="I48" s="126">
        <v>40</v>
      </c>
      <c r="J48" s="124">
        <v>13.55</v>
      </c>
      <c r="K48" s="125">
        <v>12.42</v>
      </c>
      <c r="L48" s="126">
        <v>15.112</v>
      </c>
      <c r="M48" s="124">
        <v>1.07</v>
      </c>
      <c r="N48" s="126">
        <v>48.5</v>
      </c>
      <c r="O48" s="129">
        <v>1.1200000000000001</v>
      </c>
      <c r="P48" s="124">
        <v>45.03</v>
      </c>
      <c r="Q48" s="125">
        <v>60.7</v>
      </c>
      <c r="R48" s="125">
        <v>111.41</v>
      </c>
      <c r="S48" s="126">
        <v>29.7</v>
      </c>
      <c r="T48" s="129">
        <v>26.143999999999998</v>
      </c>
      <c r="U48" s="129">
        <v>9</v>
      </c>
      <c r="V48" s="124">
        <v>18.86</v>
      </c>
      <c r="W48" s="125">
        <v>3.03</v>
      </c>
      <c r="X48" s="125">
        <v>0.33</v>
      </c>
      <c r="Y48" s="130" t="s">
        <v>1608</v>
      </c>
      <c r="Z48" s="128" t="s">
        <v>1608</v>
      </c>
      <c r="AA48" s="124">
        <v>16.66</v>
      </c>
      <c r="AB48" s="126">
        <v>117.124</v>
      </c>
      <c r="AC48" s="124">
        <v>27.69</v>
      </c>
      <c r="AD48" s="125">
        <v>23.164000000000001</v>
      </c>
      <c r="AE48" s="125">
        <v>0.18</v>
      </c>
      <c r="AF48" s="126">
        <v>0</v>
      </c>
      <c r="AG48" s="124">
        <v>3.8980000000000001</v>
      </c>
      <c r="AH48" s="125">
        <v>17.100000000000001</v>
      </c>
      <c r="AI48" s="125">
        <v>9.9871599999999994</v>
      </c>
      <c r="AJ48" s="125">
        <v>8</v>
      </c>
      <c r="AK48" s="126">
        <v>10.3</v>
      </c>
      <c r="AL48" s="124">
        <v>7.06</v>
      </c>
      <c r="AM48" s="126">
        <v>10.59</v>
      </c>
      <c r="AN48" s="124">
        <v>12.089</v>
      </c>
      <c r="AO48" s="130" t="s">
        <v>1608</v>
      </c>
      <c r="AP48" s="130" t="s">
        <v>1608</v>
      </c>
      <c r="AQ48" s="130" t="s">
        <v>1608</v>
      </c>
      <c r="AR48" s="125">
        <v>1.9657199999999999</v>
      </c>
      <c r="AS48" s="125">
        <v>1.6524099999999999</v>
      </c>
      <c r="AT48" s="125">
        <v>19.388999999999999</v>
      </c>
      <c r="AU48" s="125">
        <v>2.085</v>
      </c>
      <c r="AV48" s="126">
        <v>10.087</v>
      </c>
      <c r="AW48" s="129">
        <v>5.8150000000000004</v>
      </c>
    </row>
    <row r="49" spans="1:49" x14ac:dyDescent="0.25">
      <c r="A49" s="131" t="s">
        <v>893</v>
      </c>
      <c r="B49" s="124">
        <v>5.7</v>
      </c>
      <c r="C49" s="125">
        <v>16</v>
      </c>
      <c r="D49" s="125">
        <v>12.3</v>
      </c>
      <c r="E49" s="125">
        <v>2</v>
      </c>
      <c r="F49" s="125">
        <v>29</v>
      </c>
      <c r="G49" s="126">
        <v>18</v>
      </c>
      <c r="H49" s="124">
        <v>9.3000000000000007</v>
      </c>
      <c r="I49" s="126">
        <v>40</v>
      </c>
      <c r="J49" s="124">
        <v>13.55</v>
      </c>
      <c r="K49" s="125">
        <v>12.42</v>
      </c>
      <c r="L49" s="126">
        <v>15.112</v>
      </c>
      <c r="M49" s="124">
        <v>1.07</v>
      </c>
      <c r="N49" s="126">
        <v>48.5</v>
      </c>
      <c r="O49" s="129">
        <v>1.1200000000000001</v>
      </c>
      <c r="P49" s="124">
        <v>45.03</v>
      </c>
      <c r="Q49" s="125">
        <v>60.7</v>
      </c>
      <c r="R49" s="125">
        <v>111.41</v>
      </c>
      <c r="S49" s="126">
        <v>29.7</v>
      </c>
      <c r="T49" s="129">
        <v>26.143999999999998</v>
      </c>
      <c r="U49" s="129">
        <v>9</v>
      </c>
      <c r="V49" s="124">
        <v>18.86</v>
      </c>
      <c r="W49" s="125">
        <v>3.03</v>
      </c>
      <c r="X49" s="125">
        <v>0.33</v>
      </c>
      <c r="Y49" s="130" t="s">
        <v>1608</v>
      </c>
      <c r="Z49" s="128" t="s">
        <v>1608</v>
      </c>
      <c r="AA49" s="124">
        <v>16.66</v>
      </c>
      <c r="AB49" s="126">
        <v>117.124</v>
      </c>
      <c r="AC49" s="124">
        <v>27.69</v>
      </c>
      <c r="AD49" s="125">
        <v>23.164000000000001</v>
      </c>
      <c r="AE49" s="125">
        <v>0.18</v>
      </c>
      <c r="AF49" s="126">
        <v>0</v>
      </c>
      <c r="AG49" s="124">
        <v>3.8980000000000001</v>
      </c>
      <c r="AH49" s="125">
        <v>17.100000000000001</v>
      </c>
      <c r="AI49" s="125">
        <v>9.9871599999999994</v>
      </c>
      <c r="AJ49" s="125">
        <v>8</v>
      </c>
      <c r="AK49" s="126">
        <v>10.3</v>
      </c>
      <c r="AL49" s="124">
        <v>7.06</v>
      </c>
      <c r="AM49" s="126">
        <v>10.59</v>
      </c>
      <c r="AN49" s="124">
        <v>12.089</v>
      </c>
      <c r="AO49" s="130" t="s">
        <v>1608</v>
      </c>
      <c r="AP49" s="130" t="s">
        <v>1608</v>
      </c>
      <c r="AQ49" s="130" t="s">
        <v>1608</v>
      </c>
      <c r="AR49" s="125">
        <v>1.9657199999999999</v>
      </c>
      <c r="AS49" s="125">
        <v>1.6524099999999999</v>
      </c>
      <c r="AT49" s="125">
        <v>19.388999999999999</v>
      </c>
      <c r="AU49" s="125">
        <v>2.085</v>
      </c>
      <c r="AV49" s="126">
        <v>10.087</v>
      </c>
      <c r="AW49" s="129">
        <v>5.8150000000000004</v>
      </c>
    </row>
    <row r="50" spans="1:49" x14ac:dyDescent="0.25">
      <c r="A50" s="131" t="s">
        <v>894</v>
      </c>
      <c r="B50" s="124">
        <v>5.7</v>
      </c>
      <c r="C50" s="125">
        <v>16</v>
      </c>
      <c r="D50" s="125">
        <v>12.3</v>
      </c>
      <c r="E50" s="125">
        <v>2</v>
      </c>
      <c r="F50" s="125">
        <v>32.6</v>
      </c>
      <c r="G50" s="126">
        <v>18</v>
      </c>
      <c r="H50" s="124">
        <v>9.3000000000000007</v>
      </c>
      <c r="I50" s="126">
        <v>40</v>
      </c>
      <c r="J50" s="124">
        <v>15.04</v>
      </c>
      <c r="K50" s="125">
        <v>12.45</v>
      </c>
      <c r="L50" s="126">
        <v>21.808</v>
      </c>
      <c r="M50" s="127" t="s">
        <v>1608</v>
      </c>
      <c r="N50" s="128" t="s">
        <v>1608</v>
      </c>
      <c r="O50" s="129">
        <v>1.1200000000000001</v>
      </c>
      <c r="P50" s="124">
        <v>44.45</v>
      </c>
      <c r="Q50" s="125">
        <v>60.7</v>
      </c>
      <c r="R50" s="125">
        <v>112.38</v>
      </c>
      <c r="S50" s="126">
        <v>32.36</v>
      </c>
      <c r="T50" s="129">
        <v>30.329000000000001</v>
      </c>
      <c r="U50" s="129">
        <v>9.1199999999999992</v>
      </c>
      <c r="V50" s="124">
        <v>19.54</v>
      </c>
      <c r="W50" s="125">
        <v>1.24</v>
      </c>
      <c r="X50" s="125">
        <v>0.33</v>
      </c>
      <c r="Y50" s="130" t="s">
        <v>1608</v>
      </c>
      <c r="Z50" s="128" t="s">
        <v>1608</v>
      </c>
      <c r="AA50" s="124">
        <v>16.75</v>
      </c>
      <c r="AB50" s="126">
        <v>117.22</v>
      </c>
      <c r="AC50" s="124">
        <v>26.87</v>
      </c>
      <c r="AD50" s="125">
        <v>22.632999999999999</v>
      </c>
      <c r="AE50" s="125">
        <v>0.18</v>
      </c>
      <c r="AF50" s="126">
        <v>0</v>
      </c>
      <c r="AG50" s="124">
        <v>3.8980000000000001</v>
      </c>
      <c r="AH50" s="125">
        <v>17.7</v>
      </c>
      <c r="AI50" s="125">
        <v>10.019450000000001</v>
      </c>
      <c r="AJ50" s="125">
        <v>8</v>
      </c>
      <c r="AK50" s="126">
        <v>10.3</v>
      </c>
      <c r="AL50" s="124">
        <v>6.77</v>
      </c>
      <c r="AM50" s="126">
        <v>10.3</v>
      </c>
      <c r="AN50" s="124">
        <v>12.089</v>
      </c>
      <c r="AO50" s="130" t="s">
        <v>1608</v>
      </c>
      <c r="AP50" s="130" t="s">
        <v>1608</v>
      </c>
      <c r="AQ50" s="130" t="s">
        <v>1608</v>
      </c>
      <c r="AR50" s="125">
        <v>1.9657199999999999</v>
      </c>
      <c r="AS50" s="125">
        <v>1.6524099999999999</v>
      </c>
      <c r="AT50" s="125">
        <v>19.388999999999999</v>
      </c>
      <c r="AU50" s="125">
        <v>2.085</v>
      </c>
      <c r="AV50" s="126">
        <v>10.022</v>
      </c>
      <c r="AW50" s="129">
        <v>5.8150000000000004</v>
      </c>
    </row>
    <row r="51" spans="1:49" x14ac:dyDescent="0.25">
      <c r="A51" s="131" t="s">
        <v>895</v>
      </c>
      <c r="B51" s="124">
        <v>5.7</v>
      </c>
      <c r="C51" s="125">
        <v>16</v>
      </c>
      <c r="D51" s="125">
        <v>12.3</v>
      </c>
      <c r="E51" s="125">
        <v>2</v>
      </c>
      <c r="F51" s="125">
        <v>32.6</v>
      </c>
      <c r="G51" s="126">
        <v>18</v>
      </c>
      <c r="H51" s="124">
        <v>9.3000000000000007</v>
      </c>
      <c r="I51" s="126">
        <v>40</v>
      </c>
      <c r="J51" s="124">
        <v>15.04</v>
      </c>
      <c r="K51" s="125">
        <v>12.45</v>
      </c>
      <c r="L51" s="126">
        <v>21.808</v>
      </c>
      <c r="M51" s="127" t="s">
        <v>1608</v>
      </c>
      <c r="N51" s="128" t="s">
        <v>1608</v>
      </c>
      <c r="O51" s="129">
        <v>1.1200000000000001</v>
      </c>
      <c r="P51" s="124">
        <v>44.45</v>
      </c>
      <c r="Q51" s="125">
        <v>60.7</v>
      </c>
      <c r="R51" s="125">
        <v>112.38</v>
      </c>
      <c r="S51" s="126">
        <v>32.36</v>
      </c>
      <c r="T51" s="129">
        <v>30.329000000000001</v>
      </c>
      <c r="U51" s="129">
        <v>9.1199999999999992</v>
      </c>
      <c r="V51" s="124">
        <v>19.54</v>
      </c>
      <c r="W51" s="125">
        <v>1.24</v>
      </c>
      <c r="X51" s="125">
        <v>0.33</v>
      </c>
      <c r="Y51" s="130" t="s">
        <v>1608</v>
      </c>
      <c r="Z51" s="128" t="s">
        <v>1608</v>
      </c>
      <c r="AA51" s="124">
        <v>16.75</v>
      </c>
      <c r="AB51" s="126">
        <v>117.22</v>
      </c>
      <c r="AC51" s="124">
        <v>26.87</v>
      </c>
      <c r="AD51" s="125">
        <v>22.632999999999999</v>
      </c>
      <c r="AE51" s="125">
        <v>0.18</v>
      </c>
      <c r="AF51" s="126">
        <v>0</v>
      </c>
      <c r="AG51" s="124">
        <v>3.8980000000000001</v>
      </c>
      <c r="AH51" s="125">
        <v>17.7</v>
      </c>
      <c r="AI51" s="125">
        <v>10.019450000000001</v>
      </c>
      <c r="AJ51" s="125">
        <v>8</v>
      </c>
      <c r="AK51" s="126">
        <v>10.3</v>
      </c>
      <c r="AL51" s="124">
        <v>6.77</v>
      </c>
      <c r="AM51" s="126">
        <v>10.3</v>
      </c>
      <c r="AN51" s="124">
        <v>12.089</v>
      </c>
      <c r="AO51" s="130" t="s">
        <v>1608</v>
      </c>
      <c r="AP51" s="130" t="s">
        <v>1608</v>
      </c>
      <c r="AQ51" s="130" t="s">
        <v>1608</v>
      </c>
      <c r="AR51" s="125">
        <v>1.9657199999999999</v>
      </c>
      <c r="AS51" s="125">
        <v>1.6524099999999999</v>
      </c>
      <c r="AT51" s="125">
        <v>19.388999999999999</v>
      </c>
      <c r="AU51" s="125">
        <v>2.085</v>
      </c>
      <c r="AV51" s="126">
        <v>10.022</v>
      </c>
      <c r="AW51" s="129">
        <v>5.8150000000000004</v>
      </c>
    </row>
    <row r="52" spans="1:49" x14ac:dyDescent="0.25">
      <c r="A52" s="131" t="s">
        <v>896</v>
      </c>
      <c r="B52" s="124">
        <v>5.7</v>
      </c>
      <c r="C52" s="125">
        <v>16</v>
      </c>
      <c r="D52" s="125">
        <v>12.3</v>
      </c>
      <c r="E52" s="125">
        <v>2</v>
      </c>
      <c r="F52" s="125">
        <v>29.8</v>
      </c>
      <c r="G52" s="126">
        <v>18</v>
      </c>
      <c r="H52" s="124">
        <v>9.3000000000000007</v>
      </c>
      <c r="I52" s="126">
        <v>40</v>
      </c>
      <c r="J52" s="124">
        <v>15.08</v>
      </c>
      <c r="K52" s="125">
        <v>12.59</v>
      </c>
      <c r="L52" s="126">
        <v>21.850999999999999</v>
      </c>
      <c r="M52" s="127" t="s">
        <v>1608</v>
      </c>
      <c r="N52" s="128" t="s">
        <v>1608</v>
      </c>
      <c r="O52" s="129">
        <v>1.1200000000000001</v>
      </c>
      <c r="P52" s="124">
        <v>46.23</v>
      </c>
      <c r="Q52" s="125">
        <v>60.7</v>
      </c>
      <c r="R52" s="125">
        <v>112.38</v>
      </c>
      <c r="S52" s="126">
        <v>35.68</v>
      </c>
      <c r="T52" s="129">
        <v>34.408999999999999</v>
      </c>
      <c r="U52" s="129">
        <v>9.1199999999999992</v>
      </c>
      <c r="V52" s="124">
        <v>18.86</v>
      </c>
      <c r="W52" s="125">
        <v>0.32</v>
      </c>
      <c r="X52" s="125">
        <v>0.33</v>
      </c>
      <c r="Y52" s="130" t="s">
        <v>1608</v>
      </c>
      <c r="Z52" s="128" t="s">
        <v>1608</v>
      </c>
      <c r="AA52" s="124">
        <v>15.17</v>
      </c>
      <c r="AB52" s="126">
        <v>115.64</v>
      </c>
      <c r="AC52" s="124">
        <v>26.4</v>
      </c>
      <c r="AD52" s="125">
        <v>22.523</v>
      </c>
      <c r="AE52" s="125">
        <v>0.18</v>
      </c>
      <c r="AF52" s="126">
        <v>0</v>
      </c>
      <c r="AG52" s="124">
        <v>3.8980000000000001</v>
      </c>
      <c r="AH52" s="125">
        <v>17.7</v>
      </c>
      <c r="AI52" s="125">
        <v>10.04396</v>
      </c>
      <c r="AJ52" s="125">
        <v>8</v>
      </c>
      <c r="AK52" s="126">
        <v>10.3</v>
      </c>
      <c r="AL52" s="124">
        <v>6.72</v>
      </c>
      <c r="AM52" s="126">
        <v>10.25</v>
      </c>
      <c r="AN52" s="124">
        <v>12.089</v>
      </c>
      <c r="AO52" s="130" t="s">
        <v>1608</v>
      </c>
      <c r="AP52" s="130" t="s">
        <v>1608</v>
      </c>
      <c r="AQ52" s="130" t="s">
        <v>1608</v>
      </c>
      <c r="AR52" s="125">
        <v>1.9657199999999999</v>
      </c>
      <c r="AS52" s="125">
        <v>1.6524099999999999</v>
      </c>
      <c r="AT52" s="125">
        <v>19.388999999999999</v>
      </c>
      <c r="AU52" s="125">
        <v>2.085</v>
      </c>
      <c r="AV52" s="126">
        <v>10.022</v>
      </c>
      <c r="AW52" s="129">
        <v>5.8150000000000004</v>
      </c>
    </row>
    <row r="53" spans="1:49" x14ac:dyDescent="0.25">
      <c r="A53" s="131" t="s">
        <v>897</v>
      </c>
      <c r="B53" s="124">
        <v>5.7</v>
      </c>
      <c r="C53" s="125">
        <v>16</v>
      </c>
      <c r="D53" s="125">
        <v>12.3</v>
      </c>
      <c r="E53" s="125">
        <v>2</v>
      </c>
      <c r="F53" s="125">
        <v>29.8</v>
      </c>
      <c r="G53" s="126">
        <v>18</v>
      </c>
      <c r="H53" s="124">
        <v>9.3000000000000007</v>
      </c>
      <c r="I53" s="126">
        <v>40</v>
      </c>
      <c r="J53" s="124">
        <v>15.08</v>
      </c>
      <c r="K53" s="125">
        <v>12.59</v>
      </c>
      <c r="L53" s="126">
        <v>21.850999999999999</v>
      </c>
      <c r="M53" s="127" t="s">
        <v>1608</v>
      </c>
      <c r="N53" s="128" t="s">
        <v>1608</v>
      </c>
      <c r="O53" s="129">
        <v>1.1200000000000001</v>
      </c>
      <c r="P53" s="124">
        <v>46.23</v>
      </c>
      <c r="Q53" s="125">
        <v>60.7</v>
      </c>
      <c r="R53" s="125">
        <v>112.38</v>
      </c>
      <c r="S53" s="126">
        <v>35.68</v>
      </c>
      <c r="T53" s="129">
        <v>34.408999999999999</v>
      </c>
      <c r="U53" s="129">
        <v>9.1199999999999992</v>
      </c>
      <c r="V53" s="124">
        <v>18.86</v>
      </c>
      <c r="W53" s="125">
        <v>0.32</v>
      </c>
      <c r="X53" s="125">
        <v>0.33</v>
      </c>
      <c r="Y53" s="130" t="s">
        <v>1608</v>
      </c>
      <c r="Z53" s="128" t="s">
        <v>1608</v>
      </c>
      <c r="AA53" s="124">
        <v>15.17</v>
      </c>
      <c r="AB53" s="126">
        <v>115.64</v>
      </c>
      <c r="AC53" s="124">
        <v>26.4</v>
      </c>
      <c r="AD53" s="125">
        <v>22.523</v>
      </c>
      <c r="AE53" s="125">
        <v>0.18</v>
      </c>
      <c r="AF53" s="126">
        <v>0</v>
      </c>
      <c r="AG53" s="124">
        <v>3.8980000000000001</v>
      </c>
      <c r="AH53" s="125">
        <v>17.7</v>
      </c>
      <c r="AI53" s="125">
        <v>10.04396</v>
      </c>
      <c r="AJ53" s="125">
        <v>8</v>
      </c>
      <c r="AK53" s="126">
        <v>10.3</v>
      </c>
      <c r="AL53" s="124">
        <v>6.72</v>
      </c>
      <c r="AM53" s="126">
        <v>10.25</v>
      </c>
      <c r="AN53" s="124">
        <v>12.089</v>
      </c>
      <c r="AO53" s="130" t="s">
        <v>1608</v>
      </c>
      <c r="AP53" s="130" t="s">
        <v>1608</v>
      </c>
      <c r="AQ53" s="130" t="s">
        <v>1608</v>
      </c>
      <c r="AR53" s="125">
        <v>1.9657199999999999</v>
      </c>
      <c r="AS53" s="125">
        <v>1.6524099999999999</v>
      </c>
      <c r="AT53" s="125">
        <v>19.388999999999999</v>
      </c>
      <c r="AU53" s="125">
        <v>2.085</v>
      </c>
      <c r="AV53" s="126">
        <v>10.022</v>
      </c>
      <c r="AW53" s="129">
        <v>5.8150000000000004</v>
      </c>
    </row>
    <row r="54" spans="1:49" x14ac:dyDescent="0.25">
      <c r="A54" s="131" t="s">
        <v>898</v>
      </c>
      <c r="B54" s="124">
        <v>5.7</v>
      </c>
      <c r="C54" s="125">
        <v>16</v>
      </c>
      <c r="D54" s="125">
        <v>12.3</v>
      </c>
      <c r="E54" s="125">
        <v>2</v>
      </c>
      <c r="F54" s="125">
        <v>29.4</v>
      </c>
      <c r="G54" s="126">
        <v>18</v>
      </c>
      <c r="H54" s="124">
        <v>9.3000000000000007</v>
      </c>
      <c r="I54" s="126">
        <v>38</v>
      </c>
      <c r="J54" s="124">
        <v>15.03</v>
      </c>
      <c r="K54" s="125">
        <v>12.56</v>
      </c>
      <c r="L54" s="126">
        <v>21.846</v>
      </c>
      <c r="M54" s="127" t="s">
        <v>1608</v>
      </c>
      <c r="N54" s="128" t="s">
        <v>1608</v>
      </c>
      <c r="O54" s="129">
        <v>1.1200000000000001</v>
      </c>
      <c r="P54" s="124">
        <v>49.92</v>
      </c>
      <c r="Q54" s="125">
        <v>60.7</v>
      </c>
      <c r="R54" s="125">
        <v>110.44</v>
      </c>
      <c r="S54" s="126">
        <v>31.26</v>
      </c>
      <c r="T54" s="129">
        <v>34.960999999999999</v>
      </c>
      <c r="U54" s="129">
        <v>9.1199999999999992</v>
      </c>
      <c r="V54" s="124">
        <v>19.54</v>
      </c>
      <c r="W54" s="125">
        <v>1.56</v>
      </c>
      <c r="X54" s="125">
        <v>0.33</v>
      </c>
      <c r="Y54" s="130" t="s">
        <v>1608</v>
      </c>
      <c r="Z54" s="128" t="s">
        <v>1608</v>
      </c>
      <c r="AA54" s="124">
        <v>16.63</v>
      </c>
      <c r="AB54" s="126">
        <v>117.1</v>
      </c>
      <c r="AC54" s="124">
        <v>26.19</v>
      </c>
      <c r="AD54" s="125">
        <v>23.652000000000001</v>
      </c>
      <c r="AE54" s="125">
        <v>2.42</v>
      </c>
      <c r="AF54" s="126">
        <v>0</v>
      </c>
      <c r="AG54" s="124">
        <v>3.8980000000000001</v>
      </c>
      <c r="AH54" s="125">
        <v>17.899999999999999</v>
      </c>
      <c r="AI54" s="125">
        <v>10.456200000000001</v>
      </c>
      <c r="AJ54" s="125">
        <v>8</v>
      </c>
      <c r="AK54" s="126">
        <v>10.3</v>
      </c>
      <c r="AL54" s="124">
        <v>6.57</v>
      </c>
      <c r="AM54" s="126">
        <v>10.1</v>
      </c>
      <c r="AN54" s="124">
        <v>12.089</v>
      </c>
      <c r="AO54" s="130" t="s">
        <v>1608</v>
      </c>
      <c r="AP54" s="130" t="s">
        <v>1608</v>
      </c>
      <c r="AQ54" s="130" t="s">
        <v>1608</v>
      </c>
      <c r="AR54" s="125">
        <v>1.9657199999999999</v>
      </c>
      <c r="AS54" s="125">
        <v>1.6524099999999999</v>
      </c>
      <c r="AT54" s="125">
        <v>19.388999999999999</v>
      </c>
      <c r="AU54" s="125">
        <v>2.085</v>
      </c>
      <c r="AV54" s="126">
        <v>9.8689999999999998</v>
      </c>
      <c r="AW54" s="129">
        <v>5.8150000000000004</v>
      </c>
    </row>
    <row r="55" spans="1:49" x14ac:dyDescent="0.25">
      <c r="A55" s="131" t="s">
        <v>899</v>
      </c>
      <c r="B55" s="124">
        <v>5.7</v>
      </c>
      <c r="C55" s="125">
        <v>16</v>
      </c>
      <c r="D55" s="125">
        <v>12.3</v>
      </c>
      <c r="E55" s="125">
        <v>2</v>
      </c>
      <c r="F55" s="125">
        <v>29.4</v>
      </c>
      <c r="G55" s="126">
        <v>18</v>
      </c>
      <c r="H55" s="124">
        <v>9.3000000000000007</v>
      </c>
      <c r="I55" s="126">
        <v>38</v>
      </c>
      <c r="J55" s="124">
        <v>15.03</v>
      </c>
      <c r="K55" s="125">
        <v>12.56</v>
      </c>
      <c r="L55" s="126">
        <v>21.846</v>
      </c>
      <c r="M55" s="127" t="s">
        <v>1608</v>
      </c>
      <c r="N55" s="128" t="s">
        <v>1608</v>
      </c>
      <c r="O55" s="129">
        <v>1.1200000000000001</v>
      </c>
      <c r="P55" s="124">
        <v>49.92</v>
      </c>
      <c r="Q55" s="125">
        <v>60.7</v>
      </c>
      <c r="R55" s="125">
        <v>110.44</v>
      </c>
      <c r="S55" s="126">
        <v>31.26</v>
      </c>
      <c r="T55" s="129">
        <v>34.960999999999999</v>
      </c>
      <c r="U55" s="129">
        <v>9.1199999999999992</v>
      </c>
      <c r="V55" s="124">
        <v>19.54</v>
      </c>
      <c r="W55" s="125">
        <v>1.56</v>
      </c>
      <c r="X55" s="125">
        <v>0.33</v>
      </c>
      <c r="Y55" s="130" t="s">
        <v>1608</v>
      </c>
      <c r="Z55" s="128" t="s">
        <v>1608</v>
      </c>
      <c r="AA55" s="124">
        <v>16.63</v>
      </c>
      <c r="AB55" s="126">
        <v>117.1</v>
      </c>
      <c r="AC55" s="124">
        <v>26.19</v>
      </c>
      <c r="AD55" s="125">
        <v>23.652000000000001</v>
      </c>
      <c r="AE55" s="125">
        <v>2.42</v>
      </c>
      <c r="AF55" s="126">
        <v>0</v>
      </c>
      <c r="AG55" s="124">
        <v>3.8980000000000001</v>
      </c>
      <c r="AH55" s="125">
        <v>17.899999999999999</v>
      </c>
      <c r="AI55" s="125">
        <v>10.456200000000001</v>
      </c>
      <c r="AJ55" s="125">
        <v>8</v>
      </c>
      <c r="AK55" s="126">
        <v>10.3</v>
      </c>
      <c r="AL55" s="124">
        <v>6.57</v>
      </c>
      <c r="AM55" s="126">
        <v>10.1</v>
      </c>
      <c r="AN55" s="124">
        <v>12.089</v>
      </c>
      <c r="AO55" s="130" t="s">
        <v>1608</v>
      </c>
      <c r="AP55" s="130" t="s">
        <v>1608</v>
      </c>
      <c r="AQ55" s="130" t="s">
        <v>1608</v>
      </c>
      <c r="AR55" s="125">
        <v>1.9657199999999999</v>
      </c>
      <c r="AS55" s="125">
        <v>1.6524099999999999</v>
      </c>
      <c r="AT55" s="125">
        <v>19.388999999999999</v>
      </c>
      <c r="AU55" s="125">
        <v>2.085</v>
      </c>
      <c r="AV55" s="126">
        <v>9.8689999999999998</v>
      </c>
      <c r="AW55" s="129">
        <v>5.8150000000000004</v>
      </c>
    </row>
    <row r="56" spans="1:49" x14ac:dyDescent="0.25">
      <c r="A56" s="131" t="s">
        <v>900</v>
      </c>
      <c r="B56" s="124">
        <v>5.7</v>
      </c>
      <c r="C56" s="125">
        <v>16</v>
      </c>
      <c r="D56" s="125">
        <v>12.3</v>
      </c>
      <c r="E56" s="125">
        <v>2</v>
      </c>
      <c r="F56" s="125">
        <v>16.899999999999999</v>
      </c>
      <c r="G56" s="126">
        <v>18</v>
      </c>
      <c r="H56" s="124">
        <v>9.3000000000000007</v>
      </c>
      <c r="I56" s="126">
        <v>38</v>
      </c>
      <c r="J56" s="124">
        <v>15.04</v>
      </c>
      <c r="K56" s="125">
        <v>12.46</v>
      </c>
      <c r="L56" s="126">
        <v>14.138999999999999</v>
      </c>
      <c r="M56" s="127" t="s">
        <v>1608</v>
      </c>
      <c r="N56" s="128" t="s">
        <v>1608</v>
      </c>
      <c r="O56" s="129">
        <v>1.1200000000000001</v>
      </c>
      <c r="P56" s="124">
        <v>42.92</v>
      </c>
      <c r="Q56" s="125">
        <v>60.7</v>
      </c>
      <c r="R56" s="125">
        <v>106.61</v>
      </c>
      <c r="S56" s="126">
        <v>27.43</v>
      </c>
      <c r="T56" s="129">
        <v>34.271999999999998</v>
      </c>
      <c r="U56" s="129">
        <v>9.1300000000000008</v>
      </c>
      <c r="V56" s="124">
        <v>18.86</v>
      </c>
      <c r="W56" s="125">
        <v>0.4</v>
      </c>
      <c r="X56" s="125">
        <v>0.33</v>
      </c>
      <c r="Y56" s="130" t="s">
        <v>1608</v>
      </c>
      <c r="Z56" s="128" t="s">
        <v>1608</v>
      </c>
      <c r="AA56" s="124">
        <v>16.21</v>
      </c>
      <c r="AB56" s="126">
        <v>116.682</v>
      </c>
      <c r="AC56" s="124">
        <v>27.47</v>
      </c>
      <c r="AD56" s="125">
        <v>23.577000000000002</v>
      </c>
      <c r="AE56" s="125">
        <v>2.84</v>
      </c>
      <c r="AF56" s="126">
        <v>0</v>
      </c>
      <c r="AG56" s="124">
        <v>3.8980000000000001</v>
      </c>
      <c r="AH56" s="125">
        <v>17.5</v>
      </c>
      <c r="AI56" s="125">
        <v>10.28722</v>
      </c>
      <c r="AJ56" s="125">
        <v>8</v>
      </c>
      <c r="AK56" s="126">
        <v>10.3</v>
      </c>
      <c r="AL56" s="124">
        <v>6.6</v>
      </c>
      <c r="AM56" s="126">
        <v>10.130000000000001</v>
      </c>
      <c r="AN56" s="124">
        <v>12.089</v>
      </c>
      <c r="AO56" s="130" t="s">
        <v>1608</v>
      </c>
      <c r="AP56" s="130" t="s">
        <v>1608</v>
      </c>
      <c r="AQ56" s="130" t="s">
        <v>1608</v>
      </c>
      <c r="AR56" s="125">
        <v>1.9657199999999999</v>
      </c>
      <c r="AS56" s="125">
        <v>1.6524099999999999</v>
      </c>
      <c r="AT56" s="125">
        <v>19.388999999999999</v>
      </c>
      <c r="AU56" s="125">
        <v>2.085</v>
      </c>
      <c r="AV56" s="126">
        <v>9.827</v>
      </c>
      <c r="AW56" s="129">
        <v>5.8150000000000004</v>
      </c>
    </row>
    <row r="57" spans="1:49" x14ac:dyDescent="0.25">
      <c r="A57" s="131" t="s">
        <v>901</v>
      </c>
      <c r="B57" s="124">
        <v>5.7</v>
      </c>
      <c r="C57" s="125">
        <v>16</v>
      </c>
      <c r="D57" s="125">
        <v>12.3</v>
      </c>
      <c r="E57" s="125">
        <v>2</v>
      </c>
      <c r="F57" s="125">
        <v>16.899999999999999</v>
      </c>
      <c r="G57" s="126">
        <v>18</v>
      </c>
      <c r="H57" s="124">
        <v>9.3000000000000007</v>
      </c>
      <c r="I57" s="126">
        <v>38</v>
      </c>
      <c r="J57" s="124">
        <v>15.04</v>
      </c>
      <c r="K57" s="125">
        <v>12.46</v>
      </c>
      <c r="L57" s="126">
        <v>14.138999999999999</v>
      </c>
      <c r="M57" s="127" t="s">
        <v>1608</v>
      </c>
      <c r="N57" s="128" t="s">
        <v>1608</v>
      </c>
      <c r="O57" s="129">
        <v>1.1200000000000001</v>
      </c>
      <c r="P57" s="124">
        <v>42.92</v>
      </c>
      <c r="Q57" s="125">
        <v>60.7</v>
      </c>
      <c r="R57" s="125">
        <v>106.61</v>
      </c>
      <c r="S57" s="126">
        <v>27.43</v>
      </c>
      <c r="T57" s="129">
        <v>34.271999999999998</v>
      </c>
      <c r="U57" s="129">
        <v>9.1300000000000008</v>
      </c>
      <c r="V57" s="124">
        <v>18.86</v>
      </c>
      <c r="W57" s="125">
        <v>0.4</v>
      </c>
      <c r="X57" s="125">
        <v>0.33</v>
      </c>
      <c r="Y57" s="130" t="s">
        <v>1608</v>
      </c>
      <c r="Z57" s="128" t="s">
        <v>1608</v>
      </c>
      <c r="AA57" s="124">
        <v>16.21</v>
      </c>
      <c r="AB57" s="126">
        <v>116.682</v>
      </c>
      <c r="AC57" s="124">
        <v>27.47</v>
      </c>
      <c r="AD57" s="125">
        <v>23.577000000000002</v>
      </c>
      <c r="AE57" s="125">
        <v>2.84</v>
      </c>
      <c r="AF57" s="126">
        <v>0</v>
      </c>
      <c r="AG57" s="124">
        <v>3.8980000000000001</v>
      </c>
      <c r="AH57" s="125">
        <v>17.5</v>
      </c>
      <c r="AI57" s="125">
        <v>10.28722</v>
      </c>
      <c r="AJ57" s="125">
        <v>8</v>
      </c>
      <c r="AK57" s="126">
        <v>10.3</v>
      </c>
      <c r="AL57" s="124">
        <v>6.6</v>
      </c>
      <c r="AM57" s="126">
        <v>10.130000000000001</v>
      </c>
      <c r="AN57" s="124">
        <v>12.089</v>
      </c>
      <c r="AO57" s="130" t="s">
        <v>1608</v>
      </c>
      <c r="AP57" s="130" t="s">
        <v>1608</v>
      </c>
      <c r="AQ57" s="130" t="s">
        <v>1608</v>
      </c>
      <c r="AR57" s="125">
        <v>1.9657199999999999</v>
      </c>
      <c r="AS57" s="125">
        <v>1.6524099999999999</v>
      </c>
      <c r="AT57" s="125">
        <v>19.388999999999999</v>
      </c>
      <c r="AU57" s="125">
        <v>2.085</v>
      </c>
      <c r="AV57" s="126">
        <v>9.827</v>
      </c>
      <c r="AW57" s="129">
        <v>5.8150000000000004</v>
      </c>
    </row>
    <row r="58" spans="1:49" x14ac:dyDescent="0.25">
      <c r="A58" s="131" t="s">
        <v>902</v>
      </c>
      <c r="B58" s="124">
        <v>5.7</v>
      </c>
      <c r="C58" s="125">
        <v>16</v>
      </c>
      <c r="D58" s="125">
        <v>12.3</v>
      </c>
      <c r="E58" s="125">
        <v>2</v>
      </c>
      <c r="F58" s="125">
        <v>10.9</v>
      </c>
      <c r="G58" s="126">
        <v>18</v>
      </c>
      <c r="H58" s="124">
        <v>9.3000000000000007</v>
      </c>
      <c r="I58" s="126">
        <v>38</v>
      </c>
      <c r="J58" s="124">
        <v>13.43</v>
      </c>
      <c r="K58" s="125">
        <v>12.53</v>
      </c>
      <c r="L58" s="126">
        <v>13.555999999999999</v>
      </c>
      <c r="M58" s="127" t="s">
        <v>1608</v>
      </c>
      <c r="N58" s="128" t="s">
        <v>1608</v>
      </c>
      <c r="O58" s="129">
        <v>1.1200000000000001</v>
      </c>
      <c r="P58" s="124">
        <v>49.92</v>
      </c>
      <c r="Q58" s="125">
        <v>60.7</v>
      </c>
      <c r="R58" s="125">
        <v>101.94</v>
      </c>
      <c r="S58" s="126">
        <v>39.869999999999997</v>
      </c>
      <c r="T58" s="129">
        <v>35.020000000000003</v>
      </c>
      <c r="U58" s="129">
        <v>9.16</v>
      </c>
      <c r="V58" s="124">
        <v>18.86</v>
      </c>
      <c r="W58" s="125">
        <v>1.07</v>
      </c>
      <c r="X58" s="125">
        <v>0.32</v>
      </c>
      <c r="Y58" s="130" t="s">
        <v>1608</v>
      </c>
      <c r="Z58" s="128" t="s">
        <v>1608</v>
      </c>
      <c r="AA58" s="124">
        <v>16.68</v>
      </c>
      <c r="AB58" s="126">
        <v>117.14700000000001</v>
      </c>
      <c r="AC58" s="124">
        <v>27.36</v>
      </c>
      <c r="AD58" s="125">
        <v>25.155999999999999</v>
      </c>
      <c r="AE58" s="125">
        <v>2.91</v>
      </c>
      <c r="AF58" s="126">
        <v>0</v>
      </c>
      <c r="AG58" s="124">
        <v>3.8980000000000001</v>
      </c>
      <c r="AH58" s="125">
        <v>13</v>
      </c>
      <c r="AI58" s="125">
        <v>10.24672</v>
      </c>
      <c r="AJ58" s="125">
        <v>8</v>
      </c>
      <c r="AK58" s="126">
        <v>10.3</v>
      </c>
      <c r="AL58" s="124">
        <v>6.57</v>
      </c>
      <c r="AM58" s="126">
        <v>10.1</v>
      </c>
      <c r="AN58" s="124">
        <v>12.089</v>
      </c>
      <c r="AO58" s="125">
        <v>5.4496799999999999</v>
      </c>
      <c r="AP58" s="125">
        <v>30.888269999999999</v>
      </c>
      <c r="AQ58" s="125">
        <v>6.2671299999999999</v>
      </c>
      <c r="AR58" s="125">
        <v>1.9657199999999999</v>
      </c>
      <c r="AS58" s="125">
        <v>1.6524099999999999</v>
      </c>
      <c r="AT58" s="125">
        <v>19.388999999999999</v>
      </c>
      <c r="AU58" s="125">
        <v>2.085</v>
      </c>
      <c r="AV58" s="126">
        <v>9.827</v>
      </c>
      <c r="AW58" s="129">
        <v>5.8150000000000004</v>
      </c>
    </row>
    <row r="59" spans="1:49" x14ac:dyDescent="0.25">
      <c r="A59" s="132" t="s">
        <v>903</v>
      </c>
      <c r="B59" s="133">
        <v>5.7</v>
      </c>
      <c r="C59" s="134">
        <v>16</v>
      </c>
      <c r="D59" s="134">
        <v>12.3</v>
      </c>
      <c r="E59" s="134">
        <v>2</v>
      </c>
      <c r="F59" s="134">
        <v>10.9</v>
      </c>
      <c r="G59" s="135">
        <v>18</v>
      </c>
      <c r="H59" s="133">
        <v>9.3000000000000007</v>
      </c>
      <c r="I59" s="135">
        <v>38</v>
      </c>
      <c r="J59" s="133">
        <v>13.43</v>
      </c>
      <c r="K59" s="134">
        <v>12.53</v>
      </c>
      <c r="L59" s="135">
        <v>13.555999999999999</v>
      </c>
      <c r="M59" s="136" t="s">
        <v>1608</v>
      </c>
      <c r="N59" s="137" t="s">
        <v>1608</v>
      </c>
      <c r="O59" s="138">
        <v>1.1200000000000001</v>
      </c>
      <c r="P59" s="133">
        <v>49.92</v>
      </c>
      <c r="Q59" s="134">
        <v>60.7</v>
      </c>
      <c r="R59" s="134">
        <v>101.94</v>
      </c>
      <c r="S59" s="135">
        <v>39.869999999999997</v>
      </c>
      <c r="T59" s="138">
        <v>35.020000000000003</v>
      </c>
      <c r="U59" s="138">
        <v>9.16</v>
      </c>
      <c r="V59" s="133">
        <v>18.86</v>
      </c>
      <c r="W59" s="134">
        <v>1.07</v>
      </c>
      <c r="X59" s="134">
        <v>0.32</v>
      </c>
      <c r="Y59" s="139" t="s">
        <v>1608</v>
      </c>
      <c r="Z59" s="137" t="s">
        <v>1608</v>
      </c>
      <c r="AA59" s="133">
        <v>16.68</v>
      </c>
      <c r="AB59" s="135">
        <v>117.14700000000001</v>
      </c>
      <c r="AC59" s="133">
        <v>27.36</v>
      </c>
      <c r="AD59" s="134">
        <v>25.155999999999999</v>
      </c>
      <c r="AE59" s="134">
        <v>2.91</v>
      </c>
      <c r="AF59" s="135">
        <v>0</v>
      </c>
      <c r="AG59" s="133">
        <v>3.8980000000000001</v>
      </c>
      <c r="AH59" s="134">
        <v>13</v>
      </c>
      <c r="AI59" s="134">
        <v>10.24672</v>
      </c>
      <c r="AJ59" s="134">
        <v>8</v>
      </c>
      <c r="AK59" s="135">
        <v>10.3</v>
      </c>
      <c r="AL59" s="133">
        <v>6.57</v>
      </c>
      <c r="AM59" s="135">
        <v>10.1</v>
      </c>
      <c r="AN59" s="133">
        <v>12.089</v>
      </c>
      <c r="AO59" s="134">
        <v>5.4496799999999999</v>
      </c>
      <c r="AP59" s="134">
        <v>30.888269999999999</v>
      </c>
      <c r="AQ59" s="134">
        <v>6.2671299999999999</v>
      </c>
      <c r="AR59" s="134">
        <v>1.9657199999999999</v>
      </c>
      <c r="AS59" s="134">
        <v>1.6524099999999999</v>
      </c>
      <c r="AT59" s="134">
        <v>19.388999999999999</v>
      </c>
      <c r="AU59" s="134">
        <v>2.085</v>
      </c>
      <c r="AV59" s="135">
        <v>9.827</v>
      </c>
      <c r="AW59" s="138">
        <v>5.8150000000000004</v>
      </c>
    </row>
    <row r="60" spans="1:49" x14ac:dyDescent="0.25">
      <c r="A60" s="140" t="s">
        <v>1537</v>
      </c>
      <c r="B60" s="141">
        <f t="shared" ref="B60:AW60" si="0">MIN(B12:B59)</f>
        <v>5.7</v>
      </c>
      <c r="C60" s="141">
        <f t="shared" si="0"/>
        <v>16</v>
      </c>
      <c r="D60" s="141">
        <f t="shared" si="0"/>
        <v>12.3</v>
      </c>
      <c r="E60" s="141">
        <f t="shared" si="0"/>
        <v>2</v>
      </c>
      <c r="F60" s="141">
        <f t="shared" si="0"/>
        <v>0</v>
      </c>
      <c r="G60" s="141">
        <f t="shared" si="0"/>
        <v>18</v>
      </c>
      <c r="H60" s="141">
        <f t="shared" si="0"/>
        <v>9.3000000000000007</v>
      </c>
      <c r="I60" s="141">
        <f t="shared" si="0"/>
        <v>38</v>
      </c>
      <c r="J60" s="141">
        <f t="shared" si="0"/>
        <v>11.42</v>
      </c>
      <c r="K60" s="141">
        <f t="shared" si="0"/>
        <v>12.33</v>
      </c>
      <c r="L60" s="141">
        <f t="shared" si="0"/>
        <v>8.4109999999999996</v>
      </c>
      <c r="M60" s="141">
        <f t="shared" si="0"/>
        <v>1.07</v>
      </c>
      <c r="N60" s="141">
        <f t="shared" si="0"/>
        <v>48.5</v>
      </c>
      <c r="O60" s="141">
        <f t="shared" si="0"/>
        <v>1.1200000000000001</v>
      </c>
      <c r="P60" s="141">
        <f t="shared" si="0"/>
        <v>14.14</v>
      </c>
      <c r="Q60" s="141">
        <f t="shared" si="0"/>
        <v>60.7</v>
      </c>
      <c r="R60" s="141">
        <f t="shared" si="0"/>
        <v>92.96</v>
      </c>
      <c r="S60" s="141">
        <f t="shared" si="0"/>
        <v>18.45</v>
      </c>
      <c r="T60" s="141">
        <f t="shared" si="0"/>
        <v>25.988</v>
      </c>
      <c r="U60" s="141">
        <f t="shared" si="0"/>
        <v>8.83</v>
      </c>
      <c r="V60" s="141">
        <f t="shared" si="0"/>
        <v>17.54</v>
      </c>
      <c r="W60" s="141">
        <f t="shared" si="0"/>
        <v>0.06</v>
      </c>
      <c r="X60" s="141">
        <f t="shared" si="0"/>
        <v>0.32</v>
      </c>
      <c r="Y60" s="141">
        <f t="shared" si="0"/>
        <v>0</v>
      </c>
      <c r="Z60" s="141">
        <f t="shared" si="0"/>
        <v>0</v>
      </c>
      <c r="AA60" s="141">
        <f t="shared" si="0"/>
        <v>14.25</v>
      </c>
      <c r="AB60" s="141">
        <f t="shared" si="0"/>
        <v>114.71299999999999</v>
      </c>
      <c r="AC60" s="141">
        <f t="shared" si="0"/>
        <v>25.8</v>
      </c>
      <c r="AD60" s="141">
        <f t="shared" si="0"/>
        <v>22.018999999999998</v>
      </c>
      <c r="AE60" s="141">
        <f t="shared" si="0"/>
        <v>0.18</v>
      </c>
      <c r="AF60" s="141">
        <f t="shared" si="0"/>
        <v>0</v>
      </c>
      <c r="AG60" s="141">
        <f t="shared" si="0"/>
        <v>3.8980000000000001</v>
      </c>
      <c r="AH60" s="141">
        <f t="shared" si="0"/>
        <v>6.8</v>
      </c>
      <c r="AI60" s="141">
        <f t="shared" si="0"/>
        <v>9.7856799999999993</v>
      </c>
      <c r="AJ60" s="141">
        <f t="shared" si="0"/>
        <v>8</v>
      </c>
      <c r="AK60" s="141">
        <f t="shared" si="0"/>
        <v>10.3</v>
      </c>
      <c r="AL60" s="141">
        <f t="shared" si="0"/>
        <v>6.57</v>
      </c>
      <c r="AM60" s="141">
        <f t="shared" si="0"/>
        <v>10.1</v>
      </c>
      <c r="AN60" s="141">
        <f t="shared" si="0"/>
        <v>12.089</v>
      </c>
      <c r="AO60" s="141">
        <f t="shared" si="0"/>
        <v>5.4496799999999999</v>
      </c>
      <c r="AP60" s="141">
        <f t="shared" si="0"/>
        <v>30.888269999999999</v>
      </c>
      <c r="AQ60" s="141">
        <f t="shared" si="0"/>
        <v>6.2671299999999999</v>
      </c>
      <c r="AR60" s="141">
        <f t="shared" si="0"/>
        <v>1.9657199999999999</v>
      </c>
      <c r="AS60" s="141">
        <f t="shared" si="0"/>
        <v>1.6524099999999999</v>
      </c>
      <c r="AT60" s="141">
        <f t="shared" si="0"/>
        <v>19.388999999999999</v>
      </c>
      <c r="AU60" s="141">
        <f t="shared" si="0"/>
        <v>2.085</v>
      </c>
      <c r="AV60" s="141">
        <f t="shared" si="0"/>
        <v>9.827</v>
      </c>
      <c r="AW60" s="142">
        <f t="shared" si="0"/>
        <v>5.8150000000000004</v>
      </c>
    </row>
    <row r="61" spans="1:49" x14ac:dyDescent="0.25">
      <c r="A61" s="143" t="s">
        <v>1535</v>
      </c>
      <c r="B61" s="144">
        <f t="shared" ref="B61:AW61" si="1">MAX(B12:B59)</f>
        <v>5.7</v>
      </c>
      <c r="C61" s="144">
        <f t="shared" si="1"/>
        <v>16</v>
      </c>
      <c r="D61" s="144">
        <f t="shared" si="1"/>
        <v>12.3</v>
      </c>
      <c r="E61" s="144">
        <f t="shared" si="1"/>
        <v>2</v>
      </c>
      <c r="F61" s="144">
        <f t="shared" si="1"/>
        <v>32.9</v>
      </c>
      <c r="G61" s="144">
        <f t="shared" si="1"/>
        <v>18</v>
      </c>
      <c r="H61" s="144">
        <f t="shared" si="1"/>
        <v>10.9</v>
      </c>
      <c r="I61" s="144">
        <f t="shared" si="1"/>
        <v>43</v>
      </c>
      <c r="J61" s="144">
        <f t="shared" si="1"/>
        <v>15.08</v>
      </c>
      <c r="K61" s="144">
        <f t="shared" si="1"/>
        <v>12.59</v>
      </c>
      <c r="L61" s="144">
        <f t="shared" si="1"/>
        <v>21.850999999999999</v>
      </c>
      <c r="M61" s="144">
        <f t="shared" si="1"/>
        <v>1.07</v>
      </c>
      <c r="N61" s="144">
        <f t="shared" si="1"/>
        <v>52.71</v>
      </c>
      <c r="O61" s="144">
        <f t="shared" si="1"/>
        <v>1.1200000000000001</v>
      </c>
      <c r="P61" s="144">
        <f t="shared" si="1"/>
        <v>65.739999999999995</v>
      </c>
      <c r="Q61" s="144">
        <f t="shared" si="1"/>
        <v>79.180000000000007</v>
      </c>
      <c r="R61" s="144">
        <f t="shared" si="1"/>
        <v>112.38</v>
      </c>
      <c r="S61" s="144">
        <f t="shared" si="1"/>
        <v>48.21</v>
      </c>
      <c r="T61" s="144">
        <f t="shared" si="1"/>
        <v>35.020000000000003</v>
      </c>
      <c r="U61" s="144">
        <f t="shared" si="1"/>
        <v>9.2100000000000009</v>
      </c>
      <c r="V61" s="144">
        <f t="shared" si="1"/>
        <v>20</v>
      </c>
      <c r="W61" s="144">
        <f t="shared" si="1"/>
        <v>3.89</v>
      </c>
      <c r="X61" s="144">
        <f t="shared" si="1"/>
        <v>0.35</v>
      </c>
      <c r="Y61" s="144">
        <f t="shared" si="1"/>
        <v>0</v>
      </c>
      <c r="Z61" s="144">
        <f t="shared" si="1"/>
        <v>0</v>
      </c>
      <c r="AA61" s="144">
        <f t="shared" si="1"/>
        <v>19.97</v>
      </c>
      <c r="AB61" s="144">
        <f t="shared" si="1"/>
        <v>120.434</v>
      </c>
      <c r="AC61" s="144">
        <f t="shared" si="1"/>
        <v>30.32</v>
      </c>
      <c r="AD61" s="144">
        <f t="shared" si="1"/>
        <v>26.314</v>
      </c>
      <c r="AE61" s="144">
        <f t="shared" si="1"/>
        <v>5.33</v>
      </c>
      <c r="AF61" s="144">
        <f t="shared" si="1"/>
        <v>0</v>
      </c>
      <c r="AG61" s="144">
        <f t="shared" si="1"/>
        <v>3.8980000000000001</v>
      </c>
      <c r="AH61" s="144">
        <f t="shared" si="1"/>
        <v>17.899999999999999</v>
      </c>
      <c r="AI61" s="144">
        <f t="shared" si="1"/>
        <v>10.456200000000001</v>
      </c>
      <c r="AJ61" s="144">
        <f t="shared" si="1"/>
        <v>8</v>
      </c>
      <c r="AK61" s="144">
        <f t="shared" si="1"/>
        <v>10.3</v>
      </c>
      <c r="AL61" s="144">
        <f t="shared" si="1"/>
        <v>7.57</v>
      </c>
      <c r="AM61" s="144">
        <f t="shared" si="1"/>
        <v>11.1</v>
      </c>
      <c r="AN61" s="144">
        <f t="shared" si="1"/>
        <v>12.089</v>
      </c>
      <c r="AO61" s="144">
        <f t="shared" si="1"/>
        <v>5.4496799999999999</v>
      </c>
      <c r="AP61" s="144">
        <f t="shared" si="1"/>
        <v>33.274299999999997</v>
      </c>
      <c r="AQ61" s="144">
        <f t="shared" si="1"/>
        <v>6.2671299999999999</v>
      </c>
      <c r="AR61" s="144">
        <f t="shared" si="1"/>
        <v>2.0694599999999999</v>
      </c>
      <c r="AS61" s="144">
        <f t="shared" si="1"/>
        <v>1.6524099999999999</v>
      </c>
      <c r="AT61" s="144">
        <f t="shared" si="1"/>
        <v>19.388999999999999</v>
      </c>
      <c r="AU61" s="144">
        <f t="shared" si="1"/>
        <v>2.085</v>
      </c>
      <c r="AV61" s="144">
        <f t="shared" si="1"/>
        <v>10.818</v>
      </c>
      <c r="AW61" s="145">
        <f t="shared" si="1"/>
        <v>5.8150000000000004</v>
      </c>
    </row>
    <row r="62" spans="1:49" x14ac:dyDescent="0.25">
      <c r="A62" s="146" t="s">
        <v>1609</v>
      </c>
      <c r="B62" s="147">
        <f t="shared" ref="B62:AW62" si="2">AVERAGE(B12:B59)</f>
        <v>5.6999999999999957</v>
      </c>
      <c r="C62" s="147">
        <f t="shared" si="2"/>
        <v>16</v>
      </c>
      <c r="D62" s="147">
        <f t="shared" si="2"/>
        <v>12.299999999999999</v>
      </c>
      <c r="E62" s="147">
        <f t="shared" si="2"/>
        <v>2</v>
      </c>
      <c r="F62" s="147">
        <f t="shared" si="2"/>
        <v>15.59583333333333</v>
      </c>
      <c r="G62" s="147">
        <f t="shared" si="2"/>
        <v>18</v>
      </c>
      <c r="H62" s="147">
        <f t="shared" si="2"/>
        <v>9.9500000000000046</v>
      </c>
      <c r="I62" s="147">
        <f t="shared" si="2"/>
        <v>40.083333333333336</v>
      </c>
      <c r="J62" s="147">
        <f t="shared" si="2"/>
        <v>13.082499999999996</v>
      </c>
      <c r="K62" s="147">
        <f t="shared" si="2"/>
        <v>12.466249999999997</v>
      </c>
      <c r="L62" s="147">
        <f t="shared" si="2"/>
        <v>12.523000000000001</v>
      </c>
      <c r="M62" s="147">
        <f t="shared" si="2"/>
        <v>1.07</v>
      </c>
      <c r="N62" s="147">
        <f t="shared" si="2"/>
        <v>50.605000000000004</v>
      </c>
      <c r="O62" s="147">
        <f t="shared" si="2"/>
        <v>1.1199999999999994</v>
      </c>
      <c r="P62" s="147">
        <f t="shared" si="2"/>
        <v>35.758333333333347</v>
      </c>
      <c r="Q62" s="147">
        <f t="shared" si="2"/>
        <v>64.783749999999955</v>
      </c>
      <c r="R62" s="147">
        <f t="shared" si="2"/>
        <v>100.08749999999993</v>
      </c>
      <c r="S62" s="147">
        <f t="shared" si="2"/>
        <v>39.720833333333339</v>
      </c>
      <c r="T62" s="147">
        <f t="shared" si="2"/>
        <v>28.387125000000008</v>
      </c>
      <c r="U62" s="147">
        <f t="shared" si="2"/>
        <v>9.0512500000000014</v>
      </c>
      <c r="V62" s="147">
        <f t="shared" si="2"/>
        <v>18.969166666666666</v>
      </c>
      <c r="W62" s="147">
        <f t="shared" si="2"/>
        <v>1.1549583333333333</v>
      </c>
      <c r="X62" s="147">
        <f t="shared" si="2"/>
        <v>0.33500000000000002</v>
      </c>
      <c r="Y62" s="147" t="e">
        <f t="shared" si="2"/>
        <v>#DIV/0!</v>
      </c>
      <c r="Z62" s="147" t="e">
        <f t="shared" si="2"/>
        <v>#DIV/0!</v>
      </c>
      <c r="AA62" s="147">
        <f t="shared" si="2"/>
        <v>16.866666666666664</v>
      </c>
      <c r="AB62" s="147">
        <f t="shared" si="2"/>
        <v>117.33425000000004</v>
      </c>
      <c r="AC62" s="147">
        <f t="shared" si="2"/>
        <v>27.736874999999998</v>
      </c>
      <c r="AD62" s="147">
        <f t="shared" si="2"/>
        <v>24.016291666666671</v>
      </c>
      <c r="AE62" s="147">
        <f t="shared" si="2"/>
        <v>2.2712083333333353</v>
      </c>
      <c r="AF62" s="147">
        <f t="shared" si="2"/>
        <v>0</v>
      </c>
      <c r="AG62" s="147">
        <f t="shared" si="2"/>
        <v>3.8979999999999979</v>
      </c>
      <c r="AH62" s="147">
        <f t="shared" si="2"/>
        <v>13.558333333333335</v>
      </c>
      <c r="AI62" s="147">
        <f t="shared" si="2"/>
        <v>10.195152083333332</v>
      </c>
      <c r="AJ62" s="147">
        <f t="shared" si="2"/>
        <v>8</v>
      </c>
      <c r="AK62" s="147">
        <f t="shared" si="2"/>
        <v>10.300000000000008</v>
      </c>
      <c r="AL62" s="147">
        <f t="shared" si="2"/>
        <v>7.0745833333333339</v>
      </c>
      <c r="AM62" s="147">
        <f t="shared" si="2"/>
        <v>10.604999999999999</v>
      </c>
      <c r="AN62" s="147">
        <f t="shared" si="2"/>
        <v>12.089000000000006</v>
      </c>
      <c r="AO62" s="147">
        <f t="shared" si="2"/>
        <v>5.4496799999999999</v>
      </c>
      <c r="AP62" s="147">
        <f t="shared" si="2"/>
        <v>32.081285000000001</v>
      </c>
      <c r="AQ62" s="147">
        <f t="shared" si="2"/>
        <v>6.2671299999999999</v>
      </c>
      <c r="AR62" s="147">
        <f t="shared" si="2"/>
        <v>2.0175900000000011</v>
      </c>
      <c r="AS62" s="147">
        <f t="shared" si="2"/>
        <v>1.6524100000000017</v>
      </c>
      <c r="AT62" s="147">
        <f t="shared" si="2"/>
        <v>19.389000000000006</v>
      </c>
      <c r="AU62" s="147">
        <f t="shared" si="2"/>
        <v>2.0849999999999982</v>
      </c>
      <c r="AV62" s="147">
        <f t="shared" si="2"/>
        <v>10.384083333333335</v>
      </c>
      <c r="AW62" s="148">
        <f t="shared" si="2"/>
        <v>5.8149999999999986</v>
      </c>
    </row>
    <row r="63" spans="1:49" x14ac:dyDescent="0.25">
      <c r="A63" s="149" t="s">
        <v>7</v>
      </c>
      <c r="B63" s="144">
        <f t="shared" ref="B63:AW63" si="3">B12</f>
        <v>5.7</v>
      </c>
      <c r="C63" s="144">
        <f t="shared" si="3"/>
        <v>16</v>
      </c>
      <c r="D63" s="144">
        <f t="shared" si="3"/>
        <v>12.3</v>
      </c>
      <c r="E63" s="144">
        <f t="shared" si="3"/>
        <v>2</v>
      </c>
      <c r="F63" s="144">
        <f t="shared" si="3"/>
        <v>16.7</v>
      </c>
      <c r="G63" s="144">
        <f t="shared" si="3"/>
        <v>18</v>
      </c>
      <c r="H63" s="144">
        <f t="shared" si="3"/>
        <v>9.3000000000000007</v>
      </c>
      <c r="I63" s="144">
        <f t="shared" si="3"/>
        <v>43</v>
      </c>
      <c r="J63" s="144">
        <f t="shared" si="3"/>
        <v>12.94</v>
      </c>
      <c r="K63" s="144">
        <f t="shared" si="3"/>
        <v>12.49</v>
      </c>
      <c r="L63" s="144">
        <f t="shared" si="3"/>
        <v>13.489000000000001</v>
      </c>
      <c r="M63" s="144" t="str">
        <f t="shared" si="3"/>
        <v>--</v>
      </c>
      <c r="N63" s="144" t="str">
        <f t="shared" si="3"/>
        <v>--</v>
      </c>
      <c r="O63" s="144">
        <f t="shared" si="3"/>
        <v>1.1200000000000001</v>
      </c>
      <c r="P63" s="144">
        <f t="shared" si="3"/>
        <v>28.01</v>
      </c>
      <c r="Q63" s="144">
        <f t="shared" si="3"/>
        <v>66.89</v>
      </c>
      <c r="R63" s="144">
        <f t="shared" si="3"/>
        <v>92.96</v>
      </c>
      <c r="S63" s="144">
        <f t="shared" si="3"/>
        <v>43.04</v>
      </c>
      <c r="T63" s="144">
        <f t="shared" si="3"/>
        <v>29.411999999999999</v>
      </c>
      <c r="U63" s="144">
        <f t="shared" si="3"/>
        <v>9.09</v>
      </c>
      <c r="V63" s="144">
        <f t="shared" si="3"/>
        <v>18.86</v>
      </c>
      <c r="W63" s="144">
        <f t="shared" si="3"/>
        <v>1.3620000000000001</v>
      </c>
      <c r="X63" s="144">
        <f t="shared" si="3"/>
        <v>0.35</v>
      </c>
      <c r="Y63" s="144" t="str">
        <f t="shared" si="3"/>
        <v>--</v>
      </c>
      <c r="Z63" s="144" t="str">
        <f t="shared" si="3"/>
        <v>--</v>
      </c>
      <c r="AA63" s="144">
        <f t="shared" si="3"/>
        <v>14.87</v>
      </c>
      <c r="AB63" s="144">
        <f t="shared" si="3"/>
        <v>115.34</v>
      </c>
      <c r="AC63" s="144">
        <f t="shared" si="3"/>
        <v>26.71</v>
      </c>
      <c r="AD63" s="144">
        <f t="shared" si="3"/>
        <v>22.117999999999999</v>
      </c>
      <c r="AE63" s="144">
        <f t="shared" si="3"/>
        <v>1.27</v>
      </c>
      <c r="AF63" s="144">
        <f t="shared" si="3"/>
        <v>0</v>
      </c>
      <c r="AG63" s="144">
        <f t="shared" si="3"/>
        <v>3.8980000000000001</v>
      </c>
      <c r="AH63" s="144">
        <f t="shared" si="3"/>
        <v>13.3</v>
      </c>
      <c r="AI63" s="144">
        <f t="shared" si="3"/>
        <v>10.11795</v>
      </c>
      <c r="AJ63" s="144">
        <f t="shared" si="3"/>
        <v>8</v>
      </c>
      <c r="AK63" s="144">
        <f t="shared" si="3"/>
        <v>10.3</v>
      </c>
      <c r="AL63" s="144">
        <f t="shared" si="3"/>
        <v>7.01</v>
      </c>
      <c r="AM63" s="144">
        <f t="shared" si="3"/>
        <v>10.54</v>
      </c>
      <c r="AN63" s="144">
        <f t="shared" si="3"/>
        <v>12.089</v>
      </c>
      <c r="AO63" s="144" t="str">
        <f t="shared" si="3"/>
        <v>--</v>
      </c>
      <c r="AP63" s="144">
        <f t="shared" si="3"/>
        <v>33.274299999999997</v>
      </c>
      <c r="AQ63" s="144" t="str">
        <f t="shared" si="3"/>
        <v>--</v>
      </c>
      <c r="AR63" s="144">
        <f t="shared" si="3"/>
        <v>2.0694599999999999</v>
      </c>
      <c r="AS63" s="144">
        <f t="shared" si="3"/>
        <v>1.6524099999999999</v>
      </c>
      <c r="AT63" s="144">
        <f t="shared" si="3"/>
        <v>19.388999999999999</v>
      </c>
      <c r="AU63" s="144">
        <f t="shared" si="3"/>
        <v>2.085</v>
      </c>
      <c r="AV63" s="144">
        <f t="shared" si="3"/>
        <v>10.476000000000001</v>
      </c>
      <c r="AW63" s="144">
        <f t="shared" si="3"/>
        <v>5.8150000000000004</v>
      </c>
    </row>
    <row r="64" spans="1:49" x14ac:dyDescent="0.25">
      <c r="A64" s="149" t="s">
        <v>8</v>
      </c>
      <c r="B64" s="144">
        <f t="shared" ref="B64:AW64" si="4">B59</f>
        <v>5.7</v>
      </c>
      <c r="C64" s="144">
        <f t="shared" si="4"/>
        <v>16</v>
      </c>
      <c r="D64" s="144">
        <f t="shared" si="4"/>
        <v>12.3</v>
      </c>
      <c r="E64" s="144">
        <f t="shared" si="4"/>
        <v>2</v>
      </c>
      <c r="F64" s="144">
        <f t="shared" si="4"/>
        <v>10.9</v>
      </c>
      <c r="G64" s="144">
        <f t="shared" si="4"/>
        <v>18</v>
      </c>
      <c r="H64" s="144">
        <f t="shared" si="4"/>
        <v>9.3000000000000007</v>
      </c>
      <c r="I64" s="144">
        <f t="shared" si="4"/>
        <v>38</v>
      </c>
      <c r="J64" s="144">
        <f t="shared" si="4"/>
        <v>13.43</v>
      </c>
      <c r="K64" s="144">
        <f t="shared" si="4"/>
        <v>12.53</v>
      </c>
      <c r="L64" s="144">
        <f t="shared" si="4"/>
        <v>13.555999999999999</v>
      </c>
      <c r="M64" s="144" t="str">
        <f t="shared" si="4"/>
        <v>--</v>
      </c>
      <c r="N64" s="144" t="str">
        <f t="shared" si="4"/>
        <v>--</v>
      </c>
      <c r="O64" s="144">
        <f t="shared" si="4"/>
        <v>1.1200000000000001</v>
      </c>
      <c r="P64" s="144">
        <f t="shared" si="4"/>
        <v>49.92</v>
      </c>
      <c r="Q64" s="144">
        <f t="shared" si="4"/>
        <v>60.7</v>
      </c>
      <c r="R64" s="144">
        <f t="shared" si="4"/>
        <v>101.94</v>
      </c>
      <c r="S64" s="144">
        <f t="shared" si="4"/>
        <v>39.869999999999997</v>
      </c>
      <c r="T64" s="144">
        <f t="shared" si="4"/>
        <v>35.020000000000003</v>
      </c>
      <c r="U64" s="144">
        <f t="shared" si="4"/>
        <v>9.16</v>
      </c>
      <c r="V64" s="144">
        <f t="shared" si="4"/>
        <v>18.86</v>
      </c>
      <c r="W64" s="144">
        <f t="shared" si="4"/>
        <v>1.07</v>
      </c>
      <c r="X64" s="144">
        <f t="shared" si="4"/>
        <v>0.32</v>
      </c>
      <c r="Y64" s="144" t="str">
        <f t="shared" si="4"/>
        <v>--</v>
      </c>
      <c r="Z64" s="144" t="str">
        <f t="shared" si="4"/>
        <v>--</v>
      </c>
      <c r="AA64" s="144">
        <f t="shared" si="4"/>
        <v>16.68</v>
      </c>
      <c r="AB64" s="144">
        <f t="shared" si="4"/>
        <v>117.14700000000001</v>
      </c>
      <c r="AC64" s="144">
        <f t="shared" si="4"/>
        <v>27.36</v>
      </c>
      <c r="AD64" s="144">
        <f t="shared" si="4"/>
        <v>25.155999999999999</v>
      </c>
      <c r="AE64" s="144">
        <f t="shared" si="4"/>
        <v>2.91</v>
      </c>
      <c r="AF64" s="144">
        <f t="shared" si="4"/>
        <v>0</v>
      </c>
      <c r="AG64" s="144">
        <f t="shared" si="4"/>
        <v>3.8980000000000001</v>
      </c>
      <c r="AH64" s="144">
        <f t="shared" si="4"/>
        <v>13</v>
      </c>
      <c r="AI64" s="144">
        <f t="shared" si="4"/>
        <v>10.24672</v>
      </c>
      <c r="AJ64" s="144">
        <f t="shared" si="4"/>
        <v>8</v>
      </c>
      <c r="AK64" s="144">
        <f t="shared" si="4"/>
        <v>10.3</v>
      </c>
      <c r="AL64" s="144">
        <f t="shared" si="4"/>
        <v>6.57</v>
      </c>
      <c r="AM64" s="144">
        <f t="shared" si="4"/>
        <v>10.1</v>
      </c>
      <c r="AN64" s="144">
        <f t="shared" si="4"/>
        <v>12.089</v>
      </c>
      <c r="AO64" s="144">
        <f t="shared" si="4"/>
        <v>5.4496799999999999</v>
      </c>
      <c r="AP64" s="144">
        <f t="shared" si="4"/>
        <v>30.888269999999999</v>
      </c>
      <c r="AQ64" s="144">
        <f t="shared" si="4"/>
        <v>6.2671299999999999</v>
      </c>
      <c r="AR64" s="144">
        <f t="shared" si="4"/>
        <v>1.9657199999999999</v>
      </c>
      <c r="AS64" s="144">
        <f t="shared" si="4"/>
        <v>1.6524099999999999</v>
      </c>
      <c r="AT64" s="144">
        <f t="shared" si="4"/>
        <v>19.388999999999999</v>
      </c>
      <c r="AU64" s="144">
        <f t="shared" si="4"/>
        <v>2.085</v>
      </c>
      <c r="AV64" s="144">
        <f t="shared" si="4"/>
        <v>9.827</v>
      </c>
      <c r="AW64" s="144">
        <f t="shared" si="4"/>
        <v>5.8150000000000004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269</v>
      </c>
      <c r="C5" s="122" t="s">
        <v>75</v>
      </c>
      <c r="D5" s="122" t="s">
        <v>650</v>
      </c>
      <c r="E5" s="122" t="s">
        <v>122</v>
      </c>
      <c r="F5" s="122" t="s">
        <v>122</v>
      </c>
      <c r="G5" s="122" t="s">
        <v>122</v>
      </c>
      <c r="H5" s="122" t="s">
        <v>148</v>
      </c>
      <c r="I5" s="122" t="s">
        <v>148</v>
      </c>
      <c r="J5" s="122" t="s">
        <v>148</v>
      </c>
      <c r="K5" s="122" t="s">
        <v>148</v>
      </c>
      <c r="L5" s="122" t="s">
        <v>148</v>
      </c>
      <c r="M5" s="122" t="s">
        <v>148</v>
      </c>
      <c r="N5" s="122" t="s">
        <v>148</v>
      </c>
      <c r="O5" s="122" t="s">
        <v>148</v>
      </c>
      <c r="P5" s="122" t="s">
        <v>87</v>
      </c>
      <c r="Q5" s="122" t="s">
        <v>87</v>
      </c>
      <c r="R5" s="122" t="s">
        <v>87</v>
      </c>
      <c r="S5" s="122" t="s">
        <v>115</v>
      </c>
      <c r="T5" s="122" t="s">
        <v>115</v>
      </c>
      <c r="U5" s="122" t="s">
        <v>647</v>
      </c>
      <c r="V5" s="122" t="s">
        <v>248</v>
      </c>
      <c r="W5" s="122" t="s">
        <v>30</v>
      </c>
      <c r="X5" s="122" t="s">
        <v>30</v>
      </c>
      <c r="Y5" s="122" t="s">
        <v>648</v>
      </c>
      <c r="Z5" s="122" t="s">
        <v>648</v>
      </c>
      <c r="AA5" s="122" t="s">
        <v>215</v>
      </c>
      <c r="AB5" s="122" t="s">
        <v>215</v>
      </c>
      <c r="AC5" s="122" t="s">
        <v>101</v>
      </c>
      <c r="AD5" s="122" t="s">
        <v>1035</v>
      </c>
    </row>
    <row r="6" spans="1:30" ht="25.5" x14ac:dyDescent="0.25">
      <c r="A6" s="122" t="s">
        <v>1544</v>
      </c>
      <c r="B6" s="122" t="s">
        <v>696</v>
      </c>
      <c r="C6" s="122" t="s">
        <v>1611</v>
      </c>
      <c r="D6" s="122" t="s">
        <v>1612</v>
      </c>
      <c r="E6" s="122" t="s">
        <v>1561</v>
      </c>
      <c r="F6" s="122" t="s">
        <v>1561</v>
      </c>
      <c r="G6" s="122" t="s">
        <v>1561</v>
      </c>
      <c r="H6" s="122" t="s">
        <v>696</v>
      </c>
      <c r="I6" s="122" t="s">
        <v>1554</v>
      </c>
      <c r="J6" s="122" t="s">
        <v>1563</v>
      </c>
      <c r="K6" s="122" t="s">
        <v>1613</v>
      </c>
      <c r="L6" s="122" t="s">
        <v>696</v>
      </c>
      <c r="M6" s="122" t="s">
        <v>696</v>
      </c>
      <c r="N6" s="122" t="s">
        <v>1614</v>
      </c>
      <c r="O6" s="122" t="s">
        <v>1614</v>
      </c>
      <c r="P6" s="122" t="s">
        <v>1554</v>
      </c>
      <c r="Q6" s="122" t="s">
        <v>1554</v>
      </c>
      <c r="R6" s="122" t="s">
        <v>1558</v>
      </c>
      <c r="S6" s="122" t="s">
        <v>1558</v>
      </c>
      <c r="T6" s="122" t="s">
        <v>1559</v>
      </c>
      <c r="U6" s="122" t="s">
        <v>1549</v>
      </c>
      <c r="V6" s="122" t="s">
        <v>1615</v>
      </c>
      <c r="W6" s="122" t="s">
        <v>1548</v>
      </c>
      <c r="X6" s="122" t="s">
        <v>1548</v>
      </c>
      <c r="Y6" s="122" t="s">
        <v>648</v>
      </c>
      <c r="Z6" s="122" t="s">
        <v>648</v>
      </c>
      <c r="AA6" s="122" t="s">
        <v>1545</v>
      </c>
      <c r="AB6" s="122" t="s">
        <v>1545</v>
      </c>
      <c r="AC6" s="122" t="s">
        <v>696</v>
      </c>
      <c r="AD6" s="122" t="s">
        <v>1561</v>
      </c>
    </row>
    <row r="7" spans="1:30" ht="25.5" x14ac:dyDescent="0.25">
      <c r="A7" s="122" t="s">
        <v>1566</v>
      </c>
      <c r="B7" s="122" t="s">
        <v>1567</v>
      </c>
      <c r="C7" s="122" t="s">
        <v>1567</v>
      </c>
      <c r="D7" s="122" t="s">
        <v>1567</v>
      </c>
      <c r="E7" s="122" t="s">
        <v>1567</v>
      </c>
      <c r="F7" s="122" t="s">
        <v>1567</v>
      </c>
      <c r="G7" s="122" t="s">
        <v>1567</v>
      </c>
      <c r="H7" s="122" t="s">
        <v>1567</v>
      </c>
      <c r="I7" s="122" t="s">
        <v>1567</v>
      </c>
      <c r="J7" s="122" t="s">
        <v>1567</v>
      </c>
      <c r="K7" s="122" t="s">
        <v>1567</v>
      </c>
      <c r="L7" s="122" t="s">
        <v>1567</v>
      </c>
      <c r="M7" s="122" t="s">
        <v>1567</v>
      </c>
      <c r="N7" s="122" t="s">
        <v>1567</v>
      </c>
      <c r="O7" s="122" t="s">
        <v>1567</v>
      </c>
      <c r="P7" s="122" t="s">
        <v>1567</v>
      </c>
      <c r="Q7" s="122" t="s">
        <v>1567</v>
      </c>
      <c r="R7" s="122" t="s">
        <v>1567</v>
      </c>
      <c r="S7" s="122" t="s">
        <v>1567</v>
      </c>
      <c r="T7" s="122" t="s">
        <v>1567</v>
      </c>
      <c r="U7" s="122" t="s">
        <v>1567</v>
      </c>
      <c r="V7" s="122" t="s">
        <v>1567</v>
      </c>
      <c r="W7" s="122" t="s">
        <v>1567</v>
      </c>
      <c r="X7" s="122" t="s">
        <v>1567</v>
      </c>
      <c r="Y7" s="122" t="s">
        <v>1567</v>
      </c>
      <c r="Z7" s="122" t="s">
        <v>1567</v>
      </c>
      <c r="AA7" s="122" t="s">
        <v>1567</v>
      </c>
      <c r="AB7" s="122" t="s">
        <v>1567</v>
      </c>
      <c r="AC7" s="122" t="s">
        <v>1567</v>
      </c>
      <c r="AD7" s="122" t="s">
        <v>1567</v>
      </c>
    </row>
    <row r="8" spans="1:30" ht="38.25" x14ac:dyDescent="0.25">
      <c r="A8" s="122" t="s">
        <v>6</v>
      </c>
      <c r="B8" s="122" t="s">
        <v>1616</v>
      </c>
      <c r="C8" s="122" t="s">
        <v>1617</v>
      </c>
      <c r="D8" s="122" t="s">
        <v>1618</v>
      </c>
      <c r="E8" s="122" t="s">
        <v>1619</v>
      </c>
      <c r="F8" s="122" t="s">
        <v>1620</v>
      </c>
      <c r="G8" s="122" t="s">
        <v>1621</v>
      </c>
      <c r="H8" s="122" t="s">
        <v>1622</v>
      </c>
      <c r="I8" s="122" t="s">
        <v>1623</v>
      </c>
      <c r="J8" s="122" t="s">
        <v>1624</v>
      </c>
      <c r="K8" s="122" t="s">
        <v>1625</v>
      </c>
      <c r="L8" s="122" t="s">
        <v>1622</v>
      </c>
      <c r="M8" s="122" t="s">
        <v>1626</v>
      </c>
      <c r="N8" s="122" t="s">
        <v>1627</v>
      </c>
      <c r="O8" s="122" t="s">
        <v>1565</v>
      </c>
      <c r="P8" s="122" t="s">
        <v>1583</v>
      </c>
      <c r="Q8" s="122" t="s">
        <v>1583</v>
      </c>
      <c r="R8" s="122" t="s">
        <v>1556</v>
      </c>
      <c r="S8" s="122" t="s">
        <v>1628</v>
      </c>
      <c r="T8" s="122" t="s">
        <v>1588</v>
      </c>
      <c r="U8" s="122" t="s">
        <v>1629</v>
      </c>
      <c r="V8" s="122" t="s">
        <v>1630</v>
      </c>
      <c r="W8" s="122" t="s">
        <v>1573</v>
      </c>
      <c r="X8" s="122" t="s">
        <v>1574</v>
      </c>
      <c r="Y8" s="122" t="s">
        <v>1631</v>
      </c>
      <c r="Z8" s="122" t="s">
        <v>1632</v>
      </c>
      <c r="AA8" s="122" t="s">
        <v>1571</v>
      </c>
      <c r="AB8" s="122" t="s">
        <v>1633</v>
      </c>
      <c r="AC8" s="122" t="s">
        <v>1634</v>
      </c>
      <c r="AD8" s="122" t="s">
        <v>1635</v>
      </c>
    </row>
    <row r="9" spans="1:30" ht="25.5" x14ac:dyDescent="0.25">
      <c r="A9" s="122" t="s">
        <v>1205</v>
      </c>
      <c r="B9" s="122" t="s">
        <v>1636</v>
      </c>
      <c r="C9" s="122" t="s">
        <v>1637</v>
      </c>
      <c r="D9" s="122" t="s">
        <v>1637</v>
      </c>
      <c r="E9" s="122" t="s">
        <v>1637</v>
      </c>
      <c r="F9" s="122" t="s">
        <v>1637</v>
      </c>
      <c r="G9" s="122" t="s">
        <v>1637</v>
      </c>
      <c r="H9" s="122" t="s">
        <v>1636</v>
      </c>
      <c r="I9" s="122" t="s">
        <v>1637</v>
      </c>
      <c r="J9" s="122" t="s">
        <v>1637</v>
      </c>
      <c r="K9" s="122" t="s">
        <v>1637</v>
      </c>
      <c r="L9" s="122" t="s">
        <v>1637</v>
      </c>
      <c r="M9" s="122" t="s">
        <v>1637</v>
      </c>
      <c r="N9" s="122" t="s">
        <v>1637</v>
      </c>
      <c r="O9" s="122" t="s">
        <v>1637</v>
      </c>
      <c r="P9" s="122" t="s">
        <v>1636</v>
      </c>
      <c r="Q9" s="122" t="s">
        <v>1637</v>
      </c>
      <c r="R9" s="122" t="s">
        <v>1637</v>
      </c>
      <c r="S9" s="122" t="s">
        <v>1637</v>
      </c>
      <c r="T9" s="122" t="s">
        <v>1013</v>
      </c>
      <c r="U9" s="122" t="s">
        <v>1637</v>
      </c>
      <c r="V9" s="122" t="s">
        <v>1637</v>
      </c>
      <c r="W9" s="122" t="s">
        <v>1637</v>
      </c>
      <c r="X9" s="122" t="s">
        <v>1637</v>
      </c>
      <c r="Y9" s="122" t="s">
        <v>1637</v>
      </c>
      <c r="Z9" s="122" t="s">
        <v>1637</v>
      </c>
      <c r="AA9" s="122" t="s">
        <v>1637</v>
      </c>
      <c r="AB9" s="122" t="s">
        <v>1637</v>
      </c>
      <c r="AC9" s="122" t="s">
        <v>1637</v>
      </c>
      <c r="AD9" s="122" t="s">
        <v>1637</v>
      </c>
    </row>
    <row r="10" spans="1:30" x14ac:dyDescent="0.25">
      <c r="A10" s="122" t="s">
        <v>65</v>
      </c>
      <c r="B10" s="122" t="s">
        <v>1638</v>
      </c>
      <c r="C10" s="122" t="s">
        <v>1639</v>
      </c>
      <c r="D10" s="122" t="s">
        <v>1639</v>
      </c>
      <c r="E10" s="122" t="s">
        <v>1639</v>
      </c>
      <c r="F10" s="122" t="s">
        <v>1639</v>
      </c>
      <c r="G10" s="122" t="s">
        <v>1639</v>
      </c>
      <c r="H10" s="122" t="s">
        <v>1638</v>
      </c>
      <c r="I10" s="122" t="s">
        <v>1639</v>
      </c>
      <c r="J10" s="122" t="s">
        <v>1639</v>
      </c>
      <c r="K10" s="122" t="s">
        <v>1639</v>
      </c>
      <c r="L10" s="122" t="s">
        <v>1639</v>
      </c>
      <c r="M10" s="122" t="s">
        <v>1639</v>
      </c>
      <c r="N10" s="122" t="s">
        <v>1639</v>
      </c>
      <c r="O10" s="122" t="s">
        <v>1639</v>
      </c>
      <c r="P10" s="122" t="s">
        <v>1638</v>
      </c>
      <c r="Q10" s="122" t="s">
        <v>1639</v>
      </c>
      <c r="R10" s="122" t="s">
        <v>1639</v>
      </c>
      <c r="S10" s="122" t="s">
        <v>1639</v>
      </c>
      <c r="T10" s="122" t="s">
        <v>1639</v>
      </c>
      <c r="U10" s="122" t="s">
        <v>1639</v>
      </c>
      <c r="V10" s="122" t="s">
        <v>1639</v>
      </c>
      <c r="W10" s="122" t="s">
        <v>1639</v>
      </c>
      <c r="X10" s="122" t="s">
        <v>1639</v>
      </c>
      <c r="Y10" s="122" t="s">
        <v>1639</v>
      </c>
      <c r="Z10" s="122" t="s">
        <v>1639</v>
      </c>
      <c r="AA10" s="122" t="s">
        <v>1639</v>
      </c>
      <c r="AB10" s="122" t="s">
        <v>1639</v>
      </c>
      <c r="AC10" s="122" t="s">
        <v>1639</v>
      </c>
      <c r="AD10" s="122" t="s">
        <v>1639</v>
      </c>
    </row>
    <row r="11" spans="1:30" x14ac:dyDescent="0.25">
      <c r="A11" s="123" t="s">
        <v>70</v>
      </c>
      <c r="B11" s="151">
        <v>2691.4009999999998</v>
      </c>
      <c r="C11" s="151">
        <v>5.4065099999999999</v>
      </c>
      <c r="D11" s="151">
        <v>0.39773999999999998</v>
      </c>
      <c r="E11" s="151">
        <v>0.20499999999999999</v>
      </c>
      <c r="F11" s="151">
        <v>0.24399999999999999</v>
      </c>
      <c r="G11" s="151">
        <v>1.9709999999999998E-2</v>
      </c>
      <c r="H11" s="151">
        <v>3875.1869700000002</v>
      </c>
      <c r="I11" s="123" t="s">
        <v>1608</v>
      </c>
      <c r="J11" s="123" t="s">
        <v>1608</v>
      </c>
      <c r="K11" s="151">
        <v>0.64963000000000004</v>
      </c>
      <c r="L11" s="151">
        <v>22.68477</v>
      </c>
      <c r="M11" s="123" t="s">
        <v>1608</v>
      </c>
      <c r="N11" s="151">
        <v>0.15265999999999999</v>
      </c>
      <c r="O11" s="151">
        <v>0.35908000000000001</v>
      </c>
      <c r="P11" s="151">
        <v>2411.0500000000002</v>
      </c>
      <c r="Q11" s="151">
        <v>0.84399999999999997</v>
      </c>
      <c r="R11" s="123" t="s">
        <v>1608</v>
      </c>
      <c r="S11" s="151">
        <v>2E-3</v>
      </c>
      <c r="T11" s="151">
        <v>0.249</v>
      </c>
      <c r="U11" s="123" t="s">
        <v>1608</v>
      </c>
      <c r="V11" s="151">
        <v>253.833</v>
      </c>
      <c r="W11" s="151">
        <v>0.156</v>
      </c>
      <c r="X11" s="151">
        <v>4.4999999999999998E-2</v>
      </c>
      <c r="Y11" s="151">
        <v>41.86</v>
      </c>
      <c r="Z11" s="151">
        <v>3.6999999999999998E-2</v>
      </c>
      <c r="AA11" s="151">
        <v>0.56067</v>
      </c>
      <c r="AB11" s="151">
        <v>8.1820000000000004E-2</v>
      </c>
      <c r="AC11" s="151">
        <v>10.1</v>
      </c>
      <c r="AD11" s="151">
        <v>0.26500000000000001</v>
      </c>
    </row>
    <row r="12" spans="1:30" x14ac:dyDescent="0.25">
      <c r="A12" s="131" t="s">
        <v>857</v>
      </c>
      <c r="B12" s="129">
        <v>2691.4009999999998</v>
      </c>
      <c r="C12" s="129">
        <v>5.4065099999999999</v>
      </c>
      <c r="D12" s="129">
        <v>0.39773999999999998</v>
      </c>
      <c r="E12" s="129">
        <v>0.20499999999999999</v>
      </c>
      <c r="F12" s="129">
        <v>0.24399999999999999</v>
      </c>
      <c r="G12" s="129">
        <v>1.9709999999999998E-2</v>
      </c>
      <c r="H12" s="129">
        <v>3875.1869700000002</v>
      </c>
      <c r="I12" s="131" t="s">
        <v>1608</v>
      </c>
      <c r="J12" s="131" t="s">
        <v>1608</v>
      </c>
      <c r="K12" s="129">
        <v>0.64963000000000004</v>
      </c>
      <c r="L12" s="129">
        <v>22.68477</v>
      </c>
      <c r="M12" s="131" t="s">
        <v>1608</v>
      </c>
      <c r="N12" s="129">
        <v>0.15265999999999999</v>
      </c>
      <c r="O12" s="129">
        <v>0.35908000000000001</v>
      </c>
      <c r="P12" s="129">
        <v>2411.0500000000002</v>
      </c>
      <c r="Q12" s="129">
        <v>0.84399999999999997</v>
      </c>
      <c r="R12" s="131" t="s">
        <v>1608</v>
      </c>
      <c r="S12" s="129">
        <v>2E-3</v>
      </c>
      <c r="T12" s="129">
        <v>0.249</v>
      </c>
      <c r="U12" s="131" t="s">
        <v>1608</v>
      </c>
      <c r="V12" s="129">
        <v>253.833</v>
      </c>
      <c r="W12" s="129">
        <v>0.156</v>
      </c>
      <c r="X12" s="129">
        <v>4.4999999999999998E-2</v>
      </c>
      <c r="Y12" s="129">
        <v>41.86</v>
      </c>
      <c r="Z12" s="129">
        <v>3.6999999999999998E-2</v>
      </c>
      <c r="AA12" s="129">
        <v>0.56067</v>
      </c>
      <c r="AB12" s="129">
        <v>8.1820000000000004E-2</v>
      </c>
      <c r="AC12" s="129">
        <v>10.1</v>
      </c>
      <c r="AD12" s="129">
        <v>0.26500000000000001</v>
      </c>
    </row>
    <row r="13" spans="1:30" x14ac:dyDescent="0.25">
      <c r="A13" s="131" t="s">
        <v>858</v>
      </c>
      <c r="B13" s="129">
        <v>2691.34</v>
      </c>
      <c r="C13" s="129">
        <v>5.4989800000000004</v>
      </c>
      <c r="D13" s="129">
        <v>0.45282</v>
      </c>
      <c r="E13" s="129">
        <v>0.20499999999999999</v>
      </c>
      <c r="F13" s="129">
        <v>0.23499999999999999</v>
      </c>
      <c r="G13" s="129">
        <v>1.924E-2</v>
      </c>
      <c r="H13" s="129">
        <v>3875.2326899999998</v>
      </c>
      <c r="I13" s="131" t="s">
        <v>1608</v>
      </c>
      <c r="J13" s="131" t="s">
        <v>1608</v>
      </c>
      <c r="K13" s="129">
        <v>0.60085999999999995</v>
      </c>
      <c r="L13" s="129">
        <v>22.801079999999999</v>
      </c>
      <c r="M13" s="131" t="s">
        <v>1608</v>
      </c>
      <c r="N13" s="129">
        <v>0.16014</v>
      </c>
      <c r="O13" s="129">
        <v>0.36541000000000001</v>
      </c>
      <c r="P13" s="129">
        <v>2411.04</v>
      </c>
      <c r="Q13" s="129">
        <v>0.84299999999999997</v>
      </c>
      <c r="R13" s="131" t="s">
        <v>1608</v>
      </c>
      <c r="S13" s="129">
        <v>2E-3</v>
      </c>
      <c r="T13" s="129">
        <v>0.27600000000000002</v>
      </c>
      <c r="U13" s="131" t="s">
        <v>1608</v>
      </c>
      <c r="V13" s="129">
        <v>253.834</v>
      </c>
      <c r="W13" s="129">
        <v>0.153</v>
      </c>
      <c r="X13" s="129">
        <v>4.4999999999999998E-2</v>
      </c>
      <c r="Y13" s="129">
        <v>41.86</v>
      </c>
      <c r="Z13" s="129">
        <v>4.5999999999999999E-2</v>
      </c>
      <c r="AA13" s="129">
        <v>0.49682999999999999</v>
      </c>
      <c r="AB13" s="129">
        <v>0.14412</v>
      </c>
      <c r="AC13" s="129">
        <v>10.02</v>
      </c>
      <c r="AD13" s="129">
        <v>0.27100000000000002</v>
      </c>
    </row>
    <row r="14" spans="1:30" x14ac:dyDescent="0.25">
      <c r="A14" s="131" t="s">
        <v>859</v>
      </c>
      <c r="B14" s="129">
        <v>2691.34</v>
      </c>
      <c r="C14" s="129">
        <v>5.4989800000000004</v>
      </c>
      <c r="D14" s="129">
        <v>0.45282</v>
      </c>
      <c r="E14" s="129">
        <v>0.20499999999999999</v>
      </c>
      <c r="F14" s="129">
        <v>0.23499999999999999</v>
      </c>
      <c r="G14" s="129">
        <v>1.924E-2</v>
      </c>
      <c r="H14" s="129">
        <v>3875.2326899999998</v>
      </c>
      <c r="I14" s="131" t="s">
        <v>1608</v>
      </c>
      <c r="J14" s="131" t="s">
        <v>1608</v>
      </c>
      <c r="K14" s="129">
        <v>0.60085999999999995</v>
      </c>
      <c r="L14" s="129">
        <v>22.801079999999999</v>
      </c>
      <c r="M14" s="131" t="s">
        <v>1608</v>
      </c>
      <c r="N14" s="129">
        <v>0.16014</v>
      </c>
      <c r="O14" s="129">
        <v>0.36541000000000001</v>
      </c>
      <c r="P14" s="129">
        <v>2411.04</v>
      </c>
      <c r="Q14" s="129">
        <v>0.84299999999999997</v>
      </c>
      <c r="R14" s="131" t="s">
        <v>1608</v>
      </c>
      <c r="S14" s="129">
        <v>2E-3</v>
      </c>
      <c r="T14" s="129">
        <v>0.27600000000000002</v>
      </c>
      <c r="U14" s="131" t="s">
        <v>1608</v>
      </c>
      <c r="V14" s="129">
        <v>253.834</v>
      </c>
      <c r="W14" s="129">
        <v>0.153</v>
      </c>
      <c r="X14" s="129">
        <v>4.4999999999999998E-2</v>
      </c>
      <c r="Y14" s="129">
        <v>41.86</v>
      </c>
      <c r="Z14" s="129">
        <v>4.5999999999999999E-2</v>
      </c>
      <c r="AA14" s="129">
        <v>0.49682999999999999</v>
      </c>
      <c r="AB14" s="129">
        <v>0.14412</v>
      </c>
      <c r="AC14" s="129">
        <v>10.02</v>
      </c>
      <c r="AD14" s="129">
        <v>0.27100000000000002</v>
      </c>
    </row>
    <row r="15" spans="1:30" x14ac:dyDescent="0.25">
      <c r="A15" s="131" t="s">
        <v>860</v>
      </c>
      <c r="B15" s="129">
        <v>2691.3</v>
      </c>
      <c r="C15" s="129">
        <v>5.5916800000000002</v>
      </c>
      <c r="D15" s="129">
        <v>0.54984</v>
      </c>
      <c r="E15" s="129">
        <v>0.20599999999999999</v>
      </c>
      <c r="F15" s="129">
        <v>0.216</v>
      </c>
      <c r="G15" s="129">
        <v>2.0889999999999999E-2</v>
      </c>
      <c r="H15" s="129">
        <v>3875.2716999999998</v>
      </c>
      <c r="I15" s="131" t="s">
        <v>1608</v>
      </c>
      <c r="J15" s="131" t="s">
        <v>1608</v>
      </c>
      <c r="K15" s="129">
        <v>0.55162999999999995</v>
      </c>
      <c r="L15" s="129">
        <v>22.900459999999999</v>
      </c>
      <c r="M15" s="131" t="s">
        <v>1608</v>
      </c>
      <c r="N15" s="129">
        <v>0.17549999999999999</v>
      </c>
      <c r="O15" s="129">
        <v>0.35908000000000001</v>
      </c>
      <c r="P15" s="129">
        <v>2411.02</v>
      </c>
      <c r="Q15" s="129">
        <v>0.84099999999999997</v>
      </c>
      <c r="R15" s="131" t="s">
        <v>1608</v>
      </c>
      <c r="S15" s="129">
        <v>2E-3</v>
      </c>
      <c r="T15" s="129">
        <v>0.311</v>
      </c>
      <c r="U15" s="131" t="s">
        <v>1608</v>
      </c>
      <c r="V15" s="129">
        <v>253.83500000000001</v>
      </c>
      <c r="W15" s="129">
        <v>0.14799999999999999</v>
      </c>
      <c r="X15" s="129">
        <v>4.2999999999999997E-2</v>
      </c>
      <c r="Y15" s="129">
        <v>41.86</v>
      </c>
      <c r="Z15" s="129">
        <v>5.5E-2</v>
      </c>
      <c r="AA15" s="129">
        <v>0.43140000000000001</v>
      </c>
      <c r="AB15" s="129">
        <v>0.20881</v>
      </c>
      <c r="AC15" s="129">
        <v>9.9600000000000009</v>
      </c>
      <c r="AD15" s="129">
        <v>0.28799999999999998</v>
      </c>
    </row>
    <row r="16" spans="1:30" x14ac:dyDescent="0.25">
      <c r="A16" s="131" t="s">
        <v>861</v>
      </c>
      <c r="B16" s="129">
        <v>2691.3</v>
      </c>
      <c r="C16" s="129">
        <v>5.5916800000000002</v>
      </c>
      <c r="D16" s="129">
        <v>0.54984</v>
      </c>
      <c r="E16" s="129">
        <v>0.20599999999999999</v>
      </c>
      <c r="F16" s="129">
        <v>0.216</v>
      </c>
      <c r="G16" s="129">
        <v>2.0889999999999999E-2</v>
      </c>
      <c r="H16" s="129">
        <v>3875.2716999999998</v>
      </c>
      <c r="I16" s="131" t="s">
        <v>1608</v>
      </c>
      <c r="J16" s="131" t="s">
        <v>1608</v>
      </c>
      <c r="K16" s="129">
        <v>0.55162999999999995</v>
      </c>
      <c r="L16" s="129">
        <v>22.900459999999999</v>
      </c>
      <c r="M16" s="131" t="s">
        <v>1608</v>
      </c>
      <c r="N16" s="129">
        <v>0.17549999999999999</v>
      </c>
      <c r="O16" s="129">
        <v>0.35908000000000001</v>
      </c>
      <c r="P16" s="129">
        <v>2411.02</v>
      </c>
      <c r="Q16" s="129">
        <v>0.84099999999999997</v>
      </c>
      <c r="R16" s="131" t="s">
        <v>1608</v>
      </c>
      <c r="S16" s="129">
        <v>2E-3</v>
      </c>
      <c r="T16" s="129">
        <v>0.311</v>
      </c>
      <c r="U16" s="131" t="s">
        <v>1608</v>
      </c>
      <c r="V16" s="129">
        <v>253.83500000000001</v>
      </c>
      <c r="W16" s="129">
        <v>0.14799999999999999</v>
      </c>
      <c r="X16" s="129">
        <v>4.2999999999999997E-2</v>
      </c>
      <c r="Y16" s="129">
        <v>41.86</v>
      </c>
      <c r="Z16" s="129">
        <v>5.5E-2</v>
      </c>
      <c r="AA16" s="129">
        <v>0.43140000000000001</v>
      </c>
      <c r="AB16" s="129">
        <v>0.20881</v>
      </c>
      <c r="AC16" s="129">
        <v>9.9600000000000009</v>
      </c>
      <c r="AD16" s="129">
        <v>0.28799999999999998</v>
      </c>
    </row>
    <row r="17" spans="1:30" x14ac:dyDescent="0.25">
      <c r="A17" s="131" t="s">
        <v>862</v>
      </c>
      <c r="B17" s="129">
        <v>2691.25</v>
      </c>
      <c r="C17" s="129">
        <v>5.6834800000000003</v>
      </c>
      <c r="D17" s="129">
        <v>0.64800000000000002</v>
      </c>
      <c r="E17" s="129">
        <v>0.20799999999999999</v>
      </c>
      <c r="F17" s="129">
        <v>0.186</v>
      </c>
      <c r="G17" s="129">
        <v>2.3789999999999999E-2</v>
      </c>
      <c r="H17" s="129">
        <v>3875.3036999999999</v>
      </c>
      <c r="I17" s="131" t="s">
        <v>1608</v>
      </c>
      <c r="J17" s="131" t="s">
        <v>1608</v>
      </c>
      <c r="K17" s="129">
        <v>0.50151000000000001</v>
      </c>
      <c r="L17" s="129">
        <v>22.98207</v>
      </c>
      <c r="M17" s="131" t="s">
        <v>1608</v>
      </c>
      <c r="N17" s="129">
        <v>0.20114000000000001</v>
      </c>
      <c r="O17" s="129">
        <v>0.35276999999999997</v>
      </c>
      <c r="P17" s="129">
        <v>2411.0100000000002</v>
      </c>
      <c r="Q17" s="129">
        <v>0.84</v>
      </c>
      <c r="R17" s="131" t="s">
        <v>1608</v>
      </c>
      <c r="S17" s="129">
        <v>2E-3</v>
      </c>
      <c r="T17" s="129">
        <v>0.34100000000000003</v>
      </c>
      <c r="U17" s="131" t="s">
        <v>1608</v>
      </c>
      <c r="V17" s="129">
        <v>253.83600000000001</v>
      </c>
      <c r="W17" s="129">
        <v>0.14299999999999999</v>
      </c>
      <c r="X17" s="129">
        <v>3.6999999999999998E-2</v>
      </c>
      <c r="Y17" s="129">
        <v>41.86</v>
      </c>
      <c r="Z17" s="129">
        <v>6.4000000000000001E-2</v>
      </c>
      <c r="AA17" s="129">
        <v>0.37007000000000001</v>
      </c>
      <c r="AB17" s="129">
        <v>0.26656999999999997</v>
      </c>
      <c r="AC17" s="129">
        <v>9.9499999999999993</v>
      </c>
      <c r="AD17" s="129">
        <v>0.313</v>
      </c>
    </row>
    <row r="18" spans="1:30" x14ac:dyDescent="0.25">
      <c r="A18" s="131" t="s">
        <v>863</v>
      </c>
      <c r="B18" s="129">
        <v>2691.25</v>
      </c>
      <c r="C18" s="129">
        <v>5.6834800000000003</v>
      </c>
      <c r="D18" s="129">
        <v>0.64800000000000002</v>
      </c>
      <c r="E18" s="129">
        <v>0.20799999999999999</v>
      </c>
      <c r="F18" s="129">
        <v>0.186</v>
      </c>
      <c r="G18" s="129">
        <v>2.3789999999999999E-2</v>
      </c>
      <c r="H18" s="129">
        <v>3875.3036999999999</v>
      </c>
      <c r="I18" s="131" t="s">
        <v>1608</v>
      </c>
      <c r="J18" s="131" t="s">
        <v>1608</v>
      </c>
      <c r="K18" s="129">
        <v>0.50151000000000001</v>
      </c>
      <c r="L18" s="129">
        <v>22.98207</v>
      </c>
      <c r="M18" s="131" t="s">
        <v>1608</v>
      </c>
      <c r="N18" s="129">
        <v>0.20114000000000001</v>
      </c>
      <c r="O18" s="129">
        <v>0.35276999999999997</v>
      </c>
      <c r="P18" s="129">
        <v>2411.0100000000002</v>
      </c>
      <c r="Q18" s="129">
        <v>0.84</v>
      </c>
      <c r="R18" s="131" t="s">
        <v>1608</v>
      </c>
      <c r="S18" s="129">
        <v>2E-3</v>
      </c>
      <c r="T18" s="129">
        <v>0.34100000000000003</v>
      </c>
      <c r="U18" s="131" t="s">
        <v>1608</v>
      </c>
      <c r="V18" s="129">
        <v>253.83600000000001</v>
      </c>
      <c r="W18" s="129">
        <v>0.14299999999999999</v>
      </c>
      <c r="X18" s="129">
        <v>3.6999999999999998E-2</v>
      </c>
      <c r="Y18" s="129">
        <v>41.86</v>
      </c>
      <c r="Z18" s="129">
        <v>6.4000000000000001E-2</v>
      </c>
      <c r="AA18" s="129">
        <v>0.37007000000000001</v>
      </c>
      <c r="AB18" s="129">
        <v>0.26656999999999997</v>
      </c>
      <c r="AC18" s="129">
        <v>9.9499999999999993</v>
      </c>
      <c r="AD18" s="129">
        <v>0.313</v>
      </c>
    </row>
    <row r="19" spans="1:30" x14ac:dyDescent="0.25">
      <c r="A19" s="131" t="s">
        <v>864</v>
      </c>
      <c r="B19" s="129">
        <v>2691.24</v>
      </c>
      <c r="C19" s="129">
        <v>5.7721099999999996</v>
      </c>
      <c r="D19" s="129">
        <v>0.72050000000000003</v>
      </c>
      <c r="E19" s="129">
        <v>0.21199999999999999</v>
      </c>
      <c r="F19" s="129">
        <v>0.14899999999999999</v>
      </c>
      <c r="G19" s="129">
        <v>2.7369999999999998E-2</v>
      </c>
      <c r="H19" s="129">
        <v>3875.3460700000001</v>
      </c>
      <c r="I19" s="131" t="s">
        <v>1608</v>
      </c>
      <c r="J19" s="131" t="s">
        <v>1608</v>
      </c>
      <c r="K19" s="129">
        <v>0.45057000000000003</v>
      </c>
      <c r="L19" s="129">
        <v>23.090209999999999</v>
      </c>
      <c r="M19" s="131" t="s">
        <v>1608</v>
      </c>
      <c r="N19" s="129">
        <v>0.22448000000000001</v>
      </c>
      <c r="O19" s="129">
        <v>0.34027000000000002</v>
      </c>
      <c r="P19" s="129">
        <v>2410.9899999999998</v>
      </c>
      <c r="Q19" s="129">
        <v>0.83699999999999997</v>
      </c>
      <c r="R19" s="131" t="s">
        <v>1608</v>
      </c>
      <c r="S19" s="129">
        <v>2E-3</v>
      </c>
      <c r="T19" s="129">
        <v>0.36899999999999999</v>
      </c>
      <c r="U19" s="131" t="s">
        <v>1608</v>
      </c>
      <c r="V19" s="129">
        <v>253.83699999999999</v>
      </c>
      <c r="W19" s="129">
        <v>0.13800000000000001</v>
      </c>
      <c r="X19" s="129">
        <v>3.4000000000000002E-2</v>
      </c>
      <c r="Y19" s="129">
        <v>41.86</v>
      </c>
      <c r="Z19" s="129">
        <v>7.1999999999999995E-2</v>
      </c>
      <c r="AA19" s="129">
        <v>0.30907000000000001</v>
      </c>
      <c r="AB19" s="129">
        <v>0.32390999999999998</v>
      </c>
      <c r="AC19" s="129">
        <v>9.9499999999999993</v>
      </c>
      <c r="AD19" s="129">
        <v>0.33700000000000002</v>
      </c>
    </row>
    <row r="20" spans="1:30" x14ac:dyDescent="0.25">
      <c r="A20" s="131" t="s">
        <v>865</v>
      </c>
      <c r="B20" s="129">
        <v>2691.24</v>
      </c>
      <c r="C20" s="129">
        <v>5.7721099999999996</v>
      </c>
      <c r="D20" s="129">
        <v>0.72050000000000003</v>
      </c>
      <c r="E20" s="129">
        <v>0.21199999999999999</v>
      </c>
      <c r="F20" s="129">
        <v>0.14899999999999999</v>
      </c>
      <c r="G20" s="129">
        <v>2.7369999999999998E-2</v>
      </c>
      <c r="H20" s="129">
        <v>3875.3460700000001</v>
      </c>
      <c r="I20" s="131" t="s">
        <v>1608</v>
      </c>
      <c r="J20" s="131" t="s">
        <v>1608</v>
      </c>
      <c r="K20" s="129">
        <v>0.45057000000000003</v>
      </c>
      <c r="L20" s="129">
        <v>23.090209999999999</v>
      </c>
      <c r="M20" s="131" t="s">
        <v>1608</v>
      </c>
      <c r="N20" s="129">
        <v>0.22448000000000001</v>
      </c>
      <c r="O20" s="129">
        <v>0.34027000000000002</v>
      </c>
      <c r="P20" s="129">
        <v>2410.9899999999998</v>
      </c>
      <c r="Q20" s="129">
        <v>0.83699999999999997</v>
      </c>
      <c r="R20" s="131" t="s">
        <v>1608</v>
      </c>
      <c r="S20" s="129">
        <v>2E-3</v>
      </c>
      <c r="T20" s="129">
        <v>0.36899999999999999</v>
      </c>
      <c r="U20" s="131" t="s">
        <v>1608</v>
      </c>
      <c r="V20" s="129">
        <v>253.83699999999999</v>
      </c>
      <c r="W20" s="129">
        <v>0.13800000000000001</v>
      </c>
      <c r="X20" s="129">
        <v>3.4000000000000002E-2</v>
      </c>
      <c r="Y20" s="129">
        <v>41.86</v>
      </c>
      <c r="Z20" s="129">
        <v>7.1999999999999995E-2</v>
      </c>
      <c r="AA20" s="129">
        <v>0.30907000000000001</v>
      </c>
      <c r="AB20" s="129">
        <v>0.32390999999999998</v>
      </c>
      <c r="AC20" s="129">
        <v>9.9499999999999993</v>
      </c>
      <c r="AD20" s="129">
        <v>0.33700000000000002</v>
      </c>
    </row>
    <row r="21" spans="1:30" x14ac:dyDescent="0.25">
      <c r="A21" s="131" t="s">
        <v>866</v>
      </c>
      <c r="B21" s="129">
        <v>2691.25</v>
      </c>
      <c r="C21" s="129">
        <v>5.8544099999999997</v>
      </c>
      <c r="D21" s="129">
        <v>0.79300000000000004</v>
      </c>
      <c r="E21" s="129">
        <v>0.21199999999999999</v>
      </c>
      <c r="F21" s="129">
        <v>0.11899999999999999</v>
      </c>
      <c r="G21" s="129">
        <v>2.9250000000000002E-2</v>
      </c>
      <c r="H21" s="129">
        <v>3875.3847799999999</v>
      </c>
      <c r="I21" s="131" t="s">
        <v>1608</v>
      </c>
      <c r="J21" s="131" t="s">
        <v>1608</v>
      </c>
      <c r="K21" s="129">
        <v>0.39884999999999998</v>
      </c>
      <c r="L21" s="129">
        <v>23.189129999999999</v>
      </c>
      <c r="M21" s="131" t="s">
        <v>1608</v>
      </c>
      <c r="N21" s="129">
        <v>0.24424000000000001</v>
      </c>
      <c r="O21" s="129">
        <v>0.31566</v>
      </c>
      <c r="P21" s="129">
        <v>2410.9899999999998</v>
      </c>
      <c r="Q21" s="129">
        <v>0.83699999999999997</v>
      </c>
      <c r="R21" s="131" t="s">
        <v>1608</v>
      </c>
      <c r="S21" s="129">
        <v>2E-3</v>
      </c>
      <c r="T21" s="129">
        <v>0.39100000000000001</v>
      </c>
      <c r="U21" s="131" t="s">
        <v>1608</v>
      </c>
      <c r="V21" s="129">
        <v>253.839</v>
      </c>
      <c r="W21" s="129">
        <v>0.13300000000000001</v>
      </c>
      <c r="X21" s="129">
        <v>2.9000000000000001E-2</v>
      </c>
      <c r="Y21" s="129">
        <v>41.86</v>
      </c>
      <c r="Z21" s="129">
        <v>8.2000000000000003E-2</v>
      </c>
      <c r="AA21" s="129">
        <v>0.25480999999999998</v>
      </c>
      <c r="AB21" s="129">
        <v>0.36241000000000001</v>
      </c>
      <c r="AC21" s="129">
        <v>9.86</v>
      </c>
      <c r="AD21" s="129">
        <v>0.36099999999999999</v>
      </c>
    </row>
    <row r="22" spans="1:30" x14ac:dyDescent="0.25">
      <c r="A22" s="131" t="s">
        <v>867</v>
      </c>
      <c r="B22" s="129">
        <v>2691.25</v>
      </c>
      <c r="C22" s="129">
        <v>5.8544099999999997</v>
      </c>
      <c r="D22" s="129">
        <v>0.79300000000000004</v>
      </c>
      <c r="E22" s="129">
        <v>0.21199999999999999</v>
      </c>
      <c r="F22" s="129">
        <v>0.11899999999999999</v>
      </c>
      <c r="G22" s="129">
        <v>2.9250000000000002E-2</v>
      </c>
      <c r="H22" s="129">
        <v>3875.3847799999999</v>
      </c>
      <c r="I22" s="131" t="s">
        <v>1608</v>
      </c>
      <c r="J22" s="131" t="s">
        <v>1608</v>
      </c>
      <c r="K22" s="129">
        <v>0.39884999999999998</v>
      </c>
      <c r="L22" s="129">
        <v>23.189129999999999</v>
      </c>
      <c r="M22" s="131" t="s">
        <v>1608</v>
      </c>
      <c r="N22" s="129">
        <v>0.24424000000000001</v>
      </c>
      <c r="O22" s="129">
        <v>0.31566</v>
      </c>
      <c r="P22" s="129">
        <v>2410.9899999999998</v>
      </c>
      <c r="Q22" s="129">
        <v>0.83699999999999997</v>
      </c>
      <c r="R22" s="131" t="s">
        <v>1608</v>
      </c>
      <c r="S22" s="129">
        <v>2E-3</v>
      </c>
      <c r="T22" s="129">
        <v>0.39100000000000001</v>
      </c>
      <c r="U22" s="131" t="s">
        <v>1608</v>
      </c>
      <c r="V22" s="129">
        <v>253.839</v>
      </c>
      <c r="W22" s="129">
        <v>0.13300000000000001</v>
      </c>
      <c r="X22" s="129">
        <v>2.9000000000000001E-2</v>
      </c>
      <c r="Y22" s="129">
        <v>41.86</v>
      </c>
      <c r="Z22" s="129">
        <v>8.2000000000000003E-2</v>
      </c>
      <c r="AA22" s="129">
        <v>0.25480999999999998</v>
      </c>
      <c r="AB22" s="129">
        <v>0.36241000000000001</v>
      </c>
      <c r="AC22" s="129">
        <v>9.86</v>
      </c>
      <c r="AD22" s="129">
        <v>0.36099999999999999</v>
      </c>
    </row>
    <row r="23" spans="1:30" x14ac:dyDescent="0.25">
      <c r="A23" s="131" t="s">
        <v>868</v>
      </c>
      <c r="B23" s="129">
        <v>2691.25</v>
      </c>
      <c r="C23" s="129">
        <v>5.9353499999999997</v>
      </c>
      <c r="D23" s="129">
        <v>0.79300000000000004</v>
      </c>
      <c r="E23" s="129">
        <v>0.21199999999999999</v>
      </c>
      <c r="F23" s="129">
        <v>9.0999999999999998E-2</v>
      </c>
      <c r="G23" s="129">
        <v>2.8160000000000001E-2</v>
      </c>
      <c r="H23" s="129">
        <v>3875.4225799999999</v>
      </c>
      <c r="I23" s="131" t="s">
        <v>1608</v>
      </c>
      <c r="J23" s="131" t="s">
        <v>1608</v>
      </c>
      <c r="K23" s="129">
        <v>0.34804000000000002</v>
      </c>
      <c r="L23" s="129">
        <v>23.285830000000001</v>
      </c>
      <c r="M23" s="131" t="s">
        <v>1608</v>
      </c>
      <c r="N23" s="129">
        <v>0.25974999999999998</v>
      </c>
      <c r="O23" s="129">
        <v>0.29158000000000001</v>
      </c>
      <c r="P23" s="129">
        <v>2410.98</v>
      </c>
      <c r="Q23" s="129">
        <v>0.83599999999999997</v>
      </c>
      <c r="R23" s="131" t="s">
        <v>1608</v>
      </c>
      <c r="S23" s="129">
        <v>2E-3</v>
      </c>
      <c r="T23" s="129">
        <v>0.40600000000000003</v>
      </c>
      <c r="U23" s="129">
        <v>91.4</v>
      </c>
      <c r="V23" s="129">
        <v>253.84</v>
      </c>
      <c r="W23" s="129">
        <v>0.127</v>
      </c>
      <c r="X23" s="129">
        <v>2.5000000000000001E-2</v>
      </c>
      <c r="Y23" s="129">
        <v>41.86</v>
      </c>
      <c r="Z23" s="129">
        <v>8.4000000000000005E-2</v>
      </c>
      <c r="AA23" s="129">
        <v>0.22968</v>
      </c>
      <c r="AB23" s="129">
        <v>0.38474999999999998</v>
      </c>
      <c r="AC23" s="129">
        <v>9.7899999999999991</v>
      </c>
      <c r="AD23" s="129">
        <v>0.38500000000000001</v>
      </c>
    </row>
    <row r="24" spans="1:30" x14ac:dyDescent="0.25">
      <c r="A24" s="131" t="s">
        <v>869</v>
      </c>
      <c r="B24" s="129">
        <v>2691.25</v>
      </c>
      <c r="C24" s="129">
        <v>5.9353499999999997</v>
      </c>
      <c r="D24" s="129">
        <v>0.79300000000000004</v>
      </c>
      <c r="E24" s="129">
        <v>0.21199999999999999</v>
      </c>
      <c r="F24" s="129">
        <v>9.0999999999999998E-2</v>
      </c>
      <c r="G24" s="129">
        <v>2.8160000000000001E-2</v>
      </c>
      <c r="H24" s="129">
        <v>3875.4225799999999</v>
      </c>
      <c r="I24" s="131" t="s">
        <v>1608</v>
      </c>
      <c r="J24" s="131" t="s">
        <v>1608</v>
      </c>
      <c r="K24" s="129">
        <v>0.34804000000000002</v>
      </c>
      <c r="L24" s="129">
        <v>23.285830000000001</v>
      </c>
      <c r="M24" s="131" t="s">
        <v>1608</v>
      </c>
      <c r="N24" s="129">
        <v>0.25974999999999998</v>
      </c>
      <c r="O24" s="129">
        <v>0.29158000000000001</v>
      </c>
      <c r="P24" s="129">
        <v>2410.98</v>
      </c>
      <c r="Q24" s="129">
        <v>0.83599999999999997</v>
      </c>
      <c r="R24" s="131" t="s">
        <v>1608</v>
      </c>
      <c r="S24" s="129">
        <v>2E-3</v>
      </c>
      <c r="T24" s="129">
        <v>0.40600000000000003</v>
      </c>
      <c r="U24" s="129">
        <v>91.4</v>
      </c>
      <c r="V24" s="129">
        <v>253.84</v>
      </c>
      <c r="W24" s="129">
        <v>0.127</v>
      </c>
      <c r="X24" s="129">
        <v>2.5000000000000001E-2</v>
      </c>
      <c r="Y24" s="129">
        <v>41.86</v>
      </c>
      <c r="Z24" s="129">
        <v>8.4000000000000005E-2</v>
      </c>
      <c r="AA24" s="129">
        <v>0.22968</v>
      </c>
      <c r="AB24" s="129">
        <v>0.38474999999999998</v>
      </c>
      <c r="AC24" s="129">
        <v>9.7899999999999991</v>
      </c>
      <c r="AD24" s="129">
        <v>0.38500000000000001</v>
      </c>
    </row>
    <row r="25" spans="1:30" x14ac:dyDescent="0.25">
      <c r="A25" s="131" t="s">
        <v>870</v>
      </c>
      <c r="B25" s="129">
        <v>2691.22</v>
      </c>
      <c r="C25" s="129">
        <v>6.01675</v>
      </c>
      <c r="D25" s="129">
        <v>0.93430000000000002</v>
      </c>
      <c r="E25" s="129">
        <v>0.22500000000000001</v>
      </c>
      <c r="F25" s="129">
        <v>6.9000000000000006E-2</v>
      </c>
      <c r="G25" s="129">
        <v>2.4590000000000001E-2</v>
      </c>
      <c r="H25" s="129">
        <v>3875.4375100000002</v>
      </c>
      <c r="I25" s="131" t="s">
        <v>1608</v>
      </c>
      <c r="J25" s="131" t="s">
        <v>1608</v>
      </c>
      <c r="K25" s="129">
        <v>0.29635</v>
      </c>
      <c r="L25" s="129">
        <v>23.324059999999999</v>
      </c>
      <c r="M25" s="131" t="s">
        <v>1608</v>
      </c>
      <c r="N25" s="129">
        <v>0.28129999999999999</v>
      </c>
      <c r="O25" s="129">
        <v>0.26811000000000001</v>
      </c>
      <c r="P25" s="129">
        <v>2410.96</v>
      </c>
      <c r="Q25" s="129">
        <v>0.83399999999999996</v>
      </c>
      <c r="R25" s="131" t="s">
        <v>1608</v>
      </c>
      <c r="S25" s="129">
        <v>2E-3</v>
      </c>
      <c r="T25" s="129">
        <v>0.41499999999999998</v>
      </c>
      <c r="U25" s="131" t="s">
        <v>1608</v>
      </c>
      <c r="V25" s="129">
        <v>253.84100000000001</v>
      </c>
      <c r="W25" s="129">
        <v>0.124</v>
      </c>
      <c r="X25" s="129">
        <v>2.1999999999999999E-2</v>
      </c>
      <c r="Y25" s="129">
        <v>41.86</v>
      </c>
      <c r="Z25" s="129">
        <v>6.6000000000000003E-2</v>
      </c>
      <c r="AA25" s="129">
        <v>0.23918</v>
      </c>
      <c r="AB25" s="129">
        <v>0.3785</v>
      </c>
      <c r="AC25" s="129">
        <v>9.77</v>
      </c>
      <c r="AD25" s="129">
        <v>0.39400000000000002</v>
      </c>
    </row>
    <row r="26" spans="1:30" x14ac:dyDescent="0.25">
      <c r="A26" s="131" t="s">
        <v>871</v>
      </c>
      <c r="B26" s="129">
        <v>2691.22</v>
      </c>
      <c r="C26" s="129">
        <v>6.01675</v>
      </c>
      <c r="D26" s="129">
        <v>0.93430000000000002</v>
      </c>
      <c r="E26" s="129">
        <v>0.22500000000000001</v>
      </c>
      <c r="F26" s="129">
        <v>6.9000000000000006E-2</v>
      </c>
      <c r="G26" s="129">
        <v>2.4590000000000001E-2</v>
      </c>
      <c r="H26" s="129">
        <v>3875.4375100000002</v>
      </c>
      <c r="I26" s="131" t="s">
        <v>1608</v>
      </c>
      <c r="J26" s="131" t="s">
        <v>1608</v>
      </c>
      <c r="K26" s="129">
        <v>0.29635</v>
      </c>
      <c r="L26" s="129">
        <v>23.324059999999999</v>
      </c>
      <c r="M26" s="131" t="s">
        <v>1608</v>
      </c>
      <c r="N26" s="129">
        <v>0.28129999999999999</v>
      </c>
      <c r="O26" s="129">
        <v>0.26811000000000001</v>
      </c>
      <c r="P26" s="129">
        <v>2410.96</v>
      </c>
      <c r="Q26" s="129">
        <v>0.83399999999999996</v>
      </c>
      <c r="R26" s="131" t="s">
        <v>1608</v>
      </c>
      <c r="S26" s="129">
        <v>2E-3</v>
      </c>
      <c r="T26" s="129">
        <v>0.41499999999999998</v>
      </c>
      <c r="U26" s="131" t="s">
        <v>1608</v>
      </c>
      <c r="V26" s="129">
        <v>253.84100000000001</v>
      </c>
      <c r="W26" s="129">
        <v>0.124</v>
      </c>
      <c r="X26" s="129">
        <v>2.1999999999999999E-2</v>
      </c>
      <c r="Y26" s="129">
        <v>41.86</v>
      </c>
      <c r="Z26" s="129">
        <v>6.6000000000000003E-2</v>
      </c>
      <c r="AA26" s="129">
        <v>0.23918</v>
      </c>
      <c r="AB26" s="129">
        <v>0.3785</v>
      </c>
      <c r="AC26" s="129">
        <v>9.77</v>
      </c>
      <c r="AD26" s="129">
        <v>0.39400000000000002</v>
      </c>
    </row>
    <row r="27" spans="1:30" x14ac:dyDescent="0.25">
      <c r="A27" s="131" t="s">
        <v>872</v>
      </c>
      <c r="B27" s="129">
        <v>2691.19</v>
      </c>
      <c r="C27" s="129">
        <v>6.0981500000000004</v>
      </c>
      <c r="D27" s="129">
        <v>1.0072000000000001</v>
      </c>
      <c r="E27" s="129">
        <v>0.23499999999999999</v>
      </c>
      <c r="F27" s="129">
        <v>3.7999999999999999E-2</v>
      </c>
      <c r="G27" s="129">
        <v>2.3539999999999998E-2</v>
      </c>
      <c r="H27" s="129">
        <v>3875.4283700000001</v>
      </c>
      <c r="I27" s="131" t="s">
        <v>1608</v>
      </c>
      <c r="J27" s="131" t="s">
        <v>1608</v>
      </c>
      <c r="K27" s="129">
        <v>0.25783</v>
      </c>
      <c r="L27" s="129">
        <v>23.300650000000001</v>
      </c>
      <c r="M27" s="129">
        <v>198.83241000000001</v>
      </c>
      <c r="N27" s="129">
        <v>0.30398999999999998</v>
      </c>
      <c r="O27" s="129">
        <v>0.25102000000000002</v>
      </c>
      <c r="P27" s="129">
        <v>2410.9499999999998</v>
      </c>
      <c r="Q27" s="129">
        <v>0.83199999999999996</v>
      </c>
      <c r="R27" s="131" t="s">
        <v>1608</v>
      </c>
      <c r="S27" s="129">
        <v>2E-3</v>
      </c>
      <c r="T27" s="129">
        <v>0.41899999999999998</v>
      </c>
      <c r="U27" s="131" t="s">
        <v>1608</v>
      </c>
      <c r="V27" s="129">
        <v>253.84200000000001</v>
      </c>
      <c r="W27" s="129">
        <v>0.108</v>
      </c>
      <c r="X27" s="129">
        <v>2.4E-2</v>
      </c>
      <c r="Y27" s="129">
        <v>41.86</v>
      </c>
      <c r="Z27" s="129">
        <v>6.9000000000000006E-2</v>
      </c>
      <c r="AA27" s="129">
        <v>0.22731999999999999</v>
      </c>
      <c r="AB27" s="129">
        <v>0.39354</v>
      </c>
      <c r="AC27" s="129">
        <v>9.84</v>
      </c>
      <c r="AD27" s="129">
        <v>0.40699999999999997</v>
      </c>
    </row>
    <row r="28" spans="1:30" x14ac:dyDescent="0.25">
      <c r="A28" s="131" t="s">
        <v>873</v>
      </c>
      <c r="B28" s="129">
        <v>2691.19</v>
      </c>
      <c r="C28" s="129">
        <v>6.0981500000000004</v>
      </c>
      <c r="D28" s="129">
        <v>1.0072000000000001</v>
      </c>
      <c r="E28" s="129">
        <v>0.23499999999999999</v>
      </c>
      <c r="F28" s="129">
        <v>3.7999999999999999E-2</v>
      </c>
      <c r="G28" s="129">
        <v>2.3539999999999998E-2</v>
      </c>
      <c r="H28" s="129">
        <v>3875.4283700000001</v>
      </c>
      <c r="I28" s="131" t="s">
        <v>1608</v>
      </c>
      <c r="J28" s="131" t="s">
        <v>1608</v>
      </c>
      <c r="K28" s="129">
        <v>0.25783</v>
      </c>
      <c r="L28" s="129">
        <v>23.300650000000001</v>
      </c>
      <c r="M28" s="129">
        <v>198.83241000000001</v>
      </c>
      <c r="N28" s="129">
        <v>0.30398999999999998</v>
      </c>
      <c r="O28" s="129">
        <v>0.25102000000000002</v>
      </c>
      <c r="P28" s="129">
        <v>2410.9499999999998</v>
      </c>
      <c r="Q28" s="129">
        <v>0.83199999999999996</v>
      </c>
      <c r="R28" s="131" t="s">
        <v>1608</v>
      </c>
      <c r="S28" s="129">
        <v>2E-3</v>
      </c>
      <c r="T28" s="129">
        <v>0.41899999999999998</v>
      </c>
      <c r="U28" s="131" t="s">
        <v>1608</v>
      </c>
      <c r="V28" s="129">
        <v>253.84200000000001</v>
      </c>
      <c r="W28" s="129">
        <v>0.108</v>
      </c>
      <c r="X28" s="129">
        <v>2.4E-2</v>
      </c>
      <c r="Y28" s="129">
        <v>41.86</v>
      </c>
      <c r="Z28" s="129">
        <v>6.9000000000000006E-2</v>
      </c>
      <c r="AA28" s="129">
        <v>0.22731999999999999</v>
      </c>
      <c r="AB28" s="129">
        <v>0.39354</v>
      </c>
      <c r="AC28" s="129">
        <v>9.84</v>
      </c>
      <c r="AD28" s="129">
        <v>0.40699999999999997</v>
      </c>
    </row>
    <row r="29" spans="1:30" x14ac:dyDescent="0.25">
      <c r="A29" s="131" t="s">
        <v>874</v>
      </c>
      <c r="B29" s="129">
        <v>2691.15</v>
      </c>
      <c r="C29" s="129">
        <v>6.1795400000000003</v>
      </c>
      <c r="D29" s="129">
        <v>1.159</v>
      </c>
      <c r="E29" s="129">
        <v>0.23400000000000001</v>
      </c>
      <c r="F29" s="129">
        <v>0.03</v>
      </c>
      <c r="G29" s="129">
        <v>1.9619999999999999E-2</v>
      </c>
      <c r="H29" s="129">
        <v>3875.4140400000001</v>
      </c>
      <c r="I29" s="131" t="s">
        <v>1608</v>
      </c>
      <c r="J29" s="131" t="s">
        <v>1608</v>
      </c>
      <c r="K29" s="129">
        <v>0.28138000000000002</v>
      </c>
      <c r="L29" s="129">
        <v>23.26398</v>
      </c>
      <c r="M29" s="131" t="s">
        <v>1608</v>
      </c>
      <c r="N29" s="129">
        <v>0.31575999999999999</v>
      </c>
      <c r="O29" s="129">
        <v>0.23443</v>
      </c>
      <c r="P29" s="129">
        <v>2410.9499999999998</v>
      </c>
      <c r="Q29" s="129">
        <v>0.83199999999999996</v>
      </c>
      <c r="R29" s="131" t="s">
        <v>1608</v>
      </c>
      <c r="S29" s="129">
        <v>2E-3</v>
      </c>
      <c r="T29" s="129">
        <v>0.40600000000000003</v>
      </c>
      <c r="U29" s="131" t="s">
        <v>1608</v>
      </c>
      <c r="V29" s="129">
        <v>253.833</v>
      </c>
      <c r="W29" s="129">
        <v>9.0999999999999998E-2</v>
      </c>
      <c r="X29" s="129">
        <v>2.1999999999999999E-2</v>
      </c>
      <c r="Y29" s="129">
        <v>41.86</v>
      </c>
      <c r="Z29" s="129">
        <v>7.6999999999999999E-2</v>
      </c>
      <c r="AA29" s="129">
        <v>0.20519999999999999</v>
      </c>
      <c r="AB29" s="129">
        <v>0.41643000000000002</v>
      </c>
      <c r="AC29" s="129">
        <v>9.98</v>
      </c>
      <c r="AD29" s="129">
        <v>0.41299999999999998</v>
      </c>
    </row>
    <row r="30" spans="1:30" x14ac:dyDescent="0.25">
      <c r="A30" s="131" t="s">
        <v>875</v>
      </c>
      <c r="B30" s="129">
        <v>2691.15</v>
      </c>
      <c r="C30" s="129">
        <v>6.1795400000000003</v>
      </c>
      <c r="D30" s="129">
        <v>1.159</v>
      </c>
      <c r="E30" s="129">
        <v>0.23400000000000001</v>
      </c>
      <c r="F30" s="129">
        <v>0.03</v>
      </c>
      <c r="G30" s="129">
        <v>1.9619999999999999E-2</v>
      </c>
      <c r="H30" s="129">
        <v>3875.4140400000001</v>
      </c>
      <c r="I30" s="131" t="s">
        <v>1608</v>
      </c>
      <c r="J30" s="131" t="s">
        <v>1608</v>
      </c>
      <c r="K30" s="129">
        <v>0.28138000000000002</v>
      </c>
      <c r="L30" s="129">
        <v>23.26398</v>
      </c>
      <c r="M30" s="131" t="s">
        <v>1608</v>
      </c>
      <c r="N30" s="129">
        <v>0.31575999999999999</v>
      </c>
      <c r="O30" s="129">
        <v>0.23443</v>
      </c>
      <c r="P30" s="129">
        <v>2410.9499999999998</v>
      </c>
      <c r="Q30" s="129">
        <v>0.83199999999999996</v>
      </c>
      <c r="R30" s="131" t="s">
        <v>1608</v>
      </c>
      <c r="S30" s="129">
        <v>2E-3</v>
      </c>
      <c r="T30" s="129">
        <v>0.40600000000000003</v>
      </c>
      <c r="U30" s="131" t="s">
        <v>1608</v>
      </c>
      <c r="V30" s="129">
        <v>253.833</v>
      </c>
      <c r="W30" s="129">
        <v>9.0999999999999998E-2</v>
      </c>
      <c r="X30" s="129">
        <v>2.1999999999999999E-2</v>
      </c>
      <c r="Y30" s="129">
        <v>41.86</v>
      </c>
      <c r="Z30" s="129">
        <v>7.6999999999999999E-2</v>
      </c>
      <c r="AA30" s="129">
        <v>0.20519999999999999</v>
      </c>
      <c r="AB30" s="129">
        <v>0.41643000000000002</v>
      </c>
      <c r="AC30" s="129">
        <v>9.98</v>
      </c>
      <c r="AD30" s="129">
        <v>0.41299999999999998</v>
      </c>
    </row>
    <row r="31" spans="1:30" x14ac:dyDescent="0.25">
      <c r="A31" s="131" t="s">
        <v>876</v>
      </c>
      <c r="B31" s="129">
        <v>2691.11</v>
      </c>
      <c r="C31" s="129">
        <v>6.1727499999999997</v>
      </c>
      <c r="D31" s="129">
        <v>1.3180000000000001</v>
      </c>
      <c r="E31" s="129">
        <v>0.23699999999999999</v>
      </c>
      <c r="F31" s="129">
        <v>5.7000000000000002E-2</v>
      </c>
      <c r="G31" s="129">
        <v>1.5610000000000001E-2</v>
      </c>
      <c r="H31" s="129">
        <v>3875.39941</v>
      </c>
      <c r="I31" s="131" t="s">
        <v>1608</v>
      </c>
      <c r="J31" s="131" t="s">
        <v>1608</v>
      </c>
      <c r="K31" s="129">
        <v>0.31230999999999998</v>
      </c>
      <c r="L31" s="129">
        <v>23.22655</v>
      </c>
      <c r="M31" s="131" t="s">
        <v>1608</v>
      </c>
      <c r="N31" s="129">
        <v>0.31575999999999999</v>
      </c>
      <c r="O31" s="129">
        <v>0.2132</v>
      </c>
      <c r="P31" s="129">
        <v>2410.92</v>
      </c>
      <c r="Q31" s="129">
        <v>0.82899999999999996</v>
      </c>
      <c r="R31" s="131" t="s">
        <v>1608</v>
      </c>
      <c r="S31" s="129">
        <v>2E-3</v>
      </c>
      <c r="T31" s="129">
        <v>0.39200000000000002</v>
      </c>
      <c r="U31" s="131" t="s">
        <v>1608</v>
      </c>
      <c r="V31" s="129">
        <v>253.82499999999999</v>
      </c>
      <c r="W31" s="129">
        <v>7.3999999999999996E-2</v>
      </c>
      <c r="X31" s="129">
        <v>2.1000000000000001E-2</v>
      </c>
      <c r="Y31" s="129">
        <v>41.86</v>
      </c>
      <c r="Z31" s="129">
        <v>0.09</v>
      </c>
      <c r="AA31" s="129">
        <v>0.18586</v>
      </c>
      <c r="AB31" s="129">
        <v>0.42931999999999998</v>
      </c>
      <c r="AC31" s="129">
        <v>9.98</v>
      </c>
      <c r="AD31" s="129">
        <v>0.39800000000000002</v>
      </c>
    </row>
    <row r="32" spans="1:30" x14ac:dyDescent="0.25">
      <c r="A32" s="131" t="s">
        <v>877</v>
      </c>
      <c r="B32" s="129">
        <v>2691.11</v>
      </c>
      <c r="C32" s="129">
        <v>6.1727499999999997</v>
      </c>
      <c r="D32" s="129">
        <v>1.3180000000000001</v>
      </c>
      <c r="E32" s="129">
        <v>0.23699999999999999</v>
      </c>
      <c r="F32" s="129">
        <v>5.7000000000000002E-2</v>
      </c>
      <c r="G32" s="129">
        <v>1.5610000000000001E-2</v>
      </c>
      <c r="H32" s="129">
        <v>3875.39941</v>
      </c>
      <c r="I32" s="131" t="s">
        <v>1608</v>
      </c>
      <c r="J32" s="131" t="s">
        <v>1608</v>
      </c>
      <c r="K32" s="129">
        <v>0.31230999999999998</v>
      </c>
      <c r="L32" s="129">
        <v>23.22655</v>
      </c>
      <c r="M32" s="131" t="s">
        <v>1608</v>
      </c>
      <c r="N32" s="129">
        <v>0.31575999999999999</v>
      </c>
      <c r="O32" s="129">
        <v>0.2132</v>
      </c>
      <c r="P32" s="129">
        <v>2410.92</v>
      </c>
      <c r="Q32" s="129">
        <v>0.82899999999999996</v>
      </c>
      <c r="R32" s="131" t="s">
        <v>1608</v>
      </c>
      <c r="S32" s="129">
        <v>2E-3</v>
      </c>
      <c r="T32" s="129">
        <v>0.39200000000000002</v>
      </c>
      <c r="U32" s="131" t="s">
        <v>1608</v>
      </c>
      <c r="V32" s="129">
        <v>253.82499999999999</v>
      </c>
      <c r="W32" s="129">
        <v>7.3999999999999996E-2</v>
      </c>
      <c r="X32" s="129">
        <v>2.1000000000000001E-2</v>
      </c>
      <c r="Y32" s="129">
        <v>41.86</v>
      </c>
      <c r="Z32" s="129">
        <v>0.09</v>
      </c>
      <c r="AA32" s="129">
        <v>0.18586</v>
      </c>
      <c r="AB32" s="129">
        <v>0.42931999999999998</v>
      </c>
      <c r="AC32" s="129">
        <v>9.98</v>
      </c>
      <c r="AD32" s="129">
        <v>0.39800000000000002</v>
      </c>
    </row>
    <row r="33" spans="1:30" x14ac:dyDescent="0.25">
      <c r="A33" s="131" t="s">
        <v>878</v>
      </c>
      <c r="B33" s="129">
        <v>2691.06</v>
      </c>
      <c r="C33" s="129">
        <v>6.0805699999999998</v>
      </c>
      <c r="D33" s="129">
        <v>1.4019999999999999</v>
      </c>
      <c r="E33" s="129">
        <v>0.23699999999999999</v>
      </c>
      <c r="F33" s="129">
        <v>7.8E-2</v>
      </c>
      <c r="G33" s="129">
        <v>1.302E-2</v>
      </c>
      <c r="H33" s="129">
        <v>3875.3829500000002</v>
      </c>
      <c r="I33" s="131" t="s">
        <v>1608</v>
      </c>
      <c r="J33" s="131" t="s">
        <v>1608</v>
      </c>
      <c r="K33" s="129">
        <v>0.34266999999999997</v>
      </c>
      <c r="L33" s="129">
        <v>23.184460000000001</v>
      </c>
      <c r="M33" s="131" t="s">
        <v>1608</v>
      </c>
      <c r="N33" s="129">
        <v>0.30986999999999998</v>
      </c>
      <c r="O33" s="129">
        <v>0.20299</v>
      </c>
      <c r="P33" s="129">
        <v>2410.89</v>
      </c>
      <c r="Q33" s="129">
        <v>0.82599999999999996</v>
      </c>
      <c r="R33" s="131" t="s">
        <v>1608</v>
      </c>
      <c r="S33" s="129">
        <v>2E-3</v>
      </c>
      <c r="T33" s="129">
        <v>0.38300000000000001</v>
      </c>
      <c r="U33" s="131" t="s">
        <v>1608</v>
      </c>
      <c r="V33" s="129">
        <v>253.816</v>
      </c>
      <c r="W33" s="129">
        <v>7.5999999999999998E-2</v>
      </c>
      <c r="X33" s="129">
        <v>1.9E-2</v>
      </c>
      <c r="Y33" s="129">
        <v>41.86</v>
      </c>
      <c r="Z33" s="129">
        <v>6.9000000000000006E-2</v>
      </c>
      <c r="AA33" s="129">
        <v>0.1517</v>
      </c>
      <c r="AB33" s="129">
        <v>0.44757999999999998</v>
      </c>
      <c r="AC33" s="129">
        <v>10.09</v>
      </c>
      <c r="AD33" s="129">
        <v>0.38300000000000001</v>
      </c>
    </row>
    <row r="34" spans="1:30" x14ac:dyDescent="0.25">
      <c r="A34" s="131" t="s">
        <v>879</v>
      </c>
      <c r="B34" s="129">
        <v>2691.06</v>
      </c>
      <c r="C34" s="129">
        <v>6.0805699999999998</v>
      </c>
      <c r="D34" s="129">
        <v>1.4019999999999999</v>
      </c>
      <c r="E34" s="129">
        <v>0.23699999999999999</v>
      </c>
      <c r="F34" s="129">
        <v>7.8E-2</v>
      </c>
      <c r="G34" s="129">
        <v>1.302E-2</v>
      </c>
      <c r="H34" s="129">
        <v>3875.3829500000002</v>
      </c>
      <c r="I34" s="131" t="s">
        <v>1608</v>
      </c>
      <c r="J34" s="131" t="s">
        <v>1608</v>
      </c>
      <c r="K34" s="129">
        <v>0.34266999999999997</v>
      </c>
      <c r="L34" s="129">
        <v>23.184460000000001</v>
      </c>
      <c r="M34" s="131" t="s">
        <v>1608</v>
      </c>
      <c r="N34" s="129">
        <v>0.30986999999999998</v>
      </c>
      <c r="O34" s="129">
        <v>0.20299</v>
      </c>
      <c r="P34" s="129">
        <v>2410.89</v>
      </c>
      <c r="Q34" s="129">
        <v>0.82599999999999996</v>
      </c>
      <c r="R34" s="131" t="s">
        <v>1608</v>
      </c>
      <c r="S34" s="129">
        <v>2E-3</v>
      </c>
      <c r="T34" s="129">
        <v>0.38300000000000001</v>
      </c>
      <c r="U34" s="131" t="s">
        <v>1608</v>
      </c>
      <c r="V34" s="129">
        <v>253.816</v>
      </c>
      <c r="W34" s="129">
        <v>7.5999999999999998E-2</v>
      </c>
      <c r="X34" s="129">
        <v>1.9E-2</v>
      </c>
      <c r="Y34" s="129">
        <v>41.86</v>
      </c>
      <c r="Z34" s="129">
        <v>6.9000000000000006E-2</v>
      </c>
      <c r="AA34" s="129">
        <v>0.1517</v>
      </c>
      <c r="AB34" s="129">
        <v>0.44757999999999998</v>
      </c>
      <c r="AC34" s="129">
        <v>10.09</v>
      </c>
      <c r="AD34" s="129">
        <v>0.38300000000000001</v>
      </c>
    </row>
    <row r="35" spans="1:30" x14ac:dyDescent="0.25">
      <c r="A35" s="131" t="s">
        <v>880</v>
      </c>
      <c r="B35" s="129">
        <v>2691.02</v>
      </c>
      <c r="C35" s="129">
        <v>5.9883199999999999</v>
      </c>
      <c r="D35" s="129">
        <v>1.381</v>
      </c>
      <c r="E35" s="129">
        <v>0.20100000000000001</v>
      </c>
      <c r="F35" s="129">
        <v>0.122</v>
      </c>
      <c r="G35" s="129">
        <v>1.1169999999999999E-2</v>
      </c>
      <c r="H35" s="129">
        <v>3875.3704600000001</v>
      </c>
      <c r="I35" s="131" t="s">
        <v>1608</v>
      </c>
      <c r="J35" s="131" t="s">
        <v>1608</v>
      </c>
      <c r="K35" s="129">
        <v>0.37272</v>
      </c>
      <c r="L35" s="129">
        <v>23.152509999999999</v>
      </c>
      <c r="M35" s="131" t="s">
        <v>1608</v>
      </c>
      <c r="N35" s="129">
        <v>0.30986999999999998</v>
      </c>
      <c r="O35" s="129">
        <v>0.20299</v>
      </c>
      <c r="P35" s="129">
        <v>2410.85</v>
      </c>
      <c r="Q35" s="129">
        <v>0.82099999999999995</v>
      </c>
      <c r="R35" s="131" t="s">
        <v>1608</v>
      </c>
      <c r="S35" s="129">
        <v>2E-3</v>
      </c>
      <c r="T35" s="129">
        <v>0.38600000000000001</v>
      </c>
      <c r="U35" s="131" t="s">
        <v>1608</v>
      </c>
      <c r="V35" s="129">
        <v>253.80699999999999</v>
      </c>
      <c r="W35" s="129">
        <v>7.8E-2</v>
      </c>
      <c r="X35" s="129">
        <v>1.6E-2</v>
      </c>
      <c r="Y35" s="129">
        <v>41.86</v>
      </c>
      <c r="Z35" s="129">
        <v>6.0999999999999999E-2</v>
      </c>
      <c r="AA35" s="129">
        <v>0.19151000000000001</v>
      </c>
      <c r="AB35" s="129">
        <v>0.40493000000000001</v>
      </c>
      <c r="AC35" s="129">
        <v>10.14</v>
      </c>
      <c r="AD35" s="129">
        <v>0.39</v>
      </c>
    </row>
    <row r="36" spans="1:30" x14ac:dyDescent="0.25">
      <c r="A36" s="131" t="s">
        <v>881</v>
      </c>
      <c r="B36" s="129">
        <v>2691.02</v>
      </c>
      <c r="C36" s="129">
        <v>5.9883199999999999</v>
      </c>
      <c r="D36" s="129">
        <v>1.381</v>
      </c>
      <c r="E36" s="129">
        <v>0.20100000000000001</v>
      </c>
      <c r="F36" s="129">
        <v>0.122</v>
      </c>
      <c r="G36" s="129">
        <v>1.1169999999999999E-2</v>
      </c>
      <c r="H36" s="129">
        <v>3875.3704600000001</v>
      </c>
      <c r="I36" s="131" t="s">
        <v>1608</v>
      </c>
      <c r="J36" s="131" t="s">
        <v>1608</v>
      </c>
      <c r="K36" s="129">
        <v>0.37272</v>
      </c>
      <c r="L36" s="129">
        <v>23.152509999999999</v>
      </c>
      <c r="M36" s="131" t="s">
        <v>1608</v>
      </c>
      <c r="N36" s="129">
        <v>0.30986999999999998</v>
      </c>
      <c r="O36" s="129">
        <v>0.20299</v>
      </c>
      <c r="P36" s="129">
        <v>2410.85</v>
      </c>
      <c r="Q36" s="129">
        <v>0.82099999999999995</v>
      </c>
      <c r="R36" s="131" t="s">
        <v>1608</v>
      </c>
      <c r="S36" s="129">
        <v>2E-3</v>
      </c>
      <c r="T36" s="129">
        <v>0.38600000000000001</v>
      </c>
      <c r="U36" s="131" t="s">
        <v>1608</v>
      </c>
      <c r="V36" s="129">
        <v>253.80699999999999</v>
      </c>
      <c r="W36" s="129">
        <v>7.8E-2</v>
      </c>
      <c r="X36" s="129">
        <v>1.6E-2</v>
      </c>
      <c r="Y36" s="129">
        <v>41.86</v>
      </c>
      <c r="Z36" s="129">
        <v>6.0999999999999999E-2</v>
      </c>
      <c r="AA36" s="129">
        <v>0.19151000000000001</v>
      </c>
      <c r="AB36" s="129">
        <v>0.40493000000000001</v>
      </c>
      <c r="AC36" s="129">
        <v>10.14</v>
      </c>
      <c r="AD36" s="129">
        <v>0.39</v>
      </c>
    </row>
    <row r="37" spans="1:30" x14ac:dyDescent="0.25">
      <c r="A37" s="131" t="s">
        <v>882</v>
      </c>
      <c r="B37" s="129">
        <v>2690.96</v>
      </c>
      <c r="C37" s="129">
        <v>5.8956200000000001</v>
      </c>
      <c r="D37" s="129">
        <v>1.375</v>
      </c>
      <c r="E37" s="129">
        <v>0.17499999999999999</v>
      </c>
      <c r="F37" s="129">
        <v>0.154</v>
      </c>
      <c r="G37" s="129">
        <v>1.107E-2</v>
      </c>
      <c r="H37" s="129">
        <v>3875.3607000000002</v>
      </c>
      <c r="I37" s="131" t="s">
        <v>1608</v>
      </c>
      <c r="J37" s="131" t="s">
        <v>1608</v>
      </c>
      <c r="K37" s="129">
        <v>0.40221000000000001</v>
      </c>
      <c r="L37" s="129">
        <v>23.127590000000001</v>
      </c>
      <c r="M37" s="131" t="s">
        <v>1608</v>
      </c>
      <c r="N37" s="129">
        <v>0.30986999999999998</v>
      </c>
      <c r="O37" s="129">
        <v>0.20805999999999999</v>
      </c>
      <c r="P37" s="129">
        <v>2410.84</v>
      </c>
      <c r="Q37" s="129">
        <v>0.82</v>
      </c>
      <c r="R37" s="131" t="s">
        <v>1608</v>
      </c>
      <c r="S37" s="129">
        <v>2E-3</v>
      </c>
      <c r="T37" s="129">
        <v>0.38800000000000001</v>
      </c>
      <c r="U37" s="131" t="s">
        <v>1608</v>
      </c>
      <c r="V37" s="129">
        <v>253.79900000000001</v>
      </c>
      <c r="W37" s="129">
        <v>7.9000000000000001E-2</v>
      </c>
      <c r="X37" s="129">
        <v>1.4999999999999999E-2</v>
      </c>
      <c r="Y37" s="129">
        <v>41.86</v>
      </c>
      <c r="Z37" s="129">
        <v>7.8E-2</v>
      </c>
      <c r="AA37" s="129">
        <v>0.21445</v>
      </c>
      <c r="AB37" s="129">
        <v>0.37602000000000002</v>
      </c>
      <c r="AC37" s="129">
        <v>10.1</v>
      </c>
      <c r="AD37" s="129">
        <v>0.39800000000000002</v>
      </c>
    </row>
    <row r="38" spans="1:30" x14ac:dyDescent="0.25">
      <c r="A38" s="131" t="s">
        <v>883</v>
      </c>
      <c r="B38" s="129">
        <v>2690.96</v>
      </c>
      <c r="C38" s="129">
        <v>5.8956200000000001</v>
      </c>
      <c r="D38" s="129">
        <v>1.375</v>
      </c>
      <c r="E38" s="129">
        <v>0.17499999999999999</v>
      </c>
      <c r="F38" s="129">
        <v>0.154</v>
      </c>
      <c r="G38" s="129">
        <v>1.107E-2</v>
      </c>
      <c r="H38" s="129">
        <v>3875.3607000000002</v>
      </c>
      <c r="I38" s="131" t="s">
        <v>1608</v>
      </c>
      <c r="J38" s="131" t="s">
        <v>1608</v>
      </c>
      <c r="K38" s="129">
        <v>0.40221000000000001</v>
      </c>
      <c r="L38" s="129">
        <v>23.127590000000001</v>
      </c>
      <c r="M38" s="131" t="s">
        <v>1608</v>
      </c>
      <c r="N38" s="129">
        <v>0.30986999999999998</v>
      </c>
      <c r="O38" s="129">
        <v>0.20805999999999999</v>
      </c>
      <c r="P38" s="129">
        <v>2410.84</v>
      </c>
      <c r="Q38" s="129">
        <v>0.82</v>
      </c>
      <c r="R38" s="131" t="s">
        <v>1608</v>
      </c>
      <c r="S38" s="129">
        <v>2E-3</v>
      </c>
      <c r="T38" s="129">
        <v>0.38800000000000001</v>
      </c>
      <c r="U38" s="131" t="s">
        <v>1608</v>
      </c>
      <c r="V38" s="129">
        <v>253.79900000000001</v>
      </c>
      <c r="W38" s="129">
        <v>7.9000000000000001E-2</v>
      </c>
      <c r="X38" s="129">
        <v>1.4999999999999999E-2</v>
      </c>
      <c r="Y38" s="129">
        <v>41.86</v>
      </c>
      <c r="Z38" s="129">
        <v>7.8E-2</v>
      </c>
      <c r="AA38" s="129">
        <v>0.21445</v>
      </c>
      <c r="AB38" s="129">
        <v>0.37602000000000002</v>
      </c>
      <c r="AC38" s="129">
        <v>10.1</v>
      </c>
      <c r="AD38" s="129">
        <v>0.39800000000000002</v>
      </c>
    </row>
    <row r="39" spans="1:30" x14ac:dyDescent="0.25">
      <c r="A39" s="131" t="s">
        <v>884</v>
      </c>
      <c r="B39" s="129">
        <v>2690.91</v>
      </c>
      <c r="C39" s="129">
        <v>5.8029400000000004</v>
      </c>
      <c r="D39" s="129">
        <v>1.381</v>
      </c>
      <c r="E39" s="129">
        <v>0.17499999999999999</v>
      </c>
      <c r="F39" s="129">
        <v>0.16400000000000001</v>
      </c>
      <c r="G39" s="129">
        <v>1.3469999999999999E-2</v>
      </c>
      <c r="H39" s="129">
        <v>3875.3716800000002</v>
      </c>
      <c r="I39" s="131" t="s">
        <v>1608</v>
      </c>
      <c r="J39" s="131" t="s">
        <v>1608</v>
      </c>
      <c r="K39" s="129">
        <v>0.43131000000000003</v>
      </c>
      <c r="L39" s="129">
        <v>23.155629999999999</v>
      </c>
      <c r="M39" s="131" t="s">
        <v>1608</v>
      </c>
      <c r="N39" s="129">
        <v>0.30986999999999998</v>
      </c>
      <c r="O39" s="129">
        <v>0.20805999999999999</v>
      </c>
      <c r="P39" s="129">
        <v>2410.83</v>
      </c>
      <c r="Q39" s="129">
        <v>0.82</v>
      </c>
      <c r="R39" s="131" t="s">
        <v>1608</v>
      </c>
      <c r="S39" s="129">
        <v>2E-3</v>
      </c>
      <c r="T39" s="129">
        <v>0.39</v>
      </c>
      <c r="U39" s="131" t="s">
        <v>1608</v>
      </c>
      <c r="V39" s="129">
        <v>253.79</v>
      </c>
      <c r="W39" s="129">
        <v>6.8000000000000005E-2</v>
      </c>
      <c r="X39" s="129">
        <v>1.4999999999999999E-2</v>
      </c>
      <c r="Y39" s="129">
        <v>41.86</v>
      </c>
      <c r="Z39" s="129">
        <v>9.5000000000000001E-2</v>
      </c>
      <c r="AA39" s="129">
        <v>0.20175999999999999</v>
      </c>
      <c r="AB39" s="129">
        <v>0.39101999999999998</v>
      </c>
      <c r="AC39" s="129">
        <v>9.9700000000000006</v>
      </c>
      <c r="AD39" s="129">
        <v>0.39400000000000002</v>
      </c>
    </row>
    <row r="40" spans="1:30" x14ac:dyDescent="0.25">
      <c r="A40" s="131" t="s">
        <v>885</v>
      </c>
      <c r="B40" s="129">
        <v>2690.91</v>
      </c>
      <c r="C40" s="129">
        <v>5.8029400000000004</v>
      </c>
      <c r="D40" s="129">
        <v>1.381</v>
      </c>
      <c r="E40" s="129">
        <v>0.17499999999999999</v>
      </c>
      <c r="F40" s="129">
        <v>0.16400000000000001</v>
      </c>
      <c r="G40" s="129">
        <v>1.3469999999999999E-2</v>
      </c>
      <c r="H40" s="129">
        <v>3875.3716800000002</v>
      </c>
      <c r="I40" s="131" t="s">
        <v>1608</v>
      </c>
      <c r="J40" s="131" t="s">
        <v>1608</v>
      </c>
      <c r="K40" s="129">
        <v>0.43131000000000003</v>
      </c>
      <c r="L40" s="129">
        <v>23.155629999999999</v>
      </c>
      <c r="M40" s="131" t="s">
        <v>1608</v>
      </c>
      <c r="N40" s="129">
        <v>0.30986999999999998</v>
      </c>
      <c r="O40" s="129">
        <v>0.20805999999999999</v>
      </c>
      <c r="P40" s="129">
        <v>2410.83</v>
      </c>
      <c r="Q40" s="129">
        <v>0.82</v>
      </c>
      <c r="R40" s="131" t="s">
        <v>1608</v>
      </c>
      <c r="S40" s="129">
        <v>2E-3</v>
      </c>
      <c r="T40" s="129">
        <v>0.39</v>
      </c>
      <c r="U40" s="131" t="s">
        <v>1608</v>
      </c>
      <c r="V40" s="129">
        <v>253.79</v>
      </c>
      <c r="W40" s="129">
        <v>6.8000000000000005E-2</v>
      </c>
      <c r="X40" s="129">
        <v>1.4999999999999999E-2</v>
      </c>
      <c r="Y40" s="129">
        <v>41.86</v>
      </c>
      <c r="Z40" s="129">
        <v>9.5000000000000001E-2</v>
      </c>
      <c r="AA40" s="129">
        <v>0.20175999999999999</v>
      </c>
      <c r="AB40" s="129">
        <v>0.39101999999999998</v>
      </c>
      <c r="AC40" s="129">
        <v>9.9700000000000006</v>
      </c>
      <c r="AD40" s="129">
        <v>0.39400000000000002</v>
      </c>
    </row>
    <row r="41" spans="1:30" x14ac:dyDescent="0.25">
      <c r="A41" s="131" t="s">
        <v>886</v>
      </c>
      <c r="B41" s="129">
        <v>2690.85</v>
      </c>
      <c r="C41" s="129">
        <v>5.7102500000000003</v>
      </c>
      <c r="D41" s="129">
        <v>1.405</v>
      </c>
      <c r="E41" s="129">
        <v>0.19800000000000001</v>
      </c>
      <c r="F41" s="129">
        <v>0.16</v>
      </c>
      <c r="G41" s="129">
        <v>1.4970000000000001E-2</v>
      </c>
      <c r="H41" s="129">
        <v>3875.3802099999998</v>
      </c>
      <c r="I41" s="131" t="s">
        <v>1608</v>
      </c>
      <c r="J41" s="131" t="s">
        <v>1608</v>
      </c>
      <c r="K41" s="129">
        <v>0.46054</v>
      </c>
      <c r="L41" s="129">
        <v>23.177440000000001</v>
      </c>
      <c r="M41" s="131" t="s">
        <v>1608</v>
      </c>
      <c r="N41" s="129">
        <v>0.29221999999999998</v>
      </c>
      <c r="O41" s="129">
        <v>0.20299</v>
      </c>
      <c r="P41" s="129">
        <v>2410.83</v>
      </c>
      <c r="Q41" s="129">
        <v>0.81899999999999995</v>
      </c>
      <c r="R41" s="131" t="s">
        <v>1608</v>
      </c>
      <c r="S41" s="129">
        <v>2E-3</v>
      </c>
      <c r="T41" s="129">
        <v>0.38900000000000001</v>
      </c>
      <c r="U41" s="131" t="s">
        <v>1608</v>
      </c>
      <c r="V41" s="129">
        <v>253.78100000000001</v>
      </c>
      <c r="W41" s="129">
        <v>0.05</v>
      </c>
      <c r="X41" s="129">
        <v>1.4999999999999999E-2</v>
      </c>
      <c r="Y41" s="129">
        <v>41.86</v>
      </c>
      <c r="Z41" s="129">
        <v>0.108</v>
      </c>
      <c r="AA41" s="129">
        <v>0.19719</v>
      </c>
      <c r="AB41" s="129">
        <v>0.38224999999999998</v>
      </c>
      <c r="AC41" s="129">
        <v>9.85</v>
      </c>
      <c r="AD41" s="129">
        <v>0.379</v>
      </c>
    </row>
    <row r="42" spans="1:30" x14ac:dyDescent="0.25">
      <c r="A42" s="131" t="s">
        <v>887</v>
      </c>
      <c r="B42" s="129">
        <v>2690.85</v>
      </c>
      <c r="C42" s="129">
        <v>5.7102500000000003</v>
      </c>
      <c r="D42" s="129">
        <v>1.405</v>
      </c>
      <c r="E42" s="129">
        <v>0.19800000000000001</v>
      </c>
      <c r="F42" s="129">
        <v>0.16</v>
      </c>
      <c r="G42" s="129">
        <v>1.4970000000000001E-2</v>
      </c>
      <c r="H42" s="129">
        <v>3875.3802099999998</v>
      </c>
      <c r="I42" s="131" t="s">
        <v>1608</v>
      </c>
      <c r="J42" s="131" t="s">
        <v>1608</v>
      </c>
      <c r="K42" s="129">
        <v>0.46054</v>
      </c>
      <c r="L42" s="129">
        <v>23.177440000000001</v>
      </c>
      <c r="M42" s="131" t="s">
        <v>1608</v>
      </c>
      <c r="N42" s="129">
        <v>0.29221999999999998</v>
      </c>
      <c r="O42" s="129">
        <v>0.20299</v>
      </c>
      <c r="P42" s="129">
        <v>2410.83</v>
      </c>
      <c r="Q42" s="129">
        <v>0.81899999999999995</v>
      </c>
      <c r="R42" s="131" t="s">
        <v>1608</v>
      </c>
      <c r="S42" s="129">
        <v>2E-3</v>
      </c>
      <c r="T42" s="129">
        <v>0.38900000000000001</v>
      </c>
      <c r="U42" s="131" t="s">
        <v>1608</v>
      </c>
      <c r="V42" s="129">
        <v>253.78100000000001</v>
      </c>
      <c r="W42" s="129">
        <v>0.05</v>
      </c>
      <c r="X42" s="129">
        <v>1.4999999999999999E-2</v>
      </c>
      <c r="Y42" s="129">
        <v>41.86</v>
      </c>
      <c r="Z42" s="129">
        <v>0.108</v>
      </c>
      <c r="AA42" s="129">
        <v>0.19719</v>
      </c>
      <c r="AB42" s="129">
        <v>0.38224999999999998</v>
      </c>
      <c r="AC42" s="129">
        <v>9.85</v>
      </c>
      <c r="AD42" s="129">
        <v>0.379</v>
      </c>
    </row>
    <row r="43" spans="1:30" x14ac:dyDescent="0.25">
      <c r="A43" s="131" t="s">
        <v>888</v>
      </c>
      <c r="B43" s="129">
        <v>2690.82</v>
      </c>
      <c r="C43" s="129">
        <v>5.6179399999999999</v>
      </c>
      <c r="D43" s="129">
        <v>1.3</v>
      </c>
      <c r="E43" s="129">
        <v>0.221</v>
      </c>
      <c r="F43" s="129">
        <v>0.157</v>
      </c>
      <c r="G43" s="129">
        <v>1.7850000000000001E-2</v>
      </c>
      <c r="H43" s="129">
        <v>3875.38996</v>
      </c>
      <c r="I43" s="131" t="s">
        <v>1608</v>
      </c>
      <c r="J43" s="131" t="s">
        <v>1608</v>
      </c>
      <c r="K43" s="129">
        <v>0.48953000000000002</v>
      </c>
      <c r="L43" s="129">
        <v>23.202380000000002</v>
      </c>
      <c r="M43" s="131" t="s">
        <v>1608</v>
      </c>
      <c r="N43" s="129">
        <v>0.24424000000000001</v>
      </c>
      <c r="O43" s="129">
        <v>0.20805999999999999</v>
      </c>
      <c r="P43" s="129">
        <v>2410.8200000000002</v>
      </c>
      <c r="Q43" s="129">
        <v>0.81699999999999995</v>
      </c>
      <c r="R43" s="131" t="s">
        <v>1608</v>
      </c>
      <c r="S43" s="129">
        <v>2E-3</v>
      </c>
      <c r="T43" s="129">
        <v>0.38100000000000001</v>
      </c>
      <c r="U43" s="131" t="s">
        <v>1608</v>
      </c>
      <c r="V43" s="129">
        <v>253.77199999999999</v>
      </c>
      <c r="W43" s="129">
        <v>3.4000000000000002E-2</v>
      </c>
      <c r="X43" s="129">
        <v>1.4999999999999999E-2</v>
      </c>
      <c r="Y43" s="129">
        <v>41.86</v>
      </c>
      <c r="Z43" s="129">
        <v>0.11899999999999999</v>
      </c>
      <c r="AA43" s="129">
        <v>0.22497</v>
      </c>
      <c r="AB43" s="129">
        <v>0.34415000000000001</v>
      </c>
      <c r="AC43" s="129">
        <v>9.81</v>
      </c>
      <c r="AD43" s="129">
        <v>0.36299999999999999</v>
      </c>
    </row>
    <row r="44" spans="1:30" x14ac:dyDescent="0.25">
      <c r="A44" s="131" t="s">
        <v>889</v>
      </c>
      <c r="B44" s="129">
        <v>2690.82</v>
      </c>
      <c r="C44" s="129">
        <v>5.6179399999999999</v>
      </c>
      <c r="D44" s="129">
        <v>1.3</v>
      </c>
      <c r="E44" s="129">
        <v>0.221</v>
      </c>
      <c r="F44" s="129">
        <v>0.157</v>
      </c>
      <c r="G44" s="129">
        <v>1.7850000000000001E-2</v>
      </c>
      <c r="H44" s="129">
        <v>3875.38996</v>
      </c>
      <c r="I44" s="131" t="s">
        <v>1608</v>
      </c>
      <c r="J44" s="131" t="s">
        <v>1608</v>
      </c>
      <c r="K44" s="129">
        <v>0.48953000000000002</v>
      </c>
      <c r="L44" s="129">
        <v>23.202380000000002</v>
      </c>
      <c r="M44" s="131" t="s">
        <v>1608</v>
      </c>
      <c r="N44" s="129">
        <v>0.24424000000000001</v>
      </c>
      <c r="O44" s="129">
        <v>0.20805999999999999</v>
      </c>
      <c r="P44" s="129">
        <v>2410.8200000000002</v>
      </c>
      <c r="Q44" s="129">
        <v>0.81699999999999995</v>
      </c>
      <c r="R44" s="131" t="s">
        <v>1608</v>
      </c>
      <c r="S44" s="129">
        <v>2E-3</v>
      </c>
      <c r="T44" s="129">
        <v>0.38100000000000001</v>
      </c>
      <c r="U44" s="131" t="s">
        <v>1608</v>
      </c>
      <c r="V44" s="129">
        <v>253.77199999999999</v>
      </c>
      <c r="W44" s="129">
        <v>3.4000000000000002E-2</v>
      </c>
      <c r="X44" s="129">
        <v>1.4999999999999999E-2</v>
      </c>
      <c r="Y44" s="129">
        <v>41.86</v>
      </c>
      <c r="Z44" s="129">
        <v>0.11899999999999999</v>
      </c>
      <c r="AA44" s="129">
        <v>0.22497</v>
      </c>
      <c r="AB44" s="129">
        <v>0.34415000000000001</v>
      </c>
      <c r="AC44" s="129">
        <v>9.81</v>
      </c>
      <c r="AD44" s="129">
        <v>0.36299999999999999</v>
      </c>
    </row>
    <row r="45" spans="1:30" x14ac:dyDescent="0.25">
      <c r="A45" s="131" t="s">
        <v>890</v>
      </c>
      <c r="B45" s="129">
        <v>2690.81</v>
      </c>
      <c r="C45" s="129">
        <v>5.3762600000000003</v>
      </c>
      <c r="D45" s="129">
        <v>1.1259999999999999</v>
      </c>
      <c r="E45" s="129">
        <v>0.23400000000000001</v>
      </c>
      <c r="F45" s="129">
        <v>0.156</v>
      </c>
      <c r="G45" s="129">
        <v>1.9369999999999998E-2</v>
      </c>
      <c r="H45" s="129">
        <v>3875.3911800000001</v>
      </c>
      <c r="I45" s="129">
        <v>41.264000000000003</v>
      </c>
      <c r="J45" s="129">
        <v>24.35089</v>
      </c>
      <c r="K45" s="129">
        <v>0.51827000000000001</v>
      </c>
      <c r="L45" s="129">
        <v>23.205500000000001</v>
      </c>
      <c r="M45" s="131" t="s">
        <v>1608</v>
      </c>
      <c r="N45" s="129">
        <v>0.21961</v>
      </c>
      <c r="O45" s="129">
        <v>0.2399</v>
      </c>
      <c r="P45" s="129">
        <v>2410.81</v>
      </c>
      <c r="Q45" s="129">
        <v>0.81599999999999995</v>
      </c>
      <c r="R45" s="131" t="s">
        <v>1608</v>
      </c>
      <c r="S45" s="129">
        <v>2E-3</v>
      </c>
      <c r="T45" s="129">
        <v>0.36899999999999999</v>
      </c>
      <c r="U45" s="131" t="s">
        <v>1608</v>
      </c>
      <c r="V45" s="129">
        <v>253.76400000000001</v>
      </c>
      <c r="W45" s="129">
        <v>2.1999999999999999E-2</v>
      </c>
      <c r="X45" s="129">
        <v>1.4999999999999999E-2</v>
      </c>
      <c r="Y45" s="129">
        <v>41.86</v>
      </c>
      <c r="Z45" s="129">
        <v>0.11799999999999999</v>
      </c>
      <c r="AA45" s="129">
        <v>0.28337000000000001</v>
      </c>
      <c r="AB45" s="129">
        <v>0.28173999999999999</v>
      </c>
      <c r="AC45" s="129">
        <v>9.69</v>
      </c>
      <c r="AD45" s="129">
        <v>0.34699999999999998</v>
      </c>
    </row>
    <row r="46" spans="1:30" x14ac:dyDescent="0.25">
      <c r="A46" s="131" t="s">
        <v>891</v>
      </c>
      <c r="B46" s="129">
        <v>2690.81</v>
      </c>
      <c r="C46" s="129">
        <v>5.3762600000000003</v>
      </c>
      <c r="D46" s="129">
        <v>1.1259999999999999</v>
      </c>
      <c r="E46" s="129">
        <v>0.23400000000000001</v>
      </c>
      <c r="F46" s="129">
        <v>0.156</v>
      </c>
      <c r="G46" s="129">
        <v>1.9369999999999998E-2</v>
      </c>
      <c r="H46" s="129">
        <v>3875.3911800000001</v>
      </c>
      <c r="I46" s="129">
        <v>41.264000000000003</v>
      </c>
      <c r="J46" s="129">
        <v>24.35089</v>
      </c>
      <c r="K46" s="129">
        <v>0.51827000000000001</v>
      </c>
      <c r="L46" s="129">
        <v>23.205500000000001</v>
      </c>
      <c r="M46" s="131" t="s">
        <v>1608</v>
      </c>
      <c r="N46" s="129">
        <v>0.21961</v>
      </c>
      <c r="O46" s="129">
        <v>0.2399</v>
      </c>
      <c r="P46" s="129">
        <v>2410.81</v>
      </c>
      <c r="Q46" s="129">
        <v>0.81599999999999995</v>
      </c>
      <c r="R46" s="131" t="s">
        <v>1608</v>
      </c>
      <c r="S46" s="129">
        <v>2E-3</v>
      </c>
      <c r="T46" s="129">
        <v>0.36899999999999999</v>
      </c>
      <c r="U46" s="131" t="s">
        <v>1608</v>
      </c>
      <c r="V46" s="129">
        <v>253.76400000000001</v>
      </c>
      <c r="W46" s="129">
        <v>2.1999999999999999E-2</v>
      </c>
      <c r="X46" s="129">
        <v>1.4999999999999999E-2</v>
      </c>
      <c r="Y46" s="129">
        <v>41.86</v>
      </c>
      <c r="Z46" s="129">
        <v>0.11799999999999999</v>
      </c>
      <c r="AA46" s="129">
        <v>0.28337000000000001</v>
      </c>
      <c r="AB46" s="129">
        <v>0.28173999999999999</v>
      </c>
      <c r="AC46" s="129">
        <v>9.69</v>
      </c>
      <c r="AD46" s="129">
        <v>0.34699999999999998</v>
      </c>
    </row>
    <row r="47" spans="1:30" x14ac:dyDescent="0.25">
      <c r="A47" s="131" t="s">
        <v>892</v>
      </c>
      <c r="B47" s="129">
        <v>2690.95</v>
      </c>
      <c r="C47" s="129">
        <v>5.0319099999999999</v>
      </c>
      <c r="D47" s="129">
        <v>1.0099</v>
      </c>
      <c r="E47" s="129">
        <v>0.23400000000000001</v>
      </c>
      <c r="F47" s="129">
        <v>0.17599999999999999</v>
      </c>
      <c r="G47" s="129">
        <v>2.138E-2</v>
      </c>
      <c r="H47" s="129">
        <v>3875.40337</v>
      </c>
      <c r="I47" s="131" t="s">
        <v>1608</v>
      </c>
      <c r="J47" s="131" t="s">
        <v>1608</v>
      </c>
      <c r="K47" s="129">
        <v>0.54566000000000003</v>
      </c>
      <c r="L47" s="129">
        <v>23.236689999999999</v>
      </c>
      <c r="M47" s="129">
        <v>197.30155999999999</v>
      </c>
      <c r="N47" s="129">
        <v>0.19661000000000001</v>
      </c>
      <c r="O47" s="129">
        <v>0.27390999999999999</v>
      </c>
      <c r="P47" s="129">
        <v>2410.83</v>
      </c>
      <c r="Q47" s="129">
        <v>0.81899999999999995</v>
      </c>
      <c r="R47" s="131" t="s">
        <v>1608</v>
      </c>
      <c r="S47" s="129">
        <v>2E-3</v>
      </c>
      <c r="T47" s="129">
        <v>0.35499999999999998</v>
      </c>
      <c r="U47" s="129">
        <v>91.4</v>
      </c>
      <c r="V47" s="129">
        <v>253.755</v>
      </c>
      <c r="W47" s="129">
        <v>4.8000000000000001E-2</v>
      </c>
      <c r="X47" s="129">
        <v>1.4999999999999999E-2</v>
      </c>
      <c r="Y47" s="129">
        <v>41.86</v>
      </c>
      <c r="Z47" s="129">
        <v>0.11600000000000001</v>
      </c>
      <c r="AA47" s="129">
        <v>0.33532000000000001</v>
      </c>
      <c r="AB47" s="129">
        <v>0.23497999999999999</v>
      </c>
      <c r="AC47" s="129">
        <v>9.57</v>
      </c>
      <c r="AD47" s="129">
        <v>0.33200000000000002</v>
      </c>
    </row>
    <row r="48" spans="1:30" x14ac:dyDescent="0.25">
      <c r="A48" s="131" t="s">
        <v>893</v>
      </c>
      <c r="B48" s="129">
        <v>2690.95</v>
      </c>
      <c r="C48" s="129">
        <v>5.0319099999999999</v>
      </c>
      <c r="D48" s="129">
        <v>1.0099</v>
      </c>
      <c r="E48" s="129">
        <v>0.23400000000000001</v>
      </c>
      <c r="F48" s="129">
        <v>0.17599999999999999</v>
      </c>
      <c r="G48" s="129">
        <v>2.138E-2</v>
      </c>
      <c r="H48" s="129">
        <v>3875.40337</v>
      </c>
      <c r="I48" s="131" t="s">
        <v>1608</v>
      </c>
      <c r="J48" s="131" t="s">
        <v>1608</v>
      </c>
      <c r="K48" s="129">
        <v>0.54566000000000003</v>
      </c>
      <c r="L48" s="129">
        <v>23.236689999999999</v>
      </c>
      <c r="M48" s="129">
        <v>197.30155999999999</v>
      </c>
      <c r="N48" s="129">
        <v>0.19661000000000001</v>
      </c>
      <c r="O48" s="129">
        <v>0.27390999999999999</v>
      </c>
      <c r="P48" s="129">
        <v>2410.83</v>
      </c>
      <c r="Q48" s="129">
        <v>0.81899999999999995</v>
      </c>
      <c r="R48" s="131" t="s">
        <v>1608</v>
      </c>
      <c r="S48" s="129">
        <v>2E-3</v>
      </c>
      <c r="T48" s="129">
        <v>0.35499999999999998</v>
      </c>
      <c r="U48" s="129">
        <v>91.4</v>
      </c>
      <c r="V48" s="129">
        <v>253.755</v>
      </c>
      <c r="W48" s="129">
        <v>4.8000000000000001E-2</v>
      </c>
      <c r="X48" s="129">
        <v>1.4999999999999999E-2</v>
      </c>
      <c r="Y48" s="129">
        <v>41.86</v>
      </c>
      <c r="Z48" s="129">
        <v>0.11600000000000001</v>
      </c>
      <c r="AA48" s="129">
        <v>0.33532000000000001</v>
      </c>
      <c r="AB48" s="129">
        <v>0.23497999999999999</v>
      </c>
      <c r="AC48" s="129">
        <v>9.57</v>
      </c>
      <c r="AD48" s="129">
        <v>0.33200000000000002</v>
      </c>
    </row>
    <row r="49" spans="1:30" x14ac:dyDescent="0.25">
      <c r="A49" s="131" t="s">
        <v>894</v>
      </c>
      <c r="B49" s="129">
        <v>2690.92</v>
      </c>
      <c r="C49" s="129">
        <v>4.9456699999999998</v>
      </c>
      <c r="D49" s="129">
        <v>0.85299999999999998</v>
      </c>
      <c r="E49" s="129">
        <v>0.223</v>
      </c>
      <c r="F49" s="129">
        <v>0.20599999999999999</v>
      </c>
      <c r="G49" s="129">
        <v>2.1919999999999999E-2</v>
      </c>
      <c r="H49" s="129">
        <v>3875.4070299999998</v>
      </c>
      <c r="I49" s="131" t="s">
        <v>1608</v>
      </c>
      <c r="J49" s="131" t="s">
        <v>1608</v>
      </c>
      <c r="K49" s="129">
        <v>0.57403000000000004</v>
      </c>
      <c r="L49" s="129">
        <v>23.246040000000001</v>
      </c>
      <c r="M49" s="131" t="s">
        <v>1608</v>
      </c>
      <c r="N49" s="129">
        <v>0.17549999999999999</v>
      </c>
      <c r="O49" s="129">
        <v>0.30356</v>
      </c>
      <c r="P49" s="129">
        <v>2410.8200000000002</v>
      </c>
      <c r="Q49" s="129">
        <v>0.81699999999999995</v>
      </c>
      <c r="R49" s="131" t="s">
        <v>1608</v>
      </c>
      <c r="S49" s="129">
        <v>2E-3</v>
      </c>
      <c r="T49" s="129">
        <v>0.33700000000000002</v>
      </c>
      <c r="U49" s="131" t="s">
        <v>1608</v>
      </c>
      <c r="V49" s="129">
        <v>253.74600000000001</v>
      </c>
      <c r="W49" s="129">
        <v>6.8000000000000005E-2</v>
      </c>
      <c r="X49" s="129">
        <v>1.4999999999999999E-2</v>
      </c>
      <c r="Y49" s="129">
        <v>41.86</v>
      </c>
      <c r="Z49" s="129">
        <v>0.113</v>
      </c>
      <c r="AA49" s="129">
        <v>0.40078999999999998</v>
      </c>
      <c r="AB49" s="129">
        <v>0.17016000000000001</v>
      </c>
      <c r="AC49" s="129">
        <v>9.44</v>
      </c>
      <c r="AD49" s="129">
        <v>0.316</v>
      </c>
    </row>
    <row r="50" spans="1:30" x14ac:dyDescent="0.25">
      <c r="A50" s="131" t="s">
        <v>895</v>
      </c>
      <c r="B50" s="129">
        <v>2690.92</v>
      </c>
      <c r="C50" s="129">
        <v>4.9456699999999998</v>
      </c>
      <c r="D50" s="129">
        <v>0.85299999999999998</v>
      </c>
      <c r="E50" s="129">
        <v>0.223</v>
      </c>
      <c r="F50" s="129">
        <v>0.20599999999999999</v>
      </c>
      <c r="G50" s="129">
        <v>2.1919999999999999E-2</v>
      </c>
      <c r="H50" s="129">
        <v>3875.4070299999998</v>
      </c>
      <c r="I50" s="131" t="s">
        <v>1608</v>
      </c>
      <c r="J50" s="131" t="s">
        <v>1608</v>
      </c>
      <c r="K50" s="129">
        <v>0.57403000000000004</v>
      </c>
      <c r="L50" s="129">
        <v>23.246040000000001</v>
      </c>
      <c r="M50" s="131" t="s">
        <v>1608</v>
      </c>
      <c r="N50" s="129">
        <v>0.17549999999999999</v>
      </c>
      <c r="O50" s="129">
        <v>0.30356</v>
      </c>
      <c r="P50" s="129">
        <v>2410.8200000000002</v>
      </c>
      <c r="Q50" s="129">
        <v>0.81699999999999995</v>
      </c>
      <c r="R50" s="131" t="s">
        <v>1608</v>
      </c>
      <c r="S50" s="129">
        <v>2E-3</v>
      </c>
      <c r="T50" s="129">
        <v>0.33700000000000002</v>
      </c>
      <c r="U50" s="131" t="s">
        <v>1608</v>
      </c>
      <c r="V50" s="129">
        <v>253.74600000000001</v>
      </c>
      <c r="W50" s="129">
        <v>6.8000000000000005E-2</v>
      </c>
      <c r="X50" s="129">
        <v>1.4999999999999999E-2</v>
      </c>
      <c r="Y50" s="129">
        <v>41.86</v>
      </c>
      <c r="Z50" s="129">
        <v>0.113</v>
      </c>
      <c r="AA50" s="129">
        <v>0.40078999999999998</v>
      </c>
      <c r="AB50" s="129">
        <v>0.17016000000000001</v>
      </c>
      <c r="AC50" s="129">
        <v>9.44</v>
      </c>
      <c r="AD50" s="129">
        <v>0.316</v>
      </c>
    </row>
    <row r="51" spans="1:30" x14ac:dyDescent="0.25">
      <c r="A51" s="131" t="s">
        <v>896</v>
      </c>
      <c r="B51" s="129">
        <v>2691</v>
      </c>
      <c r="C51" s="129">
        <v>4.7867199999999999</v>
      </c>
      <c r="D51" s="129">
        <v>0.72299999999999998</v>
      </c>
      <c r="E51" s="129">
        <v>0.20799999999999999</v>
      </c>
      <c r="F51" s="129">
        <v>0.23499999999999999</v>
      </c>
      <c r="G51" s="129">
        <v>2.0060000000000001E-2</v>
      </c>
      <c r="H51" s="129">
        <v>3875.4076399999999</v>
      </c>
      <c r="I51" s="131" t="s">
        <v>1608</v>
      </c>
      <c r="J51" s="131" t="s">
        <v>1608</v>
      </c>
      <c r="K51" s="129">
        <v>0.60353000000000001</v>
      </c>
      <c r="L51" s="129">
        <v>23.247599999999998</v>
      </c>
      <c r="M51" s="131" t="s">
        <v>1608</v>
      </c>
      <c r="N51" s="129">
        <v>0.16388</v>
      </c>
      <c r="O51" s="129">
        <v>0.32790000000000002</v>
      </c>
      <c r="P51" s="129">
        <v>2410.81</v>
      </c>
      <c r="Q51" s="129">
        <v>0.81599999999999995</v>
      </c>
      <c r="R51" s="131" t="s">
        <v>1608</v>
      </c>
      <c r="S51" s="129">
        <v>2E-3</v>
      </c>
      <c r="T51" s="129">
        <v>0.317</v>
      </c>
      <c r="U51" s="131" t="s">
        <v>1608</v>
      </c>
      <c r="V51" s="129">
        <v>253.738</v>
      </c>
      <c r="W51" s="129">
        <v>9.8000000000000004E-2</v>
      </c>
      <c r="X51" s="129">
        <v>0.02</v>
      </c>
      <c r="Y51" s="129">
        <v>41.86</v>
      </c>
      <c r="Z51" s="129">
        <v>0.10100000000000001</v>
      </c>
      <c r="AA51" s="129">
        <v>0.45612000000000003</v>
      </c>
      <c r="AB51" s="129">
        <v>0.11372</v>
      </c>
      <c r="AC51" s="129">
        <v>9.31</v>
      </c>
      <c r="AD51" s="129">
        <v>0.30099999999999999</v>
      </c>
    </row>
    <row r="52" spans="1:30" x14ac:dyDescent="0.25">
      <c r="A52" s="131" t="s">
        <v>897</v>
      </c>
      <c r="B52" s="129">
        <v>2691</v>
      </c>
      <c r="C52" s="129">
        <v>4.7867199999999999</v>
      </c>
      <c r="D52" s="129">
        <v>0.72299999999999998</v>
      </c>
      <c r="E52" s="129">
        <v>0.20799999999999999</v>
      </c>
      <c r="F52" s="129">
        <v>0.23499999999999999</v>
      </c>
      <c r="G52" s="129">
        <v>2.0060000000000001E-2</v>
      </c>
      <c r="H52" s="129">
        <v>3875.4076399999999</v>
      </c>
      <c r="I52" s="131" t="s">
        <v>1608</v>
      </c>
      <c r="J52" s="131" t="s">
        <v>1608</v>
      </c>
      <c r="K52" s="129">
        <v>0.60353000000000001</v>
      </c>
      <c r="L52" s="129">
        <v>23.247599999999998</v>
      </c>
      <c r="M52" s="131" t="s">
        <v>1608</v>
      </c>
      <c r="N52" s="129">
        <v>0.16388</v>
      </c>
      <c r="O52" s="129">
        <v>0.32790000000000002</v>
      </c>
      <c r="P52" s="129">
        <v>2410.81</v>
      </c>
      <c r="Q52" s="129">
        <v>0.81599999999999995</v>
      </c>
      <c r="R52" s="131" t="s">
        <v>1608</v>
      </c>
      <c r="S52" s="129">
        <v>2E-3</v>
      </c>
      <c r="T52" s="129">
        <v>0.317</v>
      </c>
      <c r="U52" s="131" t="s">
        <v>1608</v>
      </c>
      <c r="V52" s="129">
        <v>253.738</v>
      </c>
      <c r="W52" s="129">
        <v>9.8000000000000004E-2</v>
      </c>
      <c r="X52" s="129">
        <v>0.02</v>
      </c>
      <c r="Y52" s="129">
        <v>41.86</v>
      </c>
      <c r="Z52" s="129">
        <v>0.10100000000000001</v>
      </c>
      <c r="AA52" s="129">
        <v>0.45612000000000003</v>
      </c>
      <c r="AB52" s="129">
        <v>0.11372</v>
      </c>
      <c r="AC52" s="129">
        <v>9.31</v>
      </c>
      <c r="AD52" s="129">
        <v>0.30099999999999999</v>
      </c>
    </row>
    <row r="53" spans="1:30" x14ac:dyDescent="0.25">
      <c r="A53" s="131" t="s">
        <v>898</v>
      </c>
      <c r="B53" s="129">
        <v>2691.07</v>
      </c>
      <c r="C53" s="129">
        <v>4.633</v>
      </c>
      <c r="D53" s="129">
        <v>0.56369999999999998</v>
      </c>
      <c r="E53" s="129">
        <v>0.189</v>
      </c>
      <c r="F53" s="129">
        <v>0.27</v>
      </c>
      <c r="G53" s="129">
        <v>1.753E-2</v>
      </c>
      <c r="H53" s="129">
        <v>3875.41282</v>
      </c>
      <c r="I53" s="131" t="s">
        <v>1608</v>
      </c>
      <c r="J53" s="131" t="s">
        <v>1608</v>
      </c>
      <c r="K53" s="129">
        <v>0.63278000000000001</v>
      </c>
      <c r="L53" s="129">
        <v>23.260860000000001</v>
      </c>
      <c r="M53" s="131" t="s">
        <v>1608</v>
      </c>
      <c r="N53" s="129">
        <v>0.14248</v>
      </c>
      <c r="O53" s="129">
        <v>0.34649999999999997</v>
      </c>
      <c r="P53" s="129">
        <v>2410.8000000000002</v>
      </c>
      <c r="Q53" s="129">
        <v>0.81499999999999995</v>
      </c>
      <c r="R53" s="131" t="s">
        <v>1608</v>
      </c>
      <c r="S53" s="129">
        <v>2E-3</v>
      </c>
      <c r="T53" s="129">
        <v>0.316</v>
      </c>
      <c r="U53" s="131" t="s">
        <v>1608</v>
      </c>
      <c r="V53" s="129">
        <v>253.72900000000001</v>
      </c>
      <c r="W53" s="129">
        <v>0.128</v>
      </c>
      <c r="X53" s="129">
        <v>2.5999999999999999E-2</v>
      </c>
      <c r="Y53" s="129">
        <v>41.86</v>
      </c>
      <c r="Z53" s="129">
        <v>7.9000000000000001E-2</v>
      </c>
      <c r="AA53" s="129">
        <v>0.51258999999999999</v>
      </c>
      <c r="AB53" s="129">
        <v>5.4269999999999999E-2</v>
      </c>
      <c r="AC53" s="129">
        <v>9.19</v>
      </c>
      <c r="AD53" s="129">
        <v>0.28499999999999998</v>
      </c>
    </row>
    <row r="54" spans="1:30" x14ac:dyDescent="0.25">
      <c r="A54" s="131" t="s">
        <v>899</v>
      </c>
      <c r="B54" s="129">
        <v>2691.07</v>
      </c>
      <c r="C54" s="129">
        <v>4.633</v>
      </c>
      <c r="D54" s="129">
        <v>0.56369999999999998</v>
      </c>
      <c r="E54" s="129">
        <v>0.189</v>
      </c>
      <c r="F54" s="129">
        <v>0.27</v>
      </c>
      <c r="G54" s="129">
        <v>1.753E-2</v>
      </c>
      <c r="H54" s="129">
        <v>3875.41282</v>
      </c>
      <c r="I54" s="131" t="s">
        <v>1608</v>
      </c>
      <c r="J54" s="131" t="s">
        <v>1608</v>
      </c>
      <c r="K54" s="129">
        <v>0.63278000000000001</v>
      </c>
      <c r="L54" s="129">
        <v>23.260860000000001</v>
      </c>
      <c r="M54" s="131" t="s">
        <v>1608</v>
      </c>
      <c r="N54" s="129">
        <v>0.14248</v>
      </c>
      <c r="O54" s="129">
        <v>0.34649999999999997</v>
      </c>
      <c r="P54" s="129">
        <v>2410.8000000000002</v>
      </c>
      <c r="Q54" s="129">
        <v>0.81499999999999995</v>
      </c>
      <c r="R54" s="131" t="s">
        <v>1608</v>
      </c>
      <c r="S54" s="129">
        <v>2E-3</v>
      </c>
      <c r="T54" s="129">
        <v>0.316</v>
      </c>
      <c r="U54" s="131" t="s">
        <v>1608</v>
      </c>
      <c r="V54" s="129">
        <v>253.72900000000001</v>
      </c>
      <c r="W54" s="129">
        <v>0.128</v>
      </c>
      <c r="X54" s="129">
        <v>2.5999999999999999E-2</v>
      </c>
      <c r="Y54" s="129">
        <v>41.86</v>
      </c>
      <c r="Z54" s="129">
        <v>7.9000000000000001E-2</v>
      </c>
      <c r="AA54" s="129">
        <v>0.51258999999999999</v>
      </c>
      <c r="AB54" s="129">
        <v>5.4269999999999999E-2</v>
      </c>
      <c r="AC54" s="129">
        <v>9.19</v>
      </c>
      <c r="AD54" s="129">
        <v>0.28499999999999998</v>
      </c>
    </row>
    <row r="55" spans="1:30" x14ac:dyDescent="0.25">
      <c r="A55" s="131" t="s">
        <v>900</v>
      </c>
      <c r="B55" s="129">
        <v>2691.15</v>
      </c>
      <c r="C55" s="129">
        <v>4.3894200000000003</v>
      </c>
      <c r="D55" s="129">
        <v>0.41123999999999999</v>
      </c>
      <c r="E55" s="129">
        <v>0.17799999999999999</v>
      </c>
      <c r="F55" s="129">
        <v>0.27</v>
      </c>
      <c r="G55" s="129">
        <v>1.7160000000000002E-2</v>
      </c>
      <c r="H55" s="129">
        <v>3875.4146500000002</v>
      </c>
      <c r="I55" s="131" t="s">
        <v>1608</v>
      </c>
      <c r="J55" s="131" t="s">
        <v>1608</v>
      </c>
      <c r="K55" s="129">
        <v>0.66254999999999997</v>
      </c>
      <c r="L55" s="129">
        <v>23.265540000000001</v>
      </c>
      <c r="M55" s="131" t="s">
        <v>1608</v>
      </c>
      <c r="N55" s="129">
        <v>0.12623999999999999</v>
      </c>
      <c r="O55" s="129">
        <v>0.35908000000000001</v>
      </c>
      <c r="P55" s="129">
        <v>2410.79</v>
      </c>
      <c r="Q55" s="129">
        <v>0.81399999999999995</v>
      </c>
      <c r="R55" s="131" t="s">
        <v>1608</v>
      </c>
      <c r="S55" s="129">
        <v>2E-3</v>
      </c>
      <c r="T55" s="129">
        <v>0.31900000000000001</v>
      </c>
      <c r="U55" s="131" t="s">
        <v>1608</v>
      </c>
      <c r="V55" s="129">
        <v>253.72</v>
      </c>
      <c r="W55" s="129">
        <v>0.153</v>
      </c>
      <c r="X55" s="129">
        <v>3.2000000000000001E-2</v>
      </c>
      <c r="Y55" s="129">
        <v>41.86</v>
      </c>
      <c r="Z55" s="129">
        <v>5.7000000000000002E-2</v>
      </c>
      <c r="AA55" s="129">
        <v>0.52251000000000003</v>
      </c>
      <c r="AB55" s="129">
        <v>4.7870000000000003E-2</v>
      </c>
      <c r="AC55" s="129">
        <v>9.06</v>
      </c>
      <c r="AD55" s="129">
        <v>0.26800000000000002</v>
      </c>
    </row>
    <row r="56" spans="1:30" x14ac:dyDescent="0.25">
      <c r="A56" s="131" t="s">
        <v>901</v>
      </c>
      <c r="B56" s="129">
        <v>2691.15</v>
      </c>
      <c r="C56" s="129">
        <v>4.3894200000000003</v>
      </c>
      <c r="D56" s="129">
        <v>0.41123999999999999</v>
      </c>
      <c r="E56" s="129">
        <v>0.17799999999999999</v>
      </c>
      <c r="F56" s="129">
        <v>0.27</v>
      </c>
      <c r="G56" s="129">
        <v>1.7160000000000002E-2</v>
      </c>
      <c r="H56" s="129">
        <v>3875.4146500000002</v>
      </c>
      <c r="I56" s="131" t="s">
        <v>1608</v>
      </c>
      <c r="J56" s="131" t="s">
        <v>1608</v>
      </c>
      <c r="K56" s="129">
        <v>0.66254999999999997</v>
      </c>
      <c r="L56" s="129">
        <v>23.265540000000001</v>
      </c>
      <c r="M56" s="131" t="s">
        <v>1608</v>
      </c>
      <c r="N56" s="129">
        <v>0.12623999999999999</v>
      </c>
      <c r="O56" s="129">
        <v>0.35908000000000001</v>
      </c>
      <c r="P56" s="129">
        <v>2410.79</v>
      </c>
      <c r="Q56" s="129">
        <v>0.81399999999999995</v>
      </c>
      <c r="R56" s="131" t="s">
        <v>1608</v>
      </c>
      <c r="S56" s="129">
        <v>2E-3</v>
      </c>
      <c r="T56" s="129">
        <v>0.31900000000000001</v>
      </c>
      <c r="U56" s="131" t="s">
        <v>1608</v>
      </c>
      <c r="V56" s="129">
        <v>253.72</v>
      </c>
      <c r="W56" s="129">
        <v>0.153</v>
      </c>
      <c r="X56" s="129">
        <v>3.2000000000000001E-2</v>
      </c>
      <c r="Y56" s="129">
        <v>41.86</v>
      </c>
      <c r="Z56" s="129">
        <v>5.7000000000000002E-2</v>
      </c>
      <c r="AA56" s="129">
        <v>0.52251000000000003</v>
      </c>
      <c r="AB56" s="129">
        <v>4.7870000000000003E-2</v>
      </c>
      <c r="AC56" s="129">
        <v>9.06</v>
      </c>
      <c r="AD56" s="129">
        <v>0.26800000000000002</v>
      </c>
    </row>
    <row r="57" spans="1:30" x14ac:dyDescent="0.25">
      <c r="A57" s="131" t="s">
        <v>902</v>
      </c>
      <c r="B57" s="129">
        <v>2691.21</v>
      </c>
      <c r="C57" s="129">
        <v>4.1205499999999997</v>
      </c>
      <c r="D57" s="129">
        <v>0.45744000000000001</v>
      </c>
      <c r="E57" s="129">
        <v>0.16500000000000001</v>
      </c>
      <c r="F57" s="129">
        <v>0.26800000000000002</v>
      </c>
      <c r="G57" s="129">
        <v>1.5169999999999999E-2</v>
      </c>
      <c r="H57" s="129">
        <v>3875.4195300000001</v>
      </c>
      <c r="I57" s="131" t="s">
        <v>1608</v>
      </c>
      <c r="J57" s="131" t="s">
        <v>1608</v>
      </c>
      <c r="K57" s="129">
        <v>0.69086000000000003</v>
      </c>
      <c r="L57" s="129">
        <v>23.277239999999999</v>
      </c>
      <c r="M57" s="131" t="s">
        <v>1608</v>
      </c>
      <c r="N57" s="129">
        <v>0.13569000000000001</v>
      </c>
      <c r="O57" s="129">
        <v>0.38457999999999998</v>
      </c>
      <c r="P57" s="129">
        <v>2410.7800000000002</v>
      </c>
      <c r="Q57" s="129">
        <v>0.81299999999999994</v>
      </c>
      <c r="R57" s="131" t="s">
        <v>1608</v>
      </c>
      <c r="S57" s="129">
        <v>2E-3</v>
      </c>
      <c r="T57" s="129">
        <v>0.32200000000000001</v>
      </c>
      <c r="U57" s="131" t="s">
        <v>1608</v>
      </c>
      <c r="V57" s="129">
        <v>253.71199999999999</v>
      </c>
      <c r="W57" s="129">
        <v>0.157</v>
      </c>
      <c r="X57" s="129">
        <v>3.6999999999999998E-2</v>
      </c>
      <c r="Y57" s="129">
        <v>41.86</v>
      </c>
      <c r="Z57" s="129">
        <v>3.5999999999999997E-2</v>
      </c>
      <c r="AA57" s="129">
        <v>0.50273000000000001</v>
      </c>
      <c r="AB57" s="129">
        <v>7.0069999999999993E-2</v>
      </c>
      <c r="AC57" s="129">
        <v>8.93</v>
      </c>
      <c r="AD57" s="129">
        <v>0.26900000000000002</v>
      </c>
    </row>
    <row r="58" spans="1:30" x14ac:dyDescent="0.25">
      <c r="A58" s="132" t="s">
        <v>903</v>
      </c>
      <c r="B58" s="138">
        <v>2691.21</v>
      </c>
      <c r="C58" s="138">
        <v>4.1205499999999997</v>
      </c>
      <c r="D58" s="138">
        <v>0.45744000000000001</v>
      </c>
      <c r="E58" s="138">
        <v>0.16500000000000001</v>
      </c>
      <c r="F58" s="138">
        <v>0.26800000000000002</v>
      </c>
      <c r="G58" s="138">
        <v>1.5169999999999999E-2</v>
      </c>
      <c r="H58" s="138">
        <v>3875.4195300000001</v>
      </c>
      <c r="I58" s="132" t="s">
        <v>1608</v>
      </c>
      <c r="J58" s="132" t="s">
        <v>1608</v>
      </c>
      <c r="K58" s="138">
        <v>0.69086000000000003</v>
      </c>
      <c r="L58" s="138">
        <v>23.277239999999999</v>
      </c>
      <c r="M58" s="132" t="s">
        <v>1608</v>
      </c>
      <c r="N58" s="138">
        <v>0.13569000000000001</v>
      </c>
      <c r="O58" s="138">
        <v>0.38457999999999998</v>
      </c>
      <c r="P58" s="138">
        <v>2410.7800000000002</v>
      </c>
      <c r="Q58" s="138">
        <v>0.81299999999999994</v>
      </c>
      <c r="R58" s="132" t="s">
        <v>1608</v>
      </c>
      <c r="S58" s="138">
        <v>2E-3</v>
      </c>
      <c r="T58" s="138">
        <v>0.32200000000000001</v>
      </c>
      <c r="U58" s="132" t="s">
        <v>1608</v>
      </c>
      <c r="V58" s="138">
        <v>253.71199999999999</v>
      </c>
      <c r="W58" s="138">
        <v>0.157</v>
      </c>
      <c r="X58" s="138">
        <v>3.6999999999999998E-2</v>
      </c>
      <c r="Y58" s="138">
        <v>41.86</v>
      </c>
      <c r="Z58" s="138">
        <v>3.5999999999999997E-2</v>
      </c>
      <c r="AA58" s="138">
        <v>0.50273000000000001</v>
      </c>
      <c r="AB58" s="138">
        <v>7.0069999999999993E-2</v>
      </c>
      <c r="AC58" s="138">
        <v>8.93</v>
      </c>
      <c r="AD58" s="138">
        <v>0.26900000000000002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1640</v>
      </c>
      <c r="C5" s="1"/>
      <c r="D5" s="1"/>
      <c r="E5" s="1"/>
      <c r="F5" s="1"/>
      <c r="G5" s="1"/>
      <c r="H5" s="1"/>
    </row>
    <row r="6" spans="1:8" ht="30" x14ac:dyDescent="0.25">
      <c r="A6" s="1"/>
      <c r="B6" s="3" t="s">
        <v>65</v>
      </c>
      <c r="C6" s="3" t="s">
        <v>3</v>
      </c>
      <c r="D6" s="3" t="s">
        <v>1641</v>
      </c>
      <c r="E6" s="3" t="s">
        <v>7</v>
      </c>
      <c r="F6" s="3" t="s">
        <v>8</v>
      </c>
      <c r="G6" s="3" t="s">
        <v>1642</v>
      </c>
      <c r="H6" s="3" t="s">
        <v>1643</v>
      </c>
    </row>
    <row r="7" spans="1:8" x14ac:dyDescent="0.25">
      <c r="A7" s="1"/>
      <c r="B7" s="92" t="s">
        <v>69</v>
      </c>
      <c r="C7" s="6" t="s">
        <v>647</v>
      </c>
      <c r="D7" s="6" t="s">
        <v>1629</v>
      </c>
      <c r="E7" s="92" t="s">
        <v>1644</v>
      </c>
      <c r="F7" s="92" t="s">
        <v>1645</v>
      </c>
      <c r="G7" s="152">
        <v>0.25</v>
      </c>
      <c r="H7" s="92"/>
    </row>
    <row r="8" spans="1:8" x14ac:dyDescent="0.25">
      <c r="A8" s="1"/>
      <c r="B8" s="92" t="s">
        <v>69</v>
      </c>
      <c r="C8" s="6" t="s">
        <v>269</v>
      </c>
      <c r="D8" s="6" t="s">
        <v>1646</v>
      </c>
      <c r="E8" s="92" t="s">
        <v>1644</v>
      </c>
      <c r="F8" s="92" t="s">
        <v>1645</v>
      </c>
      <c r="G8" s="152">
        <v>0.87</v>
      </c>
      <c r="H8" s="92"/>
    </row>
    <row r="9" spans="1:8" x14ac:dyDescent="0.25">
      <c r="A9" s="1"/>
      <c r="B9" s="92" t="s">
        <v>69</v>
      </c>
      <c r="C9" s="6" t="s">
        <v>269</v>
      </c>
      <c r="D9" s="6" t="s">
        <v>1647</v>
      </c>
      <c r="E9" s="92" t="s">
        <v>1644</v>
      </c>
      <c r="F9" s="92" t="s">
        <v>1645</v>
      </c>
      <c r="G9" s="152">
        <v>0.06</v>
      </c>
      <c r="H9" s="92"/>
    </row>
    <row r="10" spans="1:8" x14ac:dyDescent="0.25">
      <c r="A10" s="1"/>
      <c r="B10" s="92" t="s">
        <v>69</v>
      </c>
      <c r="C10" s="6" t="s">
        <v>269</v>
      </c>
      <c r="D10" s="6" t="s">
        <v>1648</v>
      </c>
      <c r="E10" s="92" t="s">
        <v>1644</v>
      </c>
      <c r="F10" s="92" t="s">
        <v>1645</v>
      </c>
      <c r="G10" s="152">
        <v>0.44</v>
      </c>
      <c r="H10" s="92"/>
    </row>
    <row r="11" spans="1:8" x14ac:dyDescent="0.25">
      <c r="A11" s="1"/>
      <c r="B11" s="92" t="s">
        <v>69</v>
      </c>
      <c r="C11" s="6" t="s">
        <v>269</v>
      </c>
      <c r="D11" s="6" t="s">
        <v>1649</v>
      </c>
      <c r="E11" s="92" t="s">
        <v>1644</v>
      </c>
      <c r="F11" s="92" t="s">
        <v>1645</v>
      </c>
      <c r="G11" s="152">
        <v>2.0099999999999998</v>
      </c>
      <c r="H11" s="92"/>
    </row>
    <row r="12" spans="1:8" x14ac:dyDescent="0.25">
      <c r="A12" s="1"/>
      <c r="B12" s="92" t="s">
        <v>69</v>
      </c>
      <c r="C12" s="6" t="s">
        <v>269</v>
      </c>
      <c r="D12" s="6" t="s">
        <v>1650</v>
      </c>
      <c r="E12" s="92" t="s">
        <v>1644</v>
      </c>
      <c r="F12" s="92" t="s">
        <v>1645</v>
      </c>
      <c r="G12" s="152">
        <v>0.19</v>
      </c>
      <c r="H12" s="92"/>
    </row>
    <row r="13" spans="1:8" x14ac:dyDescent="0.25">
      <c r="A13" s="1"/>
      <c r="B13" s="92" t="s">
        <v>69</v>
      </c>
      <c r="C13" s="6" t="s">
        <v>269</v>
      </c>
      <c r="D13" s="6" t="s">
        <v>1651</v>
      </c>
      <c r="E13" s="92" t="s">
        <v>1644</v>
      </c>
      <c r="F13" s="92" t="s">
        <v>1645</v>
      </c>
      <c r="G13" s="152">
        <v>0.5</v>
      </c>
      <c r="H13" s="92"/>
    </row>
    <row r="14" spans="1:8" x14ac:dyDescent="0.25">
      <c r="A14" s="1"/>
      <c r="B14" s="92" t="s">
        <v>69</v>
      </c>
      <c r="C14" s="6" t="s">
        <v>269</v>
      </c>
      <c r="D14" s="6" t="s">
        <v>1652</v>
      </c>
      <c r="E14" s="92" t="s">
        <v>1644</v>
      </c>
      <c r="F14" s="92" t="s">
        <v>1645</v>
      </c>
      <c r="G14" s="152">
        <v>0.14000000000000001</v>
      </c>
      <c r="H14" s="92"/>
    </row>
    <row r="15" spans="1:8" x14ac:dyDescent="0.25">
      <c r="A15" s="1"/>
      <c r="B15" s="92" t="s">
        <v>69</v>
      </c>
      <c r="C15" s="6" t="s">
        <v>269</v>
      </c>
      <c r="D15" s="6" t="s">
        <v>1653</v>
      </c>
      <c r="E15" s="92" t="s">
        <v>1644</v>
      </c>
      <c r="F15" s="92" t="s">
        <v>1645</v>
      </c>
      <c r="G15" s="152">
        <v>0.05</v>
      </c>
      <c r="H15" s="92"/>
    </row>
    <row r="16" spans="1:8" x14ac:dyDescent="0.25">
      <c r="A16" s="1"/>
      <c r="B16" s="92" t="s">
        <v>69</v>
      </c>
      <c r="C16" s="6" t="s">
        <v>269</v>
      </c>
      <c r="D16" s="6" t="s">
        <v>1654</v>
      </c>
      <c r="E16" s="92" t="s">
        <v>1644</v>
      </c>
      <c r="F16" s="92" t="s">
        <v>1645</v>
      </c>
      <c r="G16" s="152">
        <v>0.36</v>
      </c>
      <c r="H16" s="92"/>
    </row>
    <row r="17" spans="1:8" x14ac:dyDescent="0.25">
      <c r="A17" s="1"/>
      <c r="B17" s="92" t="s">
        <v>69</v>
      </c>
      <c r="C17" s="6" t="s">
        <v>269</v>
      </c>
      <c r="D17" s="6" t="s">
        <v>1655</v>
      </c>
      <c r="E17" s="92" t="s">
        <v>1644</v>
      </c>
      <c r="F17" s="92" t="s">
        <v>1645</v>
      </c>
      <c r="G17" s="152">
        <v>2.44</v>
      </c>
      <c r="H17" s="92"/>
    </row>
    <row r="18" spans="1:8" x14ac:dyDescent="0.25">
      <c r="A18" s="1"/>
      <c r="B18" s="92" t="s">
        <v>69</v>
      </c>
      <c r="C18" s="6" t="s">
        <v>269</v>
      </c>
      <c r="D18" s="6" t="s">
        <v>1656</v>
      </c>
      <c r="E18" s="92" t="s">
        <v>1644</v>
      </c>
      <c r="F18" s="92" t="s">
        <v>1645</v>
      </c>
      <c r="G18" s="152">
        <v>0.35</v>
      </c>
      <c r="H18" s="92"/>
    </row>
    <row r="19" spans="1:8" x14ac:dyDescent="0.25">
      <c r="A19" s="1"/>
      <c r="B19" s="92" t="s">
        <v>69</v>
      </c>
      <c r="C19" s="6" t="s">
        <v>269</v>
      </c>
      <c r="D19" s="6" t="s">
        <v>1657</v>
      </c>
      <c r="E19" s="92" t="s">
        <v>1644</v>
      </c>
      <c r="F19" s="92" t="s">
        <v>1645</v>
      </c>
      <c r="G19" s="152">
        <v>0.1</v>
      </c>
      <c r="H19" s="92"/>
    </row>
    <row r="20" spans="1:8" x14ac:dyDescent="0.25">
      <c r="A20" s="1"/>
      <c r="B20" s="92" t="s">
        <v>69</v>
      </c>
      <c r="C20" s="6" t="s">
        <v>269</v>
      </c>
      <c r="D20" s="6" t="s">
        <v>1658</v>
      </c>
      <c r="E20" s="92" t="s">
        <v>1644</v>
      </c>
      <c r="F20" s="92" t="s">
        <v>1645</v>
      </c>
      <c r="G20" s="152">
        <v>26.369</v>
      </c>
      <c r="H20" s="92"/>
    </row>
    <row r="21" spans="1:8" x14ac:dyDescent="0.25">
      <c r="A21" s="1"/>
      <c r="B21" s="92" t="s">
        <v>69</v>
      </c>
      <c r="C21" s="6" t="s">
        <v>269</v>
      </c>
      <c r="D21" s="6" t="s">
        <v>1659</v>
      </c>
      <c r="E21" s="92" t="s">
        <v>1644</v>
      </c>
      <c r="F21" s="92" t="s">
        <v>1645</v>
      </c>
      <c r="G21" s="152">
        <v>0.06</v>
      </c>
      <c r="H21" s="92"/>
    </row>
    <row r="22" spans="1:8" x14ac:dyDescent="0.25">
      <c r="A22" s="1"/>
      <c r="B22" s="92" t="s">
        <v>69</v>
      </c>
      <c r="C22" s="6" t="s">
        <v>269</v>
      </c>
      <c r="D22" s="6" t="s">
        <v>1660</v>
      </c>
      <c r="E22" s="92" t="s">
        <v>1644</v>
      </c>
      <c r="F22" s="92" t="s">
        <v>1645</v>
      </c>
      <c r="G22" s="152">
        <v>0.18</v>
      </c>
      <c r="H22" s="92"/>
    </row>
    <row r="23" spans="1:8" x14ac:dyDescent="0.25">
      <c r="A23" s="1"/>
      <c r="B23" s="92" t="s">
        <v>69</v>
      </c>
      <c r="C23" s="6" t="s">
        <v>269</v>
      </c>
      <c r="D23" s="6" t="s">
        <v>1661</v>
      </c>
      <c r="E23" s="92" t="s">
        <v>1644</v>
      </c>
      <c r="F23" s="92" t="s">
        <v>1645</v>
      </c>
      <c r="G23" s="152">
        <v>0.11</v>
      </c>
      <c r="H23" s="92"/>
    </row>
    <row r="24" spans="1:8" x14ac:dyDescent="0.25">
      <c r="A24" s="1"/>
      <c r="B24" s="92" t="s">
        <v>69</v>
      </c>
      <c r="C24" s="6" t="s">
        <v>269</v>
      </c>
      <c r="D24" s="6" t="s">
        <v>1662</v>
      </c>
      <c r="E24" s="92" t="s">
        <v>1644</v>
      </c>
      <c r="F24" s="92" t="s">
        <v>1645</v>
      </c>
      <c r="G24" s="152">
        <v>0.52</v>
      </c>
      <c r="H24" s="92"/>
    </row>
    <row r="25" spans="1:8" x14ac:dyDescent="0.25">
      <c r="A25" s="1"/>
      <c r="B25" s="92" t="s">
        <v>69</v>
      </c>
      <c r="C25" s="6" t="s">
        <v>269</v>
      </c>
      <c r="D25" s="6" t="s">
        <v>1663</v>
      </c>
      <c r="E25" s="92" t="s">
        <v>1644</v>
      </c>
      <c r="F25" s="92" t="s">
        <v>1645</v>
      </c>
      <c r="G25" s="152">
        <v>1.4</v>
      </c>
      <c r="H25" s="92"/>
    </row>
    <row r="26" spans="1:8" x14ac:dyDescent="0.25">
      <c r="A26" s="1"/>
      <c r="B26" s="92" t="s">
        <v>69</v>
      </c>
      <c r="C26" s="6" t="s">
        <v>269</v>
      </c>
      <c r="D26" s="6" t="s">
        <v>1664</v>
      </c>
      <c r="E26" s="92" t="s">
        <v>1644</v>
      </c>
      <c r="F26" s="92" t="s">
        <v>1645</v>
      </c>
      <c r="G26" s="152">
        <v>0.12</v>
      </c>
      <c r="H26" s="92"/>
    </row>
    <row r="27" spans="1:8" x14ac:dyDescent="0.25">
      <c r="A27" s="1"/>
      <c r="B27" s="92" t="s">
        <v>69</v>
      </c>
      <c r="C27" s="6" t="s">
        <v>269</v>
      </c>
      <c r="D27" s="6" t="s">
        <v>1665</v>
      </c>
      <c r="E27" s="92" t="s">
        <v>1644</v>
      </c>
      <c r="F27" s="92" t="s">
        <v>1645</v>
      </c>
      <c r="G27" s="152">
        <v>0.31</v>
      </c>
      <c r="H27" s="92"/>
    </row>
    <row r="28" spans="1:8" x14ac:dyDescent="0.25">
      <c r="A28" s="1"/>
      <c r="B28" s="92" t="s">
        <v>69</v>
      </c>
      <c r="C28" s="6" t="s">
        <v>269</v>
      </c>
      <c r="D28" s="6" t="s">
        <v>1666</v>
      </c>
      <c r="E28" s="92" t="s">
        <v>1644</v>
      </c>
      <c r="F28" s="92" t="s">
        <v>1645</v>
      </c>
      <c r="G28" s="152">
        <v>0.14000000000000001</v>
      </c>
      <c r="H28" s="92"/>
    </row>
    <row r="29" spans="1:8" x14ac:dyDescent="0.25">
      <c r="A29" s="1"/>
      <c r="B29" s="92" t="s">
        <v>69</v>
      </c>
      <c r="C29" s="6" t="s">
        <v>148</v>
      </c>
      <c r="D29" s="6" t="s">
        <v>1667</v>
      </c>
      <c r="E29" s="92" t="s">
        <v>1644</v>
      </c>
      <c r="F29" s="92" t="s">
        <v>1645</v>
      </c>
      <c r="G29" s="152">
        <v>11.5</v>
      </c>
      <c r="H29" s="92"/>
    </row>
    <row r="30" spans="1:8" x14ac:dyDescent="0.25">
      <c r="A30" s="1"/>
      <c r="B30" s="92" t="s">
        <v>69</v>
      </c>
      <c r="C30" s="6" t="s">
        <v>148</v>
      </c>
      <c r="D30" s="6" t="s">
        <v>1668</v>
      </c>
      <c r="E30" s="92" t="s">
        <v>1644</v>
      </c>
      <c r="F30" s="92" t="s">
        <v>1645</v>
      </c>
      <c r="G30" s="152">
        <v>26.369</v>
      </c>
      <c r="H30" s="92"/>
    </row>
    <row r="31" spans="1:8" ht="25.5" x14ac:dyDescent="0.25">
      <c r="A31" s="1"/>
      <c r="B31" s="92" t="s">
        <v>69</v>
      </c>
      <c r="C31" s="6" t="s">
        <v>657</v>
      </c>
      <c r="D31" s="6" t="s">
        <v>1669</v>
      </c>
      <c r="E31" s="92" t="s">
        <v>1644</v>
      </c>
      <c r="F31" s="92" t="s">
        <v>1645</v>
      </c>
      <c r="G31" s="152">
        <v>2.2999999999999998</v>
      </c>
      <c r="H31"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1670</v>
      </c>
      <c r="C5" s="1"/>
      <c r="D5" s="1"/>
      <c r="E5" s="1"/>
      <c r="F5" s="1"/>
      <c r="G5" s="1"/>
      <c r="H5" s="1"/>
    </row>
    <row r="6" spans="1:8" ht="30" x14ac:dyDescent="0.25">
      <c r="A6" s="1"/>
      <c r="B6" s="3" t="s">
        <v>65</v>
      </c>
      <c r="C6" s="3" t="s">
        <v>3</v>
      </c>
      <c r="D6" s="3" t="s">
        <v>1641</v>
      </c>
      <c r="E6" s="3" t="s">
        <v>7</v>
      </c>
      <c r="F6" s="3" t="s">
        <v>8</v>
      </c>
      <c r="G6" s="3" t="s">
        <v>1642</v>
      </c>
      <c r="H6" s="3" t="s">
        <v>1643</v>
      </c>
    </row>
    <row r="7" spans="1:8" x14ac:dyDescent="0.25">
      <c r="A7" s="1"/>
      <c r="B7" s="92" t="s">
        <v>69</v>
      </c>
      <c r="C7" s="6" t="s">
        <v>647</v>
      </c>
      <c r="D7" s="6" t="s">
        <v>1629</v>
      </c>
      <c r="E7" s="92" t="s">
        <v>1644</v>
      </c>
      <c r="F7" s="92" t="s">
        <v>1645</v>
      </c>
      <c r="G7" s="152">
        <v>0</v>
      </c>
      <c r="H7" s="92"/>
    </row>
    <row r="8" spans="1:8" x14ac:dyDescent="0.25">
      <c r="A8" s="1"/>
      <c r="B8" s="92" t="s">
        <v>69</v>
      </c>
      <c r="C8" s="6" t="s">
        <v>647</v>
      </c>
      <c r="D8" s="6" t="s">
        <v>1671</v>
      </c>
      <c r="E8" s="92" t="s">
        <v>1644</v>
      </c>
      <c r="F8" s="92" t="s">
        <v>1645</v>
      </c>
      <c r="G8" s="152">
        <v>2.1800000000000002</v>
      </c>
      <c r="H8" s="92"/>
    </row>
    <row r="9" spans="1:8" x14ac:dyDescent="0.25">
      <c r="A9" s="1"/>
      <c r="B9" s="92" t="s">
        <v>69</v>
      </c>
      <c r="C9" s="6" t="s">
        <v>269</v>
      </c>
      <c r="D9" s="6" t="s">
        <v>1616</v>
      </c>
      <c r="E9" s="92" t="s">
        <v>1644</v>
      </c>
      <c r="F9" s="92" t="s">
        <v>1645</v>
      </c>
      <c r="G9" s="152">
        <v>0</v>
      </c>
      <c r="H9" s="92"/>
    </row>
    <row r="10" spans="1:8" x14ac:dyDescent="0.25">
      <c r="A10" s="1"/>
      <c r="B10" s="92" t="s">
        <v>69</v>
      </c>
      <c r="C10" s="6" t="s">
        <v>101</v>
      </c>
      <c r="D10" s="6" t="s">
        <v>1634</v>
      </c>
      <c r="E10" s="92" t="s">
        <v>1644</v>
      </c>
      <c r="F10" s="92" t="s">
        <v>1645</v>
      </c>
      <c r="G10" s="152">
        <v>0</v>
      </c>
      <c r="H10" s="92"/>
    </row>
    <row r="11" spans="1:8" x14ac:dyDescent="0.25">
      <c r="A11" s="1"/>
      <c r="B11" s="92" t="s">
        <v>69</v>
      </c>
      <c r="C11" s="6" t="s">
        <v>115</v>
      </c>
      <c r="D11" s="6" t="s">
        <v>1588</v>
      </c>
      <c r="E11" s="92" t="s">
        <v>1644</v>
      </c>
      <c r="F11" s="92" t="s">
        <v>1645</v>
      </c>
      <c r="G11" s="152">
        <v>0</v>
      </c>
      <c r="H11" s="92"/>
    </row>
    <row r="12" spans="1:8" x14ac:dyDescent="0.25">
      <c r="A12" s="1"/>
      <c r="B12" s="92" t="s">
        <v>69</v>
      </c>
      <c r="C12" s="6" t="s">
        <v>115</v>
      </c>
      <c r="D12" s="6" t="s">
        <v>1628</v>
      </c>
      <c r="E12" s="92" t="s">
        <v>1644</v>
      </c>
      <c r="F12" s="92" t="s">
        <v>1645</v>
      </c>
      <c r="G12" s="152">
        <v>0</v>
      </c>
      <c r="H12"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3.25" x14ac:dyDescent="0.35">
      <c r="A5" s="1"/>
      <c r="B5" s="22" t="s">
        <v>1672</v>
      </c>
      <c r="C5" s="1"/>
      <c r="D5" s="1"/>
      <c r="E5" s="1"/>
      <c r="F5" s="1"/>
      <c r="G5" s="1"/>
      <c r="H5" s="1"/>
      <c r="I5" s="1"/>
      <c r="J5" s="1"/>
    </row>
    <row r="6" spans="1:10" ht="27" customHeight="1" x14ac:dyDescent="0.25">
      <c r="A6" s="1"/>
      <c r="B6" s="7" t="s">
        <v>65</v>
      </c>
      <c r="C6" s="7" t="s">
        <v>3</v>
      </c>
      <c r="D6" s="7" t="s">
        <v>78</v>
      </c>
      <c r="E6" s="7" t="s">
        <v>1673</v>
      </c>
      <c r="F6" s="7" t="s">
        <v>7</v>
      </c>
      <c r="G6" s="7" t="s">
        <v>1674</v>
      </c>
      <c r="H6" s="7" t="s">
        <v>1675</v>
      </c>
      <c r="I6" s="7" t="s">
        <v>1676</v>
      </c>
      <c r="J6" s="7" t="s">
        <v>1677</v>
      </c>
    </row>
    <row r="7" spans="1:10" x14ac:dyDescent="0.25">
      <c r="A7" s="1"/>
      <c r="B7" s="153" t="s">
        <v>69</v>
      </c>
      <c r="C7" s="4" t="s">
        <v>30</v>
      </c>
      <c r="D7" s="4" t="s">
        <v>1217</v>
      </c>
      <c r="E7" s="4" t="s">
        <v>1678</v>
      </c>
      <c r="F7" s="154">
        <v>524.98</v>
      </c>
      <c r="G7" s="154">
        <v>524.98</v>
      </c>
      <c r="H7" s="154">
        <v>0</v>
      </c>
      <c r="I7" s="4" t="s">
        <v>1679</v>
      </c>
      <c r="J7" s="5" t="s">
        <v>1013</v>
      </c>
    </row>
    <row r="8" spans="1:10" x14ac:dyDescent="0.25">
      <c r="A8" s="1"/>
      <c r="B8" s="153" t="s">
        <v>69</v>
      </c>
      <c r="C8" s="4" t="s">
        <v>30</v>
      </c>
      <c r="D8" s="4" t="s">
        <v>1217</v>
      </c>
      <c r="E8" s="4" t="s">
        <v>1680</v>
      </c>
      <c r="F8" s="154">
        <v>355.45</v>
      </c>
      <c r="G8" s="154">
        <v>355.45</v>
      </c>
      <c r="H8" s="154">
        <v>0</v>
      </c>
      <c r="I8" s="4" t="s">
        <v>1679</v>
      </c>
      <c r="J8" s="5" t="s">
        <v>1013</v>
      </c>
    </row>
    <row r="9" spans="1:10" x14ac:dyDescent="0.25">
      <c r="A9" s="1"/>
      <c r="B9" s="153" t="s">
        <v>69</v>
      </c>
      <c r="C9" s="4" t="s">
        <v>30</v>
      </c>
      <c r="D9" s="4" t="s">
        <v>1219</v>
      </c>
      <c r="E9" s="4" t="s">
        <v>1678</v>
      </c>
      <c r="F9" s="154">
        <v>177.95</v>
      </c>
      <c r="G9" s="154">
        <v>177.95</v>
      </c>
      <c r="H9" s="154">
        <v>0</v>
      </c>
      <c r="I9" s="4" t="s">
        <v>1679</v>
      </c>
      <c r="J9" s="5" t="s">
        <v>1013</v>
      </c>
    </row>
    <row r="10" spans="1:10" x14ac:dyDescent="0.25">
      <c r="A10" s="1"/>
      <c r="B10" s="153" t="s">
        <v>69</v>
      </c>
      <c r="C10" s="4" t="s">
        <v>30</v>
      </c>
      <c r="D10" s="4" t="s">
        <v>1219</v>
      </c>
      <c r="E10" s="4" t="s">
        <v>1680</v>
      </c>
      <c r="F10" s="154">
        <v>33.81</v>
      </c>
      <c r="G10" s="154">
        <v>33.81</v>
      </c>
      <c r="H10" s="154">
        <v>0</v>
      </c>
      <c r="I10" s="4" t="s">
        <v>1679</v>
      </c>
      <c r="J10" s="5" t="s">
        <v>1013</v>
      </c>
    </row>
    <row r="11" spans="1:10" x14ac:dyDescent="0.25">
      <c r="A11" s="1"/>
      <c r="B11" s="153" t="s">
        <v>69</v>
      </c>
      <c r="C11" s="4" t="s">
        <v>269</v>
      </c>
      <c r="D11" s="4" t="s">
        <v>1222</v>
      </c>
      <c r="E11" s="4" t="s">
        <v>1678</v>
      </c>
      <c r="F11" s="154">
        <v>33.99</v>
      </c>
      <c r="G11" s="154">
        <v>33.99</v>
      </c>
      <c r="H11" s="154">
        <v>0</v>
      </c>
      <c r="I11" s="4" t="s">
        <v>1679</v>
      </c>
      <c r="J11" s="5" t="s">
        <v>1013</v>
      </c>
    </row>
    <row r="12" spans="1:10" x14ac:dyDescent="0.25">
      <c r="A12" s="1"/>
      <c r="B12" s="153" t="s">
        <v>69</v>
      </c>
      <c r="C12" s="4" t="s">
        <v>80</v>
      </c>
      <c r="D12" s="4" t="s">
        <v>1225</v>
      </c>
      <c r="E12" s="4" t="s">
        <v>1678</v>
      </c>
      <c r="F12" s="154">
        <v>159.22999999999999</v>
      </c>
      <c r="G12" s="154">
        <v>159.22999999999999</v>
      </c>
      <c r="H12" s="154">
        <v>0</v>
      </c>
      <c r="I12" s="4" t="s">
        <v>1679</v>
      </c>
      <c r="J12" s="5" t="s">
        <v>1013</v>
      </c>
    </row>
    <row r="13" spans="1:10" x14ac:dyDescent="0.25">
      <c r="A13" s="1"/>
      <c r="B13" s="153" t="s">
        <v>69</v>
      </c>
      <c r="C13" s="4" t="s">
        <v>80</v>
      </c>
      <c r="D13" s="4" t="s">
        <v>1228</v>
      </c>
      <c r="E13" s="4" t="s">
        <v>1678</v>
      </c>
      <c r="F13" s="154">
        <v>7493.47</v>
      </c>
      <c r="G13" s="154">
        <v>7493.47</v>
      </c>
      <c r="H13" s="154">
        <v>0</v>
      </c>
      <c r="I13" s="4" t="s">
        <v>1679</v>
      </c>
      <c r="J13" s="5" t="s">
        <v>1013</v>
      </c>
    </row>
    <row r="14" spans="1:10" x14ac:dyDescent="0.25">
      <c r="A14" s="1"/>
      <c r="B14" s="153" t="s">
        <v>69</v>
      </c>
      <c r="C14" s="4" t="s">
        <v>87</v>
      </c>
      <c r="D14" s="4" t="s">
        <v>1681</v>
      </c>
      <c r="E14" s="4" t="s">
        <v>1682</v>
      </c>
      <c r="F14" s="154">
        <v>0</v>
      </c>
      <c r="G14" s="154">
        <v>0</v>
      </c>
      <c r="H14" s="154">
        <v>0</v>
      </c>
      <c r="I14" s="4" t="s">
        <v>1683</v>
      </c>
      <c r="J14" s="5" t="s">
        <v>1013</v>
      </c>
    </row>
    <row r="15" spans="1:10" x14ac:dyDescent="0.25">
      <c r="A15" s="1"/>
      <c r="B15" s="153" t="s">
        <v>69</v>
      </c>
      <c r="C15" s="4" t="s">
        <v>87</v>
      </c>
      <c r="D15" s="4" t="s">
        <v>1681</v>
      </c>
      <c r="E15" s="4" t="s">
        <v>1678</v>
      </c>
      <c r="F15" s="154">
        <v>0</v>
      </c>
      <c r="G15" s="154">
        <v>0</v>
      </c>
      <c r="H15" s="154">
        <v>0</v>
      </c>
      <c r="I15" s="4" t="s">
        <v>1679</v>
      </c>
      <c r="J15" s="5" t="s">
        <v>1013</v>
      </c>
    </row>
    <row r="16" spans="1:10" x14ac:dyDescent="0.25">
      <c r="A16" s="1"/>
      <c r="B16" s="153" t="s">
        <v>69</v>
      </c>
      <c r="C16" s="4" t="s">
        <v>87</v>
      </c>
      <c r="D16" s="4" t="s">
        <v>1241</v>
      </c>
      <c r="E16" s="4" t="s">
        <v>1678</v>
      </c>
      <c r="F16" s="154">
        <v>59146.63</v>
      </c>
      <c r="G16" s="154">
        <v>59146.63</v>
      </c>
      <c r="H16" s="154">
        <v>0</v>
      </c>
      <c r="I16" s="4" t="s">
        <v>1679</v>
      </c>
      <c r="J16" s="5" t="s">
        <v>1013</v>
      </c>
    </row>
    <row r="17" spans="1:10" x14ac:dyDescent="0.25">
      <c r="A17" s="1"/>
      <c r="B17" s="153" t="s">
        <v>69</v>
      </c>
      <c r="C17" s="4" t="s">
        <v>87</v>
      </c>
      <c r="D17" s="4" t="s">
        <v>1244</v>
      </c>
      <c r="E17" s="4" t="s">
        <v>1678</v>
      </c>
      <c r="F17" s="154">
        <v>21441.97</v>
      </c>
      <c r="G17" s="154">
        <v>21372.97</v>
      </c>
      <c r="H17" s="154">
        <v>0</v>
      </c>
      <c r="I17" s="4" t="s">
        <v>1679</v>
      </c>
      <c r="J17" s="5" t="s">
        <v>1013</v>
      </c>
    </row>
    <row r="18" spans="1:10" x14ac:dyDescent="0.25">
      <c r="A18" s="1"/>
      <c r="B18" s="153" t="s">
        <v>69</v>
      </c>
      <c r="C18" s="4" t="s">
        <v>98</v>
      </c>
      <c r="D18" s="4" t="s">
        <v>99</v>
      </c>
      <c r="E18" s="4" t="s">
        <v>1678</v>
      </c>
      <c r="F18" s="154">
        <v>733.67</v>
      </c>
      <c r="G18" s="154">
        <v>733.67</v>
      </c>
      <c r="H18" s="154">
        <v>0</v>
      </c>
      <c r="I18" s="4" t="s">
        <v>1679</v>
      </c>
      <c r="J18" s="5" t="s">
        <v>1013</v>
      </c>
    </row>
    <row r="19" spans="1:10" x14ac:dyDescent="0.25">
      <c r="A19" s="1"/>
      <c r="B19" s="153" t="s">
        <v>69</v>
      </c>
      <c r="C19" s="4" t="s">
        <v>656</v>
      </c>
      <c r="D19" s="4" t="s">
        <v>1254</v>
      </c>
      <c r="E19" s="4" t="s">
        <v>1678</v>
      </c>
      <c r="F19" s="154">
        <v>788.28</v>
      </c>
      <c r="G19" s="154">
        <v>788.28</v>
      </c>
      <c r="H19" s="154">
        <v>0</v>
      </c>
      <c r="I19" s="4" t="s">
        <v>1679</v>
      </c>
      <c r="J19" s="5" t="s">
        <v>1013</v>
      </c>
    </row>
    <row r="20" spans="1:10" x14ac:dyDescent="0.25">
      <c r="A20" s="1"/>
      <c r="B20" s="153" t="s">
        <v>69</v>
      </c>
      <c r="C20" s="4" t="s">
        <v>656</v>
      </c>
      <c r="D20" s="4" t="s">
        <v>1255</v>
      </c>
      <c r="E20" s="4" t="s">
        <v>1678</v>
      </c>
      <c r="F20" s="154">
        <v>1024.8599999999999</v>
      </c>
      <c r="G20" s="154">
        <v>1024.8599999999999</v>
      </c>
      <c r="H20" s="154">
        <v>0</v>
      </c>
      <c r="I20" s="4" t="s">
        <v>1679</v>
      </c>
      <c r="J20" s="5" t="s">
        <v>1013</v>
      </c>
    </row>
    <row r="21" spans="1:10" x14ac:dyDescent="0.25">
      <c r="A21" s="1"/>
      <c r="B21" s="153" t="s">
        <v>69</v>
      </c>
      <c r="C21" s="4" t="s">
        <v>382</v>
      </c>
      <c r="D21" s="4" t="s">
        <v>1262</v>
      </c>
      <c r="E21" s="4" t="s">
        <v>1678</v>
      </c>
      <c r="F21" s="154">
        <v>877.88</v>
      </c>
      <c r="G21" s="154">
        <v>874.846</v>
      </c>
      <c r="H21" s="154">
        <v>0</v>
      </c>
      <c r="I21" s="4" t="s">
        <v>1679</v>
      </c>
      <c r="J21" s="5" t="s">
        <v>1684</v>
      </c>
    </row>
    <row r="22" spans="1:10" x14ac:dyDescent="0.25">
      <c r="A22" s="1"/>
      <c r="B22" s="153" t="s">
        <v>69</v>
      </c>
      <c r="C22" s="4" t="s">
        <v>122</v>
      </c>
      <c r="D22" s="4" t="s">
        <v>1266</v>
      </c>
      <c r="E22" s="4" t="s">
        <v>1678</v>
      </c>
      <c r="F22" s="154">
        <v>1864.25</v>
      </c>
      <c r="G22" s="154">
        <v>1864.25</v>
      </c>
      <c r="H22" s="154">
        <v>0</v>
      </c>
      <c r="I22" s="4" t="s">
        <v>1679</v>
      </c>
      <c r="J22" s="5" t="s">
        <v>1013</v>
      </c>
    </row>
    <row r="23" spans="1:10" x14ac:dyDescent="0.25">
      <c r="A23" s="1"/>
      <c r="B23" s="153" t="s">
        <v>69</v>
      </c>
      <c r="C23" s="4" t="s">
        <v>122</v>
      </c>
      <c r="D23" s="4" t="s">
        <v>142</v>
      </c>
      <c r="E23" s="4" t="s">
        <v>1678</v>
      </c>
      <c r="F23" s="154">
        <v>2319.87</v>
      </c>
      <c r="G23" s="154">
        <v>2319.87</v>
      </c>
      <c r="H23" s="154">
        <v>0</v>
      </c>
      <c r="I23" s="4" t="s">
        <v>1679</v>
      </c>
      <c r="J23" s="5" t="s">
        <v>1013</v>
      </c>
    </row>
    <row r="24" spans="1:10" x14ac:dyDescent="0.25">
      <c r="A24" s="1"/>
      <c r="B24" s="153" t="s">
        <v>69</v>
      </c>
      <c r="C24" s="4" t="s">
        <v>649</v>
      </c>
      <c r="D24" s="4" t="s">
        <v>1273</v>
      </c>
      <c r="E24" s="4" t="s">
        <v>1678</v>
      </c>
      <c r="F24" s="154">
        <v>7784.37</v>
      </c>
      <c r="G24" s="154">
        <v>7784.37</v>
      </c>
      <c r="H24" s="154">
        <v>0</v>
      </c>
      <c r="I24" s="4" t="s">
        <v>1679</v>
      </c>
      <c r="J24" s="5" t="s">
        <v>1685</v>
      </c>
    </row>
    <row r="25" spans="1:10" x14ac:dyDescent="0.25">
      <c r="A25" s="1"/>
      <c r="B25" s="153" t="s">
        <v>69</v>
      </c>
      <c r="C25" s="4" t="s">
        <v>145</v>
      </c>
      <c r="D25" s="4" t="s">
        <v>146</v>
      </c>
      <c r="E25" s="4" t="s">
        <v>1678</v>
      </c>
      <c r="F25" s="154">
        <v>50386.44</v>
      </c>
      <c r="G25" s="154">
        <v>50386.44</v>
      </c>
      <c r="H25" s="154">
        <v>0</v>
      </c>
      <c r="I25" s="4" t="s">
        <v>1679</v>
      </c>
      <c r="J25" s="5" t="s">
        <v>1013</v>
      </c>
    </row>
    <row r="26" spans="1:10" x14ac:dyDescent="0.25">
      <c r="A26" s="1"/>
      <c r="B26" s="153" t="s">
        <v>69</v>
      </c>
      <c r="C26" s="4" t="s">
        <v>646</v>
      </c>
      <c r="D26" s="4" t="s">
        <v>1276</v>
      </c>
      <c r="E26" s="4" t="s">
        <v>1678</v>
      </c>
      <c r="F26" s="154">
        <v>14.63</v>
      </c>
      <c r="G26" s="154">
        <v>14.63</v>
      </c>
      <c r="H26" s="154">
        <v>0</v>
      </c>
      <c r="I26" s="4" t="s">
        <v>1679</v>
      </c>
      <c r="J26" s="5" t="s">
        <v>1013</v>
      </c>
    </row>
    <row r="27" spans="1:10" x14ac:dyDescent="0.25">
      <c r="A27" s="1"/>
      <c r="B27" s="153" t="s">
        <v>69</v>
      </c>
      <c r="C27" s="4" t="s">
        <v>646</v>
      </c>
      <c r="D27" s="4" t="s">
        <v>1276</v>
      </c>
      <c r="E27" s="4" t="s">
        <v>1680</v>
      </c>
      <c r="F27" s="154">
        <v>422.06</v>
      </c>
      <c r="G27" s="154">
        <v>422.06</v>
      </c>
      <c r="H27" s="154">
        <v>0</v>
      </c>
      <c r="I27" s="4" t="s">
        <v>1679</v>
      </c>
      <c r="J27" s="5" t="s">
        <v>1013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23.25" x14ac:dyDescent="0.35">
      <c r="A5" s="1"/>
      <c r="B5" s="22" t="s">
        <v>1686</v>
      </c>
      <c r="C5" s="1"/>
      <c r="D5" s="1"/>
      <c r="E5" s="1"/>
      <c r="F5" s="1"/>
      <c r="G5" s="1"/>
    </row>
    <row r="6" spans="1:7" ht="27" customHeight="1" x14ac:dyDescent="0.25">
      <c r="A6" s="1"/>
      <c r="B6" s="206" t="s">
        <v>1687</v>
      </c>
      <c r="C6" s="206"/>
      <c r="D6" s="206"/>
      <c r="E6" s="206"/>
      <c r="F6" s="206"/>
      <c r="G6" s="206"/>
    </row>
    <row r="7" spans="1:7" ht="27" customHeight="1" x14ac:dyDescent="0.25">
      <c r="A7" s="1"/>
      <c r="B7" s="3" t="s">
        <v>3</v>
      </c>
      <c r="C7" s="3" t="s">
        <v>78</v>
      </c>
      <c r="D7" s="3" t="s">
        <v>1688</v>
      </c>
      <c r="E7" s="3" t="s">
        <v>1673</v>
      </c>
      <c r="F7" s="3" t="s">
        <v>1204</v>
      </c>
      <c r="G7" s="3" t="s">
        <v>1689</v>
      </c>
    </row>
    <row r="8" spans="1:7" x14ac:dyDescent="0.25">
      <c r="A8" s="1"/>
      <c r="B8" s="92" t="s">
        <v>180</v>
      </c>
      <c r="C8" s="92" t="s">
        <v>1083</v>
      </c>
      <c r="D8" s="92" t="s">
        <v>1690</v>
      </c>
      <c r="E8" s="92" t="s">
        <v>1691</v>
      </c>
      <c r="F8" s="92" t="s">
        <v>1683</v>
      </c>
      <c r="G8" s="155">
        <v>1005.1</v>
      </c>
    </row>
    <row r="9" spans="1:7" x14ac:dyDescent="0.25">
      <c r="A9" s="1"/>
      <c r="B9" s="92" t="s">
        <v>191</v>
      </c>
      <c r="C9" s="92" t="s">
        <v>1208</v>
      </c>
      <c r="D9" s="92" t="s">
        <v>1208</v>
      </c>
      <c r="E9" s="92" t="s">
        <v>1691</v>
      </c>
      <c r="F9" s="92" t="s">
        <v>1683</v>
      </c>
      <c r="G9" s="155">
        <v>812.71</v>
      </c>
    </row>
    <row r="10" spans="1:7" x14ac:dyDescent="0.25">
      <c r="A10" s="1"/>
      <c r="B10" s="92" t="s">
        <v>14</v>
      </c>
      <c r="C10" s="92" t="s">
        <v>1210</v>
      </c>
      <c r="D10" s="92" t="s">
        <v>17</v>
      </c>
      <c r="E10" s="92" t="s">
        <v>1691</v>
      </c>
      <c r="F10" s="92" t="s">
        <v>1683</v>
      </c>
      <c r="G10" s="155">
        <v>589.23</v>
      </c>
    </row>
    <row r="11" spans="1:7" x14ac:dyDescent="0.25">
      <c r="A11" s="1"/>
      <c r="B11" s="92" t="s">
        <v>688</v>
      </c>
      <c r="C11" s="92" t="s">
        <v>1086</v>
      </c>
      <c r="D11" s="92" t="s">
        <v>1692</v>
      </c>
      <c r="E11" s="92" t="s">
        <v>1691</v>
      </c>
      <c r="F11" s="92" t="s">
        <v>1683</v>
      </c>
      <c r="G11" s="155">
        <v>536.71</v>
      </c>
    </row>
    <row r="12" spans="1:7" x14ac:dyDescent="0.25">
      <c r="A12" s="1"/>
      <c r="B12" s="92" t="s">
        <v>688</v>
      </c>
      <c r="C12" s="92" t="s">
        <v>1086</v>
      </c>
      <c r="D12" s="92" t="s">
        <v>1693</v>
      </c>
      <c r="E12" s="92" t="s">
        <v>1691</v>
      </c>
      <c r="F12" s="92" t="s">
        <v>1683</v>
      </c>
      <c r="G12" s="155">
        <v>655.77</v>
      </c>
    </row>
    <row r="13" spans="1:7" x14ac:dyDescent="0.25">
      <c r="A13" s="1"/>
      <c r="B13" s="92" t="s">
        <v>686</v>
      </c>
      <c r="C13" s="92" t="s">
        <v>1089</v>
      </c>
      <c r="D13" s="92" t="s">
        <v>1694</v>
      </c>
      <c r="E13" s="92" t="s">
        <v>1691</v>
      </c>
      <c r="F13" s="92" t="s">
        <v>1683</v>
      </c>
      <c r="G13" s="155">
        <v>890.54</v>
      </c>
    </row>
    <row r="14" spans="1:7" x14ac:dyDescent="0.25">
      <c r="A14" s="1"/>
      <c r="B14" s="92" t="s">
        <v>686</v>
      </c>
      <c r="C14" s="92" t="s">
        <v>1089</v>
      </c>
      <c r="D14" s="92" t="s">
        <v>1695</v>
      </c>
      <c r="E14" s="92" t="s">
        <v>1691</v>
      </c>
      <c r="F14" s="92" t="s">
        <v>1683</v>
      </c>
      <c r="G14" s="155">
        <v>39.200000000000003</v>
      </c>
    </row>
    <row r="15" spans="1:7" x14ac:dyDescent="0.25">
      <c r="A15" s="1"/>
      <c r="B15" s="92" t="s">
        <v>689</v>
      </c>
      <c r="C15" s="92" t="s">
        <v>1090</v>
      </c>
      <c r="D15" s="92" t="s">
        <v>1696</v>
      </c>
      <c r="E15" s="92" t="s">
        <v>1691</v>
      </c>
      <c r="F15" s="92" t="s">
        <v>1683</v>
      </c>
      <c r="G15" s="155">
        <v>0</v>
      </c>
    </row>
    <row r="16" spans="1:7" x14ac:dyDescent="0.25">
      <c r="A16" s="1"/>
      <c r="B16" s="92" t="s">
        <v>689</v>
      </c>
      <c r="C16" s="92" t="s">
        <v>1090</v>
      </c>
      <c r="D16" s="92" t="s">
        <v>1697</v>
      </c>
      <c r="E16" s="92" t="s">
        <v>1691</v>
      </c>
      <c r="F16" s="92" t="s">
        <v>1683</v>
      </c>
      <c r="G16" s="155">
        <v>1890.31</v>
      </c>
    </row>
    <row r="17" spans="1:7" x14ac:dyDescent="0.25">
      <c r="A17" s="1"/>
      <c r="B17" s="92" t="s">
        <v>30</v>
      </c>
      <c r="C17" s="92" t="s">
        <v>1217</v>
      </c>
      <c r="D17" s="92" t="s">
        <v>1698</v>
      </c>
      <c r="E17" s="92" t="s">
        <v>1678</v>
      </c>
      <c r="F17" s="92" t="s">
        <v>1679</v>
      </c>
      <c r="G17" s="155">
        <v>0</v>
      </c>
    </row>
    <row r="18" spans="1:7" x14ac:dyDescent="0.25">
      <c r="A18" s="1"/>
      <c r="B18" s="92" t="s">
        <v>30</v>
      </c>
      <c r="C18" s="92" t="s">
        <v>1217</v>
      </c>
      <c r="D18" s="92" t="s">
        <v>1698</v>
      </c>
      <c r="E18" s="92" t="s">
        <v>1680</v>
      </c>
      <c r="F18" s="92" t="s">
        <v>1679</v>
      </c>
      <c r="G18" s="155">
        <v>0</v>
      </c>
    </row>
    <row r="19" spans="1:7" x14ac:dyDescent="0.25">
      <c r="A19" s="1"/>
      <c r="B19" s="92" t="s">
        <v>30</v>
      </c>
      <c r="C19" s="92" t="s">
        <v>1217</v>
      </c>
      <c r="D19" s="92" t="s">
        <v>1699</v>
      </c>
      <c r="E19" s="92" t="s">
        <v>1678</v>
      </c>
      <c r="F19" s="92" t="s">
        <v>1679</v>
      </c>
      <c r="G19" s="155">
        <v>0</v>
      </c>
    </row>
    <row r="20" spans="1:7" x14ac:dyDescent="0.25">
      <c r="A20" s="1"/>
      <c r="B20" s="92" t="s">
        <v>30</v>
      </c>
      <c r="C20" s="92" t="s">
        <v>1217</v>
      </c>
      <c r="D20" s="92" t="s">
        <v>1699</v>
      </c>
      <c r="E20" s="92" t="s">
        <v>1680</v>
      </c>
      <c r="F20" s="92" t="s">
        <v>1679</v>
      </c>
      <c r="G20" s="155">
        <v>0</v>
      </c>
    </row>
    <row r="21" spans="1:7" x14ac:dyDescent="0.25">
      <c r="A21" s="1"/>
      <c r="B21" s="92" t="s">
        <v>30</v>
      </c>
      <c r="C21" s="92" t="s">
        <v>1217</v>
      </c>
      <c r="D21" s="92" t="s">
        <v>1700</v>
      </c>
      <c r="E21" s="92" t="s">
        <v>1678</v>
      </c>
      <c r="F21" s="92" t="s">
        <v>1679</v>
      </c>
      <c r="G21" s="155">
        <v>0</v>
      </c>
    </row>
    <row r="22" spans="1:7" x14ac:dyDescent="0.25">
      <c r="A22" s="1"/>
      <c r="B22" s="92" t="s">
        <v>30</v>
      </c>
      <c r="C22" s="92" t="s">
        <v>1219</v>
      </c>
      <c r="D22" s="92" t="s">
        <v>1701</v>
      </c>
      <c r="E22" s="92" t="s">
        <v>1678</v>
      </c>
      <c r="F22" s="92" t="s">
        <v>1679</v>
      </c>
      <c r="G22" s="155">
        <v>0</v>
      </c>
    </row>
    <row r="23" spans="1:7" x14ac:dyDescent="0.25">
      <c r="A23" s="1"/>
      <c r="B23" s="92" t="s">
        <v>30</v>
      </c>
      <c r="C23" s="92" t="s">
        <v>1219</v>
      </c>
      <c r="D23" s="92" t="s">
        <v>1701</v>
      </c>
      <c r="E23" s="92" t="s">
        <v>1680</v>
      </c>
      <c r="F23" s="92" t="s">
        <v>1679</v>
      </c>
      <c r="G23" s="155">
        <v>0</v>
      </c>
    </row>
    <row r="24" spans="1:7" x14ac:dyDescent="0.25">
      <c r="A24" s="1"/>
      <c r="B24" s="92" t="s">
        <v>30</v>
      </c>
      <c r="C24" s="92" t="s">
        <v>1219</v>
      </c>
      <c r="D24" s="92" t="s">
        <v>1702</v>
      </c>
      <c r="E24" s="92" t="s">
        <v>1678</v>
      </c>
      <c r="F24" s="92" t="s">
        <v>1679</v>
      </c>
      <c r="G24" s="155">
        <v>0</v>
      </c>
    </row>
    <row r="25" spans="1:7" x14ac:dyDescent="0.25">
      <c r="A25" s="1"/>
      <c r="B25" s="92" t="s">
        <v>30</v>
      </c>
      <c r="C25" s="92" t="s">
        <v>1219</v>
      </c>
      <c r="D25" s="92" t="s">
        <v>1702</v>
      </c>
      <c r="E25" s="92" t="s">
        <v>1680</v>
      </c>
      <c r="F25" s="92" t="s">
        <v>1679</v>
      </c>
      <c r="G25" s="155">
        <v>0</v>
      </c>
    </row>
    <row r="26" spans="1:7" x14ac:dyDescent="0.25">
      <c r="A26" s="1"/>
      <c r="B26" s="92" t="s">
        <v>30</v>
      </c>
      <c r="C26" s="92" t="s">
        <v>1219</v>
      </c>
      <c r="D26" s="92" t="s">
        <v>1703</v>
      </c>
      <c r="E26" s="92" t="s">
        <v>1678</v>
      </c>
      <c r="F26" s="92" t="s">
        <v>1679</v>
      </c>
      <c r="G26" s="155">
        <v>0</v>
      </c>
    </row>
    <row r="27" spans="1:7" x14ac:dyDescent="0.25">
      <c r="A27" s="1"/>
      <c r="B27" s="92" t="s">
        <v>30</v>
      </c>
      <c r="C27" s="92" t="s">
        <v>1219</v>
      </c>
      <c r="D27" s="92" t="s">
        <v>1703</v>
      </c>
      <c r="E27" s="92" t="s">
        <v>1680</v>
      </c>
      <c r="F27" s="92" t="s">
        <v>1679</v>
      </c>
      <c r="G27" s="155">
        <v>0</v>
      </c>
    </row>
    <row r="28" spans="1:7" x14ac:dyDescent="0.25">
      <c r="A28" s="1"/>
      <c r="B28" s="92" t="s">
        <v>248</v>
      </c>
      <c r="C28" s="92" t="s">
        <v>1221</v>
      </c>
      <c r="D28" s="92" t="s">
        <v>1704</v>
      </c>
      <c r="E28" s="92" t="s">
        <v>1705</v>
      </c>
      <c r="F28" s="92" t="s">
        <v>1679</v>
      </c>
      <c r="G28" s="155">
        <v>31843.23013</v>
      </c>
    </row>
    <row r="29" spans="1:7" x14ac:dyDescent="0.25">
      <c r="A29" s="1"/>
      <c r="B29" s="92" t="s">
        <v>248</v>
      </c>
      <c r="C29" s="92" t="s">
        <v>1221</v>
      </c>
      <c r="D29" s="92" t="s">
        <v>1706</v>
      </c>
      <c r="E29" s="92" t="s">
        <v>1705</v>
      </c>
      <c r="F29" s="92" t="s">
        <v>1679</v>
      </c>
      <c r="G29" s="155">
        <v>31972.42167</v>
      </c>
    </row>
    <row r="30" spans="1:7" x14ac:dyDescent="0.25">
      <c r="A30" s="1"/>
      <c r="B30" s="92" t="s">
        <v>248</v>
      </c>
      <c r="C30" s="92" t="s">
        <v>1221</v>
      </c>
      <c r="D30" s="92" t="s">
        <v>1707</v>
      </c>
      <c r="E30" s="92" t="s">
        <v>1705</v>
      </c>
      <c r="F30" s="92" t="s">
        <v>1679</v>
      </c>
      <c r="G30" s="155">
        <v>32008.978609999998</v>
      </c>
    </row>
    <row r="31" spans="1:7" x14ac:dyDescent="0.25">
      <c r="A31" s="1"/>
      <c r="B31" s="92" t="s">
        <v>248</v>
      </c>
      <c r="C31" s="92" t="s">
        <v>1221</v>
      </c>
      <c r="D31" s="92" t="s">
        <v>1708</v>
      </c>
      <c r="E31" s="92" t="s">
        <v>1705</v>
      </c>
      <c r="F31" s="92" t="s">
        <v>1679</v>
      </c>
      <c r="G31" s="155">
        <v>31777.569589999999</v>
      </c>
    </row>
    <row r="32" spans="1:7" x14ac:dyDescent="0.25">
      <c r="A32" s="1"/>
      <c r="B32" s="92" t="s">
        <v>269</v>
      </c>
      <c r="C32" s="92" t="s">
        <v>1222</v>
      </c>
      <c r="D32" s="92" t="s">
        <v>1223</v>
      </c>
      <c r="E32" s="92" t="s">
        <v>1678</v>
      </c>
      <c r="F32" s="92" t="s">
        <v>1679</v>
      </c>
      <c r="G32" s="155">
        <v>0</v>
      </c>
    </row>
    <row r="33" spans="1:7" x14ac:dyDescent="0.25">
      <c r="A33" s="1"/>
      <c r="B33" s="92" t="s">
        <v>269</v>
      </c>
      <c r="C33" s="92" t="s">
        <v>1222</v>
      </c>
      <c r="D33" s="92" t="s">
        <v>1224</v>
      </c>
      <c r="E33" s="92" t="s">
        <v>1678</v>
      </c>
      <c r="F33" s="92" t="s">
        <v>1679</v>
      </c>
      <c r="G33" s="155">
        <v>0</v>
      </c>
    </row>
    <row r="34" spans="1:7" x14ac:dyDescent="0.25">
      <c r="A34" s="1"/>
      <c r="B34" s="92" t="s">
        <v>80</v>
      </c>
      <c r="C34" s="92" t="s">
        <v>1225</v>
      </c>
      <c r="D34" s="92" t="s">
        <v>1226</v>
      </c>
      <c r="E34" s="92" t="s">
        <v>1678</v>
      </c>
      <c r="F34" s="92" t="s">
        <v>1679</v>
      </c>
      <c r="G34" s="155">
        <v>0</v>
      </c>
    </row>
    <row r="35" spans="1:7" x14ac:dyDescent="0.25">
      <c r="A35" s="1"/>
      <c r="B35" s="92" t="s">
        <v>80</v>
      </c>
      <c r="C35" s="92" t="s">
        <v>1225</v>
      </c>
      <c r="D35" s="92" t="s">
        <v>1226</v>
      </c>
      <c r="E35" s="92" t="s">
        <v>1705</v>
      </c>
      <c r="F35" s="92" t="s">
        <v>1679</v>
      </c>
      <c r="G35" s="155">
        <v>259405.424</v>
      </c>
    </row>
    <row r="36" spans="1:7" x14ac:dyDescent="0.25">
      <c r="A36" s="1"/>
      <c r="B36" s="92" t="s">
        <v>80</v>
      </c>
      <c r="C36" s="92" t="s">
        <v>1227</v>
      </c>
      <c r="D36" s="92" t="s">
        <v>1709</v>
      </c>
      <c r="E36" s="92" t="s">
        <v>1705</v>
      </c>
      <c r="F36" s="92" t="s">
        <v>1679</v>
      </c>
      <c r="G36" s="155">
        <v>100347.243</v>
      </c>
    </row>
    <row r="37" spans="1:7" x14ac:dyDescent="0.25">
      <c r="A37" s="1"/>
      <c r="B37" s="92" t="s">
        <v>80</v>
      </c>
      <c r="C37" s="92" t="s">
        <v>1228</v>
      </c>
      <c r="D37" s="92" t="s">
        <v>1710</v>
      </c>
      <c r="E37" s="92" t="s">
        <v>1678</v>
      </c>
      <c r="F37" s="92" t="s">
        <v>1679</v>
      </c>
      <c r="G37" s="155">
        <v>0</v>
      </c>
    </row>
    <row r="38" spans="1:7" x14ac:dyDescent="0.25">
      <c r="A38" s="1"/>
      <c r="B38" s="92" t="s">
        <v>80</v>
      </c>
      <c r="C38" s="92" t="s">
        <v>1228</v>
      </c>
      <c r="D38" s="92" t="s">
        <v>1710</v>
      </c>
      <c r="E38" s="92" t="s">
        <v>1705</v>
      </c>
      <c r="F38" s="92" t="s">
        <v>1679</v>
      </c>
      <c r="G38" s="155">
        <v>0</v>
      </c>
    </row>
    <row r="39" spans="1:7" x14ac:dyDescent="0.25">
      <c r="A39" s="1"/>
      <c r="B39" s="92" t="s">
        <v>87</v>
      </c>
      <c r="C39" s="92" t="s">
        <v>94</v>
      </c>
      <c r="D39" s="92" t="s">
        <v>1711</v>
      </c>
      <c r="E39" s="92" t="s">
        <v>1705</v>
      </c>
      <c r="F39" s="92" t="s">
        <v>1679</v>
      </c>
      <c r="G39" s="155">
        <v>1085778</v>
      </c>
    </row>
    <row r="40" spans="1:7" x14ac:dyDescent="0.25">
      <c r="A40" s="1"/>
      <c r="B40" s="92" t="s">
        <v>87</v>
      </c>
      <c r="C40" s="92" t="s">
        <v>94</v>
      </c>
      <c r="D40" s="92" t="s">
        <v>1712</v>
      </c>
      <c r="E40" s="92" t="s">
        <v>1705</v>
      </c>
      <c r="F40" s="92" t="s">
        <v>1679</v>
      </c>
      <c r="G40" s="155">
        <v>1069614</v>
      </c>
    </row>
    <row r="41" spans="1:7" x14ac:dyDescent="0.25">
      <c r="A41" s="1"/>
      <c r="B41" s="92" t="s">
        <v>87</v>
      </c>
      <c r="C41" s="92" t="s">
        <v>94</v>
      </c>
      <c r="D41" s="92" t="s">
        <v>1713</v>
      </c>
      <c r="E41" s="92" t="s">
        <v>1705</v>
      </c>
      <c r="F41" s="92" t="s">
        <v>1679</v>
      </c>
      <c r="G41" s="155">
        <v>891929</v>
      </c>
    </row>
    <row r="42" spans="1:7" x14ac:dyDescent="0.25">
      <c r="A42" s="1"/>
      <c r="B42" s="92" t="s">
        <v>87</v>
      </c>
      <c r="C42" s="92" t="s">
        <v>97</v>
      </c>
      <c r="D42" s="92" t="s">
        <v>1714</v>
      </c>
      <c r="E42" s="92" t="s">
        <v>1705</v>
      </c>
      <c r="F42" s="92" t="s">
        <v>1679</v>
      </c>
      <c r="G42" s="155">
        <v>465922</v>
      </c>
    </row>
    <row r="43" spans="1:7" x14ac:dyDescent="0.25">
      <c r="A43" s="1"/>
      <c r="B43" s="92" t="s">
        <v>87</v>
      </c>
      <c r="C43" s="92" t="s">
        <v>1241</v>
      </c>
      <c r="D43" s="92" t="s">
        <v>1715</v>
      </c>
      <c r="E43" s="92" t="s">
        <v>1678</v>
      </c>
      <c r="F43" s="92" t="s">
        <v>1679</v>
      </c>
      <c r="G43" s="155">
        <v>0</v>
      </c>
    </row>
    <row r="44" spans="1:7" x14ac:dyDescent="0.25">
      <c r="A44" s="1"/>
      <c r="B44" s="92" t="s">
        <v>87</v>
      </c>
      <c r="C44" s="92" t="s">
        <v>1241</v>
      </c>
      <c r="D44" s="92" t="s">
        <v>1716</v>
      </c>
      <c r="E44" s="92" t="s">
        <v>1678</v>
      </c>
      <c r="F44" s="92" t="s">
        <v>1679</v>
      </c>
      <c r="G44" s="155">
        <v>0</v>
      </c>
    </row>
    <row r="45" spans="1:7" x14ac:dyDescent="0.25">
      <c r="A45" s="1"/>
      <c r="B45" s="92" t="s">
        <v>87</v>
      </c>
      <c r="C45" s="92" t="s">
        <v>1241</v>
      </c>
      <c r="D45" s="92" t="s">
        <v>1717</v>
      </c>
      <c r="E45" s="92" t="s">
        <v>1678</v>
      </c>
      <c r="F45" s="92" t="s">
        <v>1679</v>
      </c>
      <c r="G45" s="155">
        <v>0</v>
      </c>
    </row>
    <row r="46" spans="1:7" x14ac:dyDescent="0.25">
      <c r="A46" s="1"/>
      <c r="B46" s="92" t="s">
        <v>87</v>
      </c>
      <c r="C46" s="92" t="s">
        <v>1244</v>
      </c>
      <c r="D46" s="92" t="s">
        <v>1718</v>
      </c>
      <c r="E46" s="92" t="s">
        <v>1678</v>
      </c>
      <c r="F46" s="92" t="s">
        <v>1679</v>
      </c>
      <c r="G46" s="155">
        <v>0</v>
      </c>
    </row>
    <row r="47" spans="1:7" x14ac:dyDescent="0.25">
      <c r="A47" s="1"/>
      <c r="B47" s="92" t="s">
        <v>87</v>
      </c>
      <c r="C47" s="92" t="s">
        <v>1244</v>
      </c>
      <c r="D47" s="92" t="s">
        <v>1719</v>
      </c>
      <c r="E47" s="92" t="s">
        <v>1678</v>
      </c>
      <c r="F47" s="92" t="s">
        <v>1679</v>
      </c>
      <c r="G47" s="155">
        <v>69</v>
      </c>
    </row>
    <row r="48" spans="1:7" x14ac:dyDescent="0.25">
      <c r="A48" s="1"/>
      <c r="B48" s="92" t="s">
        <v>87</v>
      </c>
      <c r="C48" s="92" t="s">
        <v>1244</v>
      </c>
      <c r="D48" s="92" t="s">
        <v>1720</v>
      </c>
      <c r="E48" s="92" t="s">
        <v>1678</v>
      </c>
      <c r="F48" s="92" t="s">
        <v>1679</v>
      </c>
      <c r="G48" s="155">
        <v>0</v>
      </c>
    </row>
    <row r="49" spans="1:7" x14ac:dyDescent="0.25">
      <c r="A49" s="1"/>
      <c r="B49" s="92" t="s">
        <v>98</v>
      </c>
      <c r="C49" s="92" t="s">
        <v>99</v>
      </c>
      <c r="D49" s="92" t="s">
        <v>1721</v>
      </c>
      <c r="E49" s="92" t="s">
        <v>1678</v>
      </c>
      <c r="F49" s="92" t="s">
        <v>1679</v>
      </c>
      <c r="G49" s="155">
        <v>0</v>
      </c>
    </row>
    <row r="50" spans="1:7" x14ac:dyDescent="0.25">
      <c r="A50" s="1"/>
      <c r="B50" s="92" t="s">
        <v>98</v>
      </c>
      <c r="C50" s="92" t="s">
        <v>99</v>
      </c>
      <c r="D50" s="92" t="s">
        <v>1721</v>
      </c>
      <c r="E50" s="92" t="s">
        <v>1705</v>
      </c>
      <c r="F50" s="92" t="s">
        <v>1679</v>
      </c>
      <c r="G50" s="155">
        <v>1147583.96</v>
      </c>
    </row>
    <row r="51" spans="1:7" x14ac:dyDescent="0.25">
      <c r="A51" s="1"/>
      <c r="B51" s="92" t="s">
        <v>98</v>
      </c>
      <c r="C51" s="92" t="s">
        <v>99</v>
      </c>
      <c r="D51" s="92" t="s">
        <v>1722</v>
      </c>
      <c r="E51" s="92" t="s">
        <v>1678</v>
      </c>
      <c r="F51" s="92" t="s">
        <v>1679</v>
      </c>
      <c r="G51" s="155">
        <v>0</v>
      </c>
    </row>
    <row r="52" spans="1:7" x14ac:dyDescent="0.25">
      <c r="A52" s="1"/>
      <c r="B52" s="92" t="s">
        <v>98</v>
      </c>
      <c r="C52" s="92" t="s">
        <v>99</v>
      </c>
      <c r="D52" s="92" t="s">
        <v>1722</v>
      </c>
      <c r="E52" s="92" t="s">
        <v>1705</v>
      </c>
      <c r="F52" s="92" t="s">
        <v>1679</v>
      </c>
      <c r="G52" s="155">
        <v>1151577.32</v>
      </c>
    </row>
    <row r="53" spans="1:7" x14ac:dyDescent="0.25">
      <c r="A53" s="1"/>
      <c r="B53" s="92" t="s">
        <v>687</v>
      </c>
      <c r="C53" s="92" t="s">
        <v>1250</v>
      </c>
      <c r="D53" s="92" t="s">
        <v>1723</v>
      </c>
      <c r="E53" s="92" t="s">
        <v>1724</v>
      </c>
      <c r="F53" s="92" t="s">
        <v>1679</v>
      </c>
      <c r="G53" s="155">
        <v>0</v>
      </c>
    </row>
    <row r="54" spans="1:7" x14ac:dyDescent="0.25">
      <c r="A54" s="1"/>
      <c r="B54" s="92" t="s">
        <v>687</v>
      </c>
      <c r="C54" s="92" t="s">
        <v>1250</v>
      </c>
      <c r="D54" s="92" t="s">
        <v>1723</v>
      </c>
      <c r="E54" s="92" t="s">
        <v>1725</v>
      </c>
      <c r="F54" s="92" t="s">
        <v>1679</v>
      </c>
      <c r="G54" s="155">
        <v>0</v>
      </c>
    </row>
    <row r="55" spans="1:7" x14ac:dyDescent="0.25">
      <c r="A55" s="1"/>
      <c r="B55" s="92" t="s">
        <v>687</v>
      </c>
      <c r="C55" s="92" t="s">
        <v>1250</v>
      </c>
      <c r="D55" s="92" t="s">
        <v>1723</v>
      </c>
      <c r="E55" s="92" t="s">
        <v>1726</v>
      </c>
      <c r="F55" s="92" t="s">
        <v>1679</v>
      </c>
      <c r="G55" s="155">
        <v>0</v>
      </c>
    </row>
    <row r="56" spans="1:7" x14ac:dyDescent="0.25">
      <c r="A56" s="1"/>
      <c r="B56" s="92" t="s">
        <v>687</v>
      </c>
      <c r="C56" s="92" t="s">
        <v>1250</v>
      </c>
      <c r="D56" s="92" t="s">
        <v>1727</v>
      </c>
      <c r="E56" s="92" t="s">
        <v>1724</v>
      </c>
      <c r="F56" s="92" t="s">
        <v>1679</v>
      </c>
      <c r="G56" s="155">
        <v>0</v>
      </c>
    </row>
    <row r="57" spans="1:7" x14ac:dyDescent="0.25">
      <c r="A57" s="1"/>
      <c r="B57" s="92" t="s">
        <v>687</v>
      </c>
      <c r="C57" s="92" t="s">
        <v>1250</v>
      </c>
      <c r="D57" s="92" t="s">
        <v>1727</v>
      </c>
      <c r="E57" s="92" t="s">
        <v>1725</v>
      </c>
      <c r="F57" s="92" t="s">
        <v>1679</v>
      </c>
      <c r="G57" s="155">
        <v>0</v>
      </c>
    </row>
    <row r="58" spans="1:7" x14ac:dyDescent="0.25">
      <c r="A58" s="1"/>
      <c r="B58" s="92" t="s">
        <v>687</v>
      </c>
      <c r="C58" s="92" t="s">
        <v>1250</v>
      </c>
      <c r="D58" s="92" t="s">
        <v>1727</v>
      </c>
      <c r="E58" s="92" t="s">
        <v>1726</v>
      </c>
      <c r="F58" s="92" t="s">
        <v>1679</v>
      </c>
      <c r="G58" s="155">
        <v>0</v>
      </c>
    </row>
    <row r="59" spans="1:7" x14ac:dyDescent="0.25">
      <c r="A59" s="1"/>
      <c r="B59" s="92" t="s">
        <v>656</v>
      </c>
      <c r="C59" s="92" t="s">
        <v>1254</v>
      </c>
      <c r="D59" s="92" t="s">
        <v>1254</v>
      </c>
      <c r="E59" s="92" t="s">
        <v>1678</v>
      </c>
      <c r="F59" s="92" t="s">
        <v>1679</v>
      </c>
      <c r="G59" s="155">
        <v>0</v>
      </c>
    </row>
    <row r="60" spans="1:7" x14ac:dyDescent="0.25">
      <c r="A60" s="1"/>
      <c r="B60" s="92" t="s">
        <v>656</v>
      </c>
      <c r="C60" s="92" t="s">
        <v>1255</v>
      </c>
      <c r="D60" s="92" t="s">
        <v>1255</v>
      </c>
      <c r="E60" s="92" t="s">
        <v>1678</v>
      </c>
      <c r="F60" s="92" t="s">
        <v>1679</v>
      </c>
      <c r="G60" s="155">
        <v>0</v>
      </c>
    </row>
    <row r="61" spans="1:7" x14ac:dyDescent="0.25">
      <c r="A61" s="1"/>
      <c r="B61" s="92" t="s">
        <v>101</v>
      </c>
      <c r="C61" s="92" t="s">
        <v>108</v>
      </c>
      <c r="D61" s="92" t="s">
        <v>1728</v>
      </c>
      <c r="E61" s="92" t="s">
        <v>1705</v>
      </c>
      <c r="F61" s="92" t="s">
        <v>1679</v>
      </c>
      <c r="G61" s="155">
        <v>1147205.05</v>
      </c>
    </row>
    <row r="62" spans="1:7" x14ac:dyDescent="0.25">
      <c r="A62" s="1"/>
      <c r="B62" s="92" t="s">
        <v>101</v>
      </c>
      <c r="C62" s="92" t="s">
        <v>108</v>
      </c>
      <c r="D62" s="92" t="s">
        <v>1729</v>
      </c>
      <c r="E62" s="92" t="s">
        <v>1705</v>
      </c>
      <c r="F62" s="92" t="s">
        <v>1679</v>
      </c>
      <c r="G62" s="155">
        <v>1217904.53</v>
      </c>
    </row>
    <row r="63" spans="1:7" x14ac:dyDescent="0.25">
      <c r="A63" s="1"/>
      <c r="B63" s="92" t="s">
        <v>101</v>
      </c>
      <c r="C63" s="92" t="s">
        <v>108</v>
      </c>
      <c r="D63" s="92" t="s">
        <v>1730</v>
      </c>
      <c r="E63" s="92" t="s">
        <v>1705</v>
      </c>
      <c r="F63" s="92" t="s">
        <v>1679</v>
      </c>
      <c r="G63" s="155">
        <v>1222969.3559999999</v>
      </c>
    </row>
    <row r="64" spans="1:7" x14ac:dyDescent="0.25">
      <c r="A64" s="1"/>
      <c r="B64" s="92" t="s">
        <v>101</v>
      </c>
      <c r="C64" s="92" t="s">
        <v>112</v>
      </c>
      <c r="D64" s="92" t="s">
        <v>1731</v>
      </c>
      <c r="E64" s="92" t="s">
        <v>1705</v>
      </c>
      <c r="F64" s="92" t="s">
        <v>1679</v>
      </c>
      <c r="G64" s="155">
        <v>1343740.7490000001</v>
      </c>
    </row>
    <row r="65" spans="1:7" x14ac:dyDescent="0.25">
      <c r="A65" s="1"/>
      <c r="B65" s="92" t="s">
        <v>382</v>
      </c>
      <c r="C65" s="92" t="s">
        <v>1262</v>
      </c>
      <c r="D65" s="92" t="s">
        <v>1732</v>
      </c>
      <c r="E65" s="92" t="s">
        <v>1678</v>
      </c>
      <c r="F65" s="92" t="s">
        <v>1679</v>
      </c>
      <c r="G65" s="155">
        <v>0</v>
      </c>
    </row>
    <row r="66" spans="1:7" x14ac:dyDescent="0.25">
      <c r="A66" s="1"/>
      <c r="B66" s="92" t="s">
        <v>122</v>
      </c>
      <c r="C66" s="92" t="s">
        <v>1266</v>
      </c>
      <c r="D66" s="92" t="s">
        <v>1733</v>
      </c>
      <c r="E66" s="92" t="s">
        <v>1678</v>
      </c>
      <c r="F66" s="92" t="s">
        <v>1679</v>
      </c>
      <c r="G66" s="155">
        <v>0</v>
      </c>
    </row>
    <row r="67" spans="1:7" x14ac:dyDescent="0.25">
      <c r="A67" s="1"/>
      <c r="B67" s="92" t="s">
        <v>122</v>
      </c>
      <c r="C67" s="92" t="s">
        <v>1266</v>
      </c>
      <c r="D67" s="92" t="s">
        <v>1733</v>
      </c>
      <c r="E67" s="92" t="s">
        <v>1705</v>
      </c>
      <c r="F67" s="92" t="s">
        <v>1679</v>
      </c>
      <c r="G67" s="155">
        <v>0</v>
      </c>
    </row>
    <row r="68" spans="1:7" x14ac:dyDescent="0.25">
      <c r="A68" s="1"/>
      <c r="B68" s="92" t="s">
        <v>122</v>
      </c>
      <c r="C68" s="92" t="s">
        <v>1266</v>
      </c>
      <c r="D68" s="92" t="s">
        <v>134</v>
      </c>
      <c r="E68" s="92" t="s">
        <v>1678</v>
      </c>
      <c r="F68" s="92" t="s">
        <v>1679</v>
      </c>
      <c r="G68" s="155">
        <v>0</v>
      </c>
    </row>
    <row r="69" spans="1:7" x14ac:dyDescent="0.25">
      <c r="A69" s="1"/>
      <c r="B69" s="92" t="s">
        <v>122</v>
      </c>
      <c r="C69" s="92" t="s">
        <v>1266</v>
      </c>
      <c r="D69" s="92" t="s">
        <v>134</v>
      </c>
      <c r="E69" s="92" t="s">
        <v>1705</v>
      </c>
      <c r="F69" s="92" t="s">
        <v>1679</v>
      </c>
      <c r="G69" s="155">
        <v>395070.73</v>
      </c>
    </row>
    <row r="70" spans="1:7" x14ac:dyDescent="0.25">
      <c r="A70" s="1"/>
      <c r="B70" s="92" t="s">
        <v>122</v>
      </c>
      <c r="C70" s="92" t="s">
        <v>1266</v>
      </c>
      <c r="D70" s="92" t="s">
        <v>136</v>
      </c>
      <c r="E70" s="92" t="s">
        <v>1678</v>
      </c>
      <c r="F70" s="92" t="s">
        <v>1679</v>
      </c>
      <c r="G70" s="155">
        <v>0</v>
      </c>
    </row>
    <row r="71" spans="1:7" x14ac:dyDescent="0.25">
      <c r="A71" s="1"/>
      <c r="B71" s="92" t="s">
        <v>122</v>
      </c>
      <c r="C71" s="92" t="s">
        <v>1266</v>
      </c>
      <c r="D71" s="92" t="s">
        <v>136</v>
      </c>
      <c r="E71" s="92" t="s">
        <v>1705</v>
      </c>
      <c r="F71" s="92" t="s">
        <v>1679</v>
      </c>
      <c r="G71" s="155">
        <v>401568.27</v>
      </c>
    </row>
    <row r="72" spans="1:7" x14ac:dyDescent="0.25">
      <c r="A72" s="1"/>
      <c r="B72" s="92" t="s">
        <v>122</v>
      </c>
      <c r="C72" s="92" t="s">
        <v>138</v>
      </c>
      <c r="D72" s="92" t="s">
        <v>1734</v>
      </c>
      <c r="E72" s="92" t="s">
        <v>1705</v>
      </c>
      <c r="F72" s="92" t="s">
        <v>1679</v>
      </c>
      <c r="G72" s="155">
        <v>1249219</v>
      </c>
    </row>
    <row r="73" spans="1:7" x14ac:dyDescent="0.25">
      <c r="A73" s="1"/>
      <c r="B73" s="92" t="s">
        <v>122</v>
      </c>
      <c r="C73" s="92" t="s">
        <v>142</v>
      </c>
      <c r="D73" s="92" t="s">
        <v>142</v>
      </c>
      <c r="E73" s="92" t="s">
        <v>1705</v>
      </c>
      <c r="F73" s="92" t="s">
        <v>1679</v>
      </c>
      <c r="G73" s="155">
        <v>2025981</v>
      </c>
    </row>
    <row r="74" spans="1:7" x14ac:dyDescent="0.25">
      <c r="A74" s="1"/>
      <c r="B74" s="92" t="s">
        <v>122</v>
      </c>
      <c r="C74" s="92" t="s">
        <v>142</v>
      </c>
      <c r="D74" s="92" t="s">
        <v>1735</v>
      </c>
      <c r="E74" s="92" t="s">
        <v>1678</v>
      </c>
      <c r="F74" s="92" t="s">
        <v>1679</v>
      </c>
      <c r="G74" s="155">
        <v>0</v>
      </c>
    </row>
    <row r="75" spans="1:7" x14ac:dyDescent="0.25">
      <c r="A75" s="1"/>
      <c r="B75" s="92" t="s">
        <v>122</v>
      </c>
      <c r="C75" s="92" t="s">
        <v>142</v>
      </c>
      <c r="D75" s="92" t="s">
        <v>1736</v>
      </c>
      <c r="E75" s="92" t="s">
        <v>1678</v>
      </c>
      <c r="F75" s="92" t="s">
        <v>1679</v>
      </c>
      <c r="G75" s="155">
        <v>0</v>
      </c>
    </row>
    <row r="76" spans="1:7" x14ac:dyDescent="0.25">
      <c r="A76" s="1"/>
      <c r="B76" s="92" t="s">
        <v>431</v>
      </c>
      <c r="C76" s="92" t="s">
        <v>1131</v>
      </c>
      <c r="D76" s="92" t="s">
        <v>1737</v>
      </c>
      <c r="E76" s="92" t="s">
        <v>1738</v>
      </c>
      <c r="F76" s="92" t="s">
        <v>1679</v>
      </c>
      <c r="G76" s="155">
        <v>23927.040000000001</v>
      </c>
    </row>
    <row r="77" spans="1:7" x14ac:dyDescent="0.25">
      <c r="A77" s="1"/>
      <c r="B77" s="92" t="s">
        <v>431</v>
      </c>
      <c r="C77" s="92" t="s">
        <v>1131</v>
      </c>
      <c r="D77" s="92" t="s">
        <v>1739</v>
      </c>
      <c r="E77" s="92" t="s">
        <v>1738</v>
      </c>
      <c r="F77" s="92" t="s">
        <v>1679</v>
      </c>
      <c r="G77" s="155">
        <v>23801.53</v>
      </c>
    </row>
    <row r="78" spans="1:7" x14ac:dyDescent="0.25">
      <c r="A78" s="1"/>
      <c r="B78" s="92" t="s">
        <v>431</v>
      </c>
      <c r="C78" s="92" t="s">
        <v>1131</v>
      </c>
      <c r="D78" s="92" t="s">
        <v>1740</v>
      </c>
      <c r="E78" s="92" t="s">
        <v>1738</v>
      </c>
      <c r="F78" s="92" t="s">
        <v>1679</v>
      </c>
      <c r="G78" s="155">
        <v>23927.040000000001</v>
      </c>
    </row>
    <row r="79" spans="1:7" x14ac:dyDescent="0.25">
      <c r="A79" s="1"/>
      <c r="B79" s="92" t="s">
        <v>431</v>
      </c>
      <c r="C79" s="92" t="s">
        <v>1270</v>
      </c>
      <c r="D79" s="92" t="s">
        <v>1741</v>
      </c>
      <c r="E79" s="92" t="s">
        <v>1738</v>
      </c>
      <c r="F79" s="92" t="s">
        <v>1679</v>
      </c>
      <c r="G79" s="155">
        <v>20358.09</v>
      </c>
    </row>
    <row r="80" spans="1:7" x14ac:dyDescent="0.25">
      <c r="A80" s="1"/>
      <c r="B80" s="92" t="s">
        <v>431</v>
      </c>
      <c r="C80" s="92" t="s">
        <v>1270</v>
      </c>
      <c r="D80" s="92" t="s">
        <v>1742</v>
      </c>
      <c r="E80" s="92" t="s">
        <v>1738</v>
      </c>
      <c r="F80" s="92" t="s">
        <v>1679</v>
      </c>
      <c r="G80" s="155">
        <v>20702.439999999999</v>
      </c>
    </row>
    <row r="81" spans="1:7" x14ac:dyDescent="0.25">
      <c r="A81" s="1"/>
      <c r="B81" s="92" t="s">
        <v>431</v>
      </c>
      <c r="C81" s="92" t="s">
        <v>1271</v>
      </c>
      <c r="D81" s="92" t="s">
        <v>1743</v>
      </c>
      <c r="E81" s="92" t="s">
        <v>1738</v>
      </c>
      <c r="F81" s="92" t="s">
        <v>1679</v>
      </c>
      <c r="G81" s="155">
        <v>14117.76</v>
      </c>
    </row>
    <row r="82" spans="1:7" x14ac:dyDescent="0.25">
      <c r="A82" s="1"/>
      <c r="B82" s="92" t="s">
        <v>431</v>
      </c>
      <c r="C82" s="92" t="s">
        <v>1271</v>
      </c>
      <c r="D82" s="92" t="s">
        <v>1744</v>
      </c>
      <c r="E82" s="92" t="s">
        <v>1738</v>
      </c>
      <c r="F82" s="92" t="s">
        <v>1679</v>
      </c>
      <c r="G82" s="155">
        <v>0</v>
      </c>
    </row>
    <row r="83" spans="1:7" x14ac:dyDescent="0.25">
      <c r="A83" s="1"/>
      <c r="B83" s="92" t="s">
        <v>431</v>
      </c>
      <c r="C83" s="92" t="s">
        <v>1272</v>
      </c>
      <c r="D83" s="92" t="s">
        <v>1745</v>
      </c>
      <c r="E83" s="92" t="s">
        <v>1738</v>
      </c>
      <c r="F83" s="92" t="s">
        <v>1679</v>
      </c>
      <c r="G83" s="155">
        <v>12161.43</v>
      </c>
    </row>
    <row r="84" spans="1:7" x14ac:dyDescent="0.25">
      <c r="A84" s="1"/>
      <c r="B84" s="92" t="s">
        <v>431</v>
      </c>
      <c r="C84" s="92" t="s">
        <v>1272</v>
      </c>
      <c r="D84" s="92" t="s">
        <v>1746</v>
      </c>
      <c r="E84" s="92" t="s">
        <v>1738</v>
      </c>
      <c r="F84" s="92" t="s">
        <v>1679</v>
      </c>
      <c r="G84" s="155">
        <v>12767.17</v>
      </c>
    </row>
    <row r="85" spans="1:7" ht="25.5" x14ac:dyDescent="0.25">
      <c r="A85" s="1"/>
      <c r="B85" s="92" t="s">
        <v>649</v>
      </c>
      <c r="C85" s="92" t="s">
        <v>1273</v>
      </c>
      <c r="D85" s="92" t="s">
        <v>718</v>
      </c>
      <c r="E85" s="92" t="s">
        <v>1678</v>
      </c>
      <c r="F85" s="92" t="s">
        <v>1679</v>
      </c>
      <c r="G85" s="155">
        <v>0</v>
      </c>
    </row>
    <row r="86" spans="1:7" ht="25.5" x14ac:dyDescent="0.25">
      <c r="A86" s="1"/>
      <c r="B86" s="92" t="s">
        <v>649</v>
      </c>
      <c r="C86" s="92" t="s">
        <v>1273</v>
      </c>
      <c r="D86" s="92" t="s">
        <v>719</v>
      </c>
      <c r="E86" s="92" t="s">
        <v>1678</v>
      </c>
      <c r="F86" s="92" t="s">
        <v>1679</v>
      </c>
      <c r="G86" s="155">
        <v>0</v>
      </c>
    </row>
    <row r="87" spans="1:7" x14ac:dyDescent="0.25">
      <c r="A87" s="1"/>
      <c r="B87" s="92" t="s">
        <v>145</v>
      </c>
      <c r="C87" s="92" t="s">
        <v>146</v>
      </c>
      <c r="D87" s="92" t="s">
        <v>1747</v>
      </c>
      <c r="E87" s="92" t="s">
        <v>1678</v>
      </c>
      <c r="F87" s="92" t="s">
        <v>1679</v>
      </c>
      <c r="G87" s="155">
        <v>0</v>
      </c>
    </row>
    <row r="88" spans="1:7" x14ac:dyDescent="0.25">
      <c r="A88" s="1"/>
      <c r="B88" s="92" t="s">
        <v>145</v>
      </c>
      <c r="C88" s="92" t="s">
        <v>146</v>
      </c>
      <c r="D88" s="92" t="s">
        <v>1748</v>
      </c>
      <c r="E88" s="92" t="s">
        <v>1678</v>
      </c>
      <c r="F88" s="92" t="s">
        <v>1679</v>
      </c>
      <c r="G88" s="155">
        <v>0</v>
      </c>
    </row>
    <row r="89" spans="1:7" x14ac:dyDescent="0.25">
      <c r="A89" s="1"/>
      <c r="B89" s="92" t="s">
        <v>145</v>
      </c>
      <c r="C89" s="92" t="s">
        <v>146</v>
      </c>
      <c r="D89" s="92" t="s">
        <v>1749</v>
      </c>
      <c r="E89" s="92" t="s">
        <v>1678</v>
      </c>
      <c r="F89" s="92" t="s">
        <v>1679</v>
      </c>
      <c r="G89" s="155">
        <v>0</v>
      </c>
    </row>
    <row r="90" spans="1:7" x14ac:dyDescent="0.25">
      <c r="A90" s="1"/>
      <c r="B90" s="92" t="s">
        <v>145</v>
      </c>
      <c r="C90" s="92" t="s">
        <v>146</v>
      </c>
      <c r="D90" s="92" t="s">
        <v>1750</v>
      </c>
      <c r="E90" s="92" t="s">
        <v>1678</v>
      </c>
      <c r="F90" s="92" t="s">
        <v>1679</v>
      </c>
      <c r="G90" s="155">
        <v>0</v>
      </c>
    </row>
    <row r="91" spans="1:7" x14ac:dyDescent="0.25">
      <c r="A91" s="1"/>
      <c r="B91" s="92" t="s">
        <v>646</v>
      </c>
      <c r="C91" s="92" t="s">
        <v>1276</v>
      </c>
      <c r="D91" s="92" t="s">
        <v>1277</v>
      </c>
      <c r="E91" s="92" t="s">
        <v>1678</v>
      </c>
      <c r="F91" s="92" t="s">
        <v>1679</v>
      </c>
      <c r="G91" s="155">
        <v>0</v>
      </c>
    </row>
    <row r="92" spans="1:7" x14ac:dyDescent="0.25">
      <c r="A92" s="1"/>
      <c r="B92" s="92" t="s">
        <v>646</v>
      </c>
      <c r="C92" s="92" t="s">
        <v>1276</v>
      </c>
      <c r="D92" s="92" t="s">
        <v>1751</v>
      </c>
      <c r="E92" s="92" t="s">
        <v>1678</v>
      </c>
      <c r="F92" s="92" t="s">
        <v>1679</v>
      </c>
      <c r="G92" s="155">
        <v>0</v>
      </c>
    </row>
    <row r="93" spans="1:7" x14ac:dyDescent="0.25">
      <c r="A93" s="1"/>
      <c r="B93" s="92" t="s">
        <v>646</v>
      </c>
      <c r="C93" s="92" t="s">
        <v>1276</v>
      </c>
      <c r="D93" s="92" t="s">
        <v>1751</v>
      </c>
      <c r="E93" s="92" t="s">
        <v>1680</v>
      </c>
      <c r="F93" s="92" t="s">
        <v>1679</v>
      </c>
      <c r="G93" s="155">
        <v>0</v>
      </c>
    </row>
    <row r="94" spans="1:7" x14ac:dyDescent="0.25">
      <c r="A94" s="1"/>
      <c r="B94" s="92" t="s">
        <v>646</v>
      </c>
      <c r="C94" s="92" t="s">
        <v>1276</v>
      </c>
      <c r="D94" s="92" t="s">
        <v>1752</v>
      </c>
      <c r="E94" s="92" t="s">
        <v>1678</v>
      </c>
      <c r="F94" s="92" t="s">
        <v>1679</v>
      </c>
      <c r="G94" s="155">
        <v>0</v>
      </c>
    </row>
    <row r="95" spans="1:7" x14ac:dyDescent="0.25">
      <c r="A95" s="1"/>
      <c r="B95" s="92" t="s">
        <v>646</v>
      </c>
      <c r="C95" s="92" t="s">
        <v>1276</v>
      </c>
      <c r="D95" s="92" t="s">
        <v>1752</v>
      </c>
      <c r="E95" s="92" t="s">
        <v>1680</v>
      </c>
      <c r="F95" s="92" t="s">
        <v>1679</v>
      </c>
      <c r="G95" s="155">
        <v>0</v>
      </c>
    </row>
    <row r="96" spans="1:7" x14ac:dyDescent="0.25">
      <c r="A96" s="1"/>
      <c r="B96" s="92" t="s">
        <v>646</v>
      </c>
      <c r="C96" s="92" t="s">
        <v>1276</v>
      </c>
      <c r="D96" s="92" t="s">
        <v>1753</v>
      </c>
      <c r="E96" s="92" t="s">
        <v>1678</v>
      </c>
      <c r="F96" s="92" t="s">
        <v>1679</v>
      </c>
      <c r="G96" s="155">
        <v>0</v>
      </c>
    </row>
    <row r="97" spans="1:7" x14ac:dyDescent="0.25">
      <c r="A97" s="1"/>
      <c r="B97" s="92" t="s">
        <v>646</v>
      </c>
      <c r="C97" s="92" t="s">
        <v>1276</v>
      </c>
      <c r="D97" s="92" t="s">
        <v>1753</v>
      </c>
      <c r="E97" s="92" t="s">
        <v>1680</v>
      </c>
      <c r="F97" s="92" t="s">
        <v>1679</v>
      </c>
      <c r="G97" s="155">
        <v>0</v>
      </c>
    </row>
    <row r="98" spans="1:7" x14ac:dyDescent="0.25">
      <c r="A98" s="1"/>
      <c r="B98" s="92" t="s">
        <v>158</v>
      </c>
      <c r="C98" s="92" t="s">
        <v>1280</v>
      </c>
      <c r="D98" s="92" t="s">
        <v>777</v>
      </c>
      <c r="E98" s="92" t="s">
        <v>1705</v>
      </c>
      <c r="F98" s="92" t="s">
        <v>1679</v>
      </c>
      <c r="G98" s="155">
        <v>1328130</v>
      </c>
    </row>
    <row r="99" spans="1:7" x14ac:dyDescent="0.25">
      <c r="A99" s="1"/>
      <c r="B99" s="92" t="s">
        <v>163</v>
      </c>
      <c r="C99" s="92" t="s">
        <v>1281</v>
      </c>
      <c r="D99" s="92" t="s">
        <v>1754</v>
      </c>
      <c r="E99" s="92" t="s">
        <v>1705</v>
      </c>
      <c r="F99" s="92" t="s">
        <v>1679</v>
      </c>
      <c r="G99" s="155">
        <v>0</v>
      </c>
    </row>
    <row r="100" spans="1:7" x14ac:dyDescent="0.25">
      <c r="A100" s="1"/>
      <c r="B100" s="92" t="s">
        <v>163</v>
      </c>
      <c r="C100" s="92" t="s">
        <v>1281</v>
      </c>
      <c r="D100" s="92" t="s">
        <v>1755</v>
      </c>
      <c r="E100" s="92" t="s">
        <v>1705</v>
      </c>
      <c r="F100" s="92" t="s">
        <v>1679</v>
      </c>
      <c r="G100" s="155">
        <v>332256.58899999998</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6" t="s">
        <v>635</v>
      </c>
      <c r="C6" s="206" t="s">
        <v>1756</v>
      </c>
      <c r="D6" s="206"/>
      <c r="E6" s="206"/>
      <c r="F6" s="206"/>
      <c r="G6" s="206"/>
      <c r="H6" s="206"/>
      <c r="I6" s="206"/>
      <c r="J6" s="206"/>
      <c r="K6" s="206"/>
      <c r="L6" s="206"/>
      <c r="M6" s="206"/>
      <c r="N6" s="206"/>
      <c r="O6" s="206"/>
      <c r="P6" s="206"/>
    </row>
    <row r="7" spans="1:16" ht="39.950000000000003" customHeight="1" x14ac:dyDescent="0.25">
      <c r="A7" s="1"/>
      <c r="B7" s="206"/>
      <c r="C7" s="3" t="s">
        <v>248</v>
      </c>
      <c r="D7" s="3" t="s">
        <v>80</v>
      </c>
      <c r="E7" s="3" t="s">
        <v>87</v>
      </c>
      <c r="F7" s="3" t="s">
        <v>87</v>
      </c>
      <c r="G7" s="3" t="s">
        <v>98</v>
      </c>
      <c r="H7" s="3" t="s">
        <v>687</v>
      </c>
      <c r="I7" s="3" t="s">
        <v>101</v>
      </c>
      <c r="J7" s="3" t="s">
        <v>101</v>
      </c>
      <c r="K7" s="3" t="s">
        <v>122</v>
      </c>
      <c r="L7" s="3" t="s">
        <v>122</v>
      </c>
      <c r="M7" s="3" t="s">
        <v>122</v>
      </c>
      <c r="N7" s="3" t="s">
        <v>122</v>
      </c>
      <c r="O7" s="3" t="s">
        <v>158</v>
      </c>
      <c r="P7" s="3" t="s">
        <v>163</v>
      </c>
    </row>
    <row r="8" spans="1:16" ht="39.950000000000003" customHeight="1" x14ac:dyDescent="0.25">
      <c r="A8" s="1"/>
      <c r="B8" s="206"/>
      <c r="C8" s="3" t="s">
        <v>78</v>
      </c>
      <c r="D8" s="3" t="s">
        <v>85</v>
      </c>
      <c r="E8" s="3" t="s">
        <v>1757</v>
      </c>
      <c r="F8" s="3" t="s">
        <v>1758</v>
      </c>
      <c r="G8" s="3" t="s">
        <v>1759</v>
      </c>
      <c r="H8" s="3" t="s">
        <v>1760</v>
      </c>
      <c r="I8" s="3" t="s">
        <v>108</v>
      </c>
      <c r="J8" s="3" t="s">
        <v>112</v>
      </c>
      <c r="K8" s="3" t="s">
        <v>1761</v>
      </c>
      <c r="L8" s="3" t="s">
        <v>1762</v>
      </c>
      <c r="M8" s="3" t="s">
        <v>131</v>
      </c>
      <c r="N8" s="3" t="s">
        <v>1763</v>
      </c>
      <c r="O8" s="3" t="s">
        <v>1245</v>
      </c>
      <c r="P8" s="3" t="s">
        <v>1764</v>
      </c>
    </row>
    <row r="9" spans="1:16" x14ac:dyDescent="0.25">
      <c r="A9" s="1"/>
      <c r="B9" s="156" t="s">
        <v>193</v>
      </c>
      <c r="C9" s="154">
        <v>792.7</v>
      </c>
      <c r="D9" s="154">
        <v>2991.34</v>
      </c>
      <c r="E9" s="154">
        <v>75.28</v>
      </c>
      <c r="F9" s="154">
        <v>75.28</v>
      </c>
      <c r="G9" s="154">
        <v>4481.3</v>
      </c>
      <c r="H9" s="154">
        <v>521.71</v>
      </c>
      <c r="I9" s="154">
        <v>7704</v>
      </c>
      <c r="J9" s="154">
        <v>23160</v>
      </c>
      <c r="K9" s="154">
        <v>4269.5425999999998</v>
      </c>
      <c r="L9" s="154">
        <v>3838.4395</v>
      </c>
      <c r="M9" s="154">
        <v>4266.0675000000001</v>
      </c>
      <c r="N9" s="154">
        <v>4267.5276999999996</v>
      </c>
      <c r="O9" s="154">
        <v>6622.8</v>
      </c>
      <c r="P9" s="154">
        <v>7121.18</v>
      </c>
    </row>
    <row r="10" spans="1:16" x14ac:dyDescent="0.25">
      <c r="A10" s="1"/>
      <c r="B10" s="156" t="s">
        <v>1765</v>
      </c>
      <c r="C10" s="154">
        <v>792.6</v>
      </c>
      <c r="D10" s="154">
        <v>2990.66</v>
      </c>
      <c r="E10" s="154">
        <v>76.02</v>
      </c>
      <c r="F10" s="154">
        <v>76.02</v>
      </c>
      <c r="G10" s="154">
        <v>4481.3</v>
      </c>
      <c r="H10" s="154">
        <v>521.71</v>
      </c>
      <c r="I10" s="154">
        <v>7984</v>
      </c>
      <c r="J10" s="154">
        <v>23206</v>
      </c>
      <c r="K10" s="154">
        <v>4318.6316999999999</v>
      </c>
      <c r="L10" s="154">
        <v>3932.0594000000001</v>
      </c>
      <c r="M10" s="154">
        <v>4314.9044000000004</v>
      </c>
      <c r="N10" s="154">
        <v>4316.357</v>
      </c>
      <c r="O10" s="154">
        <v>6620.5</v>
      </c>
      <c r="P10" s="154">
        <v>7119.9530000000004</v>
      </c>
    </row>
    <row r="11" spans="1:16" x14ac:dyDescent="0.25">
      <c r="A11" s="1"/>
      <c r="B11" s="156" t="s">
        <v>1766</v>
      </c>
      <c r="C11" s="154">
        <v>792.2</v>
      </c>
      <c r="D11" s="154">
        <v>2990.66</v>
      </c>
      <c r="E11" s="154">
        <v>77.45</v>
      </c>
      <c r="F11" s="154">
        <v>77.45</v>
      </c>
      <c r="G11" s="154">
        <v>4479.1000000000004</v>
      </c>
      <c r="H11" s="154">
        <v>522.69000000000005</v>
      </c>
      <c r="I11" s="154">
        <v>8233</v>
      </c>
      <c r="J11" s="154">
        <v>22990</v>
      </c>
      <c r="K11" s="154">
        <v>4382.1922000000004</v>
      </c>
      <c r="L11" s="154">
        <v>4051.9306000000001</v>
      </c>
      <c r="M11" s="154">
        <v>4378.2329</v>
      </c>
      <c r="N11" s="154">
        <v>4379.5928000000004</v>
      </c>
      <c r="O11" s="154">
        <v>6622.4</v>
      </c>
      <c r="P11" s="154">
        <v>7118.8289999999997</v>
      </c>
    </row>
    <row r="12" spans="1:16" x14ac:dyDescent="0.25">
      <c r="A12" s="1"/>
      <c r="B12" s="156" t="s">
        <v>1767</v>
      </c>
      <c r="C12" s="154">
        <v>793.1</v>
      </c>
      <c r="D12" s="154">
        <v>2991.34</v>
      </c>
      <c r="E12" s="154">
        <v>79.48</v>
      </c>
      <c r="F12" s="154">
        <v>79.48</v>
      </c>
      <c r="G12" s="154">
        <v>4479</v>
      </c>
      <c r="H12" s="154">
        <v>520.73</v>
      </c>
      <c r="I12" s="154">
        <v>8451</v>
      </c>
      <c r="J12" s="154">
        <v>23157</v>
      </c>
      <c r="K12" s="154">
        <v>4428.1756999999998</v>
      </c>
      <c r="L12" s="154">
        <v>4137.5164000000004</v>
      </c>
      <c r="M12" s="154">
        <v>4423.9223000000002</v>
      </c>
      <c r="N12" s="154">
        <v>4425.3649999999998</v>
      </c>
      <c r="O12" s="154">
        <v>6622.8</v>
      </c>
      <c r="P12" s="154">
        <v>7117.643</v>
      </c>
    </row>
    <row r="13" spans="1:16" x14ac:dyDescent="0.25">
      <c r="A13" s="1"/>
      <c r="B13" s="156" t="s">
        <v>437</v>
      </c>
      <c r="C13" s="154">
        <v>793.3</v>
      </c>
      <c r="D13" s="154">
        <v>2989.5</v>
      </c>
      <c r="E13" s="154">
        <v>80.72</v>
      </c>
      <c r="F13" s="154">
        <v>80.72</v>
      </c>
      <c r="G13" s="154">
        <v>4483.1000000000004</v>
      </c>
      <c r="H13" s="154">
        <v>521.71</v>
      </c>
      <c r="I13" s="154">
        <v>8655</v>
      </c>
      <c r="J13" s="154">
        <v>23290</v>
      </c>
      <c r="K13" s="154">
        <v>4415.9404000000004</v>
      </c>
      <c r="L13" s="154">
        <v>4127.0896000000002</v>
      </c>
      <c r="M13" s="154">
        <v>4411.8019000000004</v>
      </c>
      <c r="N13" s="154">
        <v>4413.4178000000002</v>
      </c>
      <c r="O13" s="154">
        <v>6622</v>
      </c>
      <c r="P13" s="154">
        <v>7116.6440000000002</v>
      </c>
    </row>
    <row r="14" spans="1:16" x14ac:dyDescent="0.25">
      <c r="A14" s="1"/>
      <c r="B14" s="156" t="s">
        <v>1768</v>
      </c>
      <c r="C14" s="154">
        <v>793.6</v>
      </c>
      <c r="D14" s="154">
        <v>2989.5</v>
      </c>
      <c r="E14" s="154">
        <v>81.59</v>
      </c>
      <c r="F14" s="154">
        <v>81.59</v>
      </c>
      <c r="G14" s="154">
        <v>4483.8999999999996</v>
      </c>
      <c r="H14" s="154">
        <v>522.69000000000005</v>
      </c>
      <c r="I14" s="154">
        <v>8731</v>
      </c>
      <c r="J14" s="154">
        <v>23206</v>
      </c>
      <c r="K14" s="154">
        <v>4369.8257000000003</v>
      </c>
      <c r="L14" s="154">
        <v>4030.6437999999998</v>
      </c>
      <c r="M14" s="154">
        <v>4365.7745000000004</v>
      </c>
      <c r="N14" s="154">
        <v>4367.5895</v>
      </c>
      <c r="O14" s="154">
        <v>6621.6</v>
      </c>
      <c r="P14" s="154">
        <v>7115.5410000000002</v>
      </c>
    </row>
    <row r="15" spans="1:16" x14ac:dyDescent="0.25">
      <c r="A15" s="1"/>
      <c r="B15" s="156" t="s">
        <v>194</v>
      </c>
      <c r="C15" s="154">
        <v>793.7</v>
      </c>
      <c r="D15" s="154">
        <v>2992.5</v>
      </c>
      <c r="E15" s="154">
        <v>80.900000000000006</v>
      </c>
      <c r="F15" s="154">
        <v>80.900000000000006</v>
      </c>
      <c r="G15" s="154">
        <v>4482.1000000000004</v>
      </c>
      <c r="H15" s="154">
        <v>521.71</v>
      </c>
      <c r="I15" s="154">
        <v>8708</v>
      </c>
      <c r="J15" s="154">
        <v>23217</v>
      </c>
      <c r="K15" s="154">
        <v>4275.0518000000002</v>
      </c>
      <c r="L15" s="154">
        <v>3860.7226999999998</v>
      </c>
      <c r="M15" s="154">
        <v>4271.585</v>
      </c>
      <c r="N15" s="154">
        <v>4272.9988000000003</v>
      </c>
      <c r="O15" s="154">
        <v>6621.6</v>
      </c>
      <c r="P15" s="154">
        <v>7114.4859999999999</v>
      </c>
    </row>
    <row r="16" spans="1:16" x14ac:dyDescent="0.25">
      <c r="A16" s="1"/>
      <c r="B16" s="156" t="s">
        <v>1769</v>
      </c>
      <c r="C16" s="154">
        <v>793</v>
      </c>
      <c r="D16" s="154">
        <v>2991.82</v>
      </c>
      <c r="E16" s="154">
        <v>79.56</v>
      </c>
      <c r="F16" s="154">
        <v>79.56</v>
      </c>
      <c r="G16" s="154">
        <v>4482.8999999999996</v>
      </c>
      <c r="H16" s="154">
        <v>520.73</v>
      </c>
      <c r="I16" s="154">
        <v>8592</v>
      </c>
      <c r="J16" s="154">
        <v>22709</v>
      </c>
      <c r="K16" s="154">
        <v>4182.3473999999997</v>
      </c>
      <c r="L16" s="154">
        <v>3710.1462999999999</v>
      </c>
      <c r="M16" s="154">
        <v>4179.0465999999997</v>
      </c>
      <c r="N16" s="154">
        <v>4180.4309000000003</v>
      </c>
      <c r="O16" s="154">
        <v>6621.6</v>
      </c>
      <c r="P16" s="154">
        <v>7113.61</v>
      </c>
    </row>
    <row r="17" spans="1:16" x14ac:dyDescent="0.25">
      <c r="A17" s="1"/>
      <c r="B17" s="156" t="s">
        <v>183</v>
      </c>
      <c r="C17" s="154">
        <v>792.7</v>
      </c>
      <c r="D17" s="154">
        <v>2990.66</v>
      </c>
      <c r="E17" s="154">
        <v>78.319999999999993</v>
      </c>
      <c r="F17" s="154">
        <v>78.319999999999993</v>
      </c>
      <c r="G17" s="154">
        <v>4482.8999999999996</v>
      </c>
      <c r="H17" s="154">
        <v>519.75</v>
      </c>
      <c r="I17" s="154">
        <v>8482</v>
      </c>
      <c r="J17" s="154">
        <v>22704</v>
      </c>
      <c r="K17" s="154">
        <v>4154.5783000000001</v>
      </c>
      <c r="L17" s="154">
        <v>3664.8231000000001</v>
      </c>
      <c r="M17" s="154">
        <v>4150.8852999999999</v>
      </c>
      <c r="N17" s="154">
        <v>4153.4004000000004</v>
      </c>
      <c r="O17" s="154">
        <v>6621.6</v>
      </c>
      <c r="P17" s="154">
        <v>7113.3069999999998</v>
      </c>
    </row>
    <row r="18" spans="1:16" x14ac:dyDescent="0.25">
      <c r="A18" s="1"/>
      <c r="B18" s="156" t="s">
        <v>520</v>
      </c>
      <c r="C18" s="154">
        <v>790.1</v>
      </c>
      <c r="D18" s="154">
        <v>2990.66</v>
      </c>
      <c r="E18" s="154">
        <v>76.69</v>
      </c>
      <c r="F18" s="154">
        <v>76.69</v>
      </c>
      <c r="G18" s="154">
        <v>4482.8999999999996</v>
      </c>
      <c r="H18" s="154">
        <v>517.79</v>
      </c>
      <c r="I18" s="154">
        <v>8372</v>
      </c>
      <c r="J18" s="154">
        <v>22770</v>
      </c>
      <c r="K18" s="154">
        <v>4123.7083000000002</v>
      </c>
      <c r="L18" s="154">
        <v>3629.5925000000002</v>
      </c>
      <c r="M18" s="154">
        <v>4119.8001000000004</v>
      </c>
      <c r="N18" s="154">
        <v>4123.8567000000003</v>
      </c>
      <c r="O18" s="154">
        <v>6620.1</v>
      </c>
      <c r="P18" s="154">
        <v>7113.2169999999996</v>
      </c>
    </row>
    <row r="19" spans="1:16" x14ac:dyDescent="0.25">
      <c r="A19" s="1"/>
      <c r="B19" s="156" t="s">
        <v>184</v>
      </c>
      <c r="C19" s="154">
        <v>788.8</v>
      </c>
      <c r="D19" s="154">
        <v>2991.82</v>
      </c>
      <c r="E19" s="154">
        <v>76</v>
      </c>
      <c r="F19" s="154">
        <v>76</v>
      </c>
      <c r="G19" s="154">
        <v>4482.8999999999996</v>
      </c>
      <c r="H19" s="154">
        <v>520.73</v>
      </c>
      <c r="I19" s="154">
        <v>8261</v>
      </c>
      <c r="J19" s="154">
        <v>22630</v>
      </c>
      <c r="K19" s="154">
        <v>4095.6813000000002</v>
      </c>
      <c r="L19" s="154">
        <v>3570.6367</v>
      </c>
      <c r="M19" s="154">
        <v>4090.8022999999998</v>
      </c>
      <c r="N19" s="154">
        <v>4096.6593999999996</v>
      </c>
      <c r="O19" s="154">
        <v>6620.1</v>
      </c>
      <c r="P19" s="154">
        <v>7039.0510000000004</v>
      </c>
    </row>
    <row r="20" spans="1:16" x14ac:dyDescent="0.25">
      <c r="A20" s="1"/>
      <c r="B20" s="156" t="s">
        <v>625</v>
      </c>
      <c r="C20" s="154">
        <v>788.7</v>
      </c>
      <c r="D20" s="154">
        <v>2989.97</v>
      </c>
      <c r="E20" s="154">
        <v>75.540000000000006</v>
      </c>
      <c r="F20" s="154">
        <v>75.540000000000006</v>
      </c>
      <c r="G20" s="154">
        <v>4482.8999999999996</v>
      </c>
      <c r="H20" s="154">
        <v>522.69000000000005</v>
      </c>
      <c r="I20" s="154">
        <v>8151</v>
      </c>
      <c r="J20" s="154">
        <v>22759</v>
      </c>
      <c r="K20" s="154">
        <v>4076.1428000000001</v>
      </c>
      <c r="L20" s="154">
        <v>3530.7181999999998</v>
      </c>
      <c r="M20" s="154">
        <v>4070.5965999999999</v>
      </c>
      <c r="N20" s="154">
        <v>4080.2332999999999</v>
      </c>
      <c r="O20" s="154">
        <v>6620.8</v>
      </c>
      <c r="P20" s="154">
        <v>6965.5680000000002</v>
      </c>
    </row>
    <row r="21" spans="1:16" x14ac:dyDescent="0.25">
      <c r="A21" s="1"/>
      <c r="B21" s="156" t="s">
        <v>545</v>
      </c>
      <c r="C21" s="154">
        <v>790.4</v>
      </c>
      <c r="D21" s="154">
        <v>2991.35</v>
      </c>
      <c r="E21" s="154">
        <v>74.959999999999994</v>
      </c>
      <c r="F21" s="154">
        <v>74.959999999999994</v>
      </c>
      <c r="G21" s="154">
        <v>4482.8999999999996</v>
      </c>
      <c r="H21" s="154">
        <v>524.66</v>
      </c>
      <c r="I21" s="154">
        <v>8088</v>
      </c>
      <c r="J21" s="154">
        <v>22649</v>
      </c>
      <c r="K21" s="154">
        <v>4055.2885999999999</v>
      </c>
      <c r="L21" s="154">
        <v>3489.6347000000001</v>
      </c>
      <c r="M21" s="154">
        <v>4049.7755999999999</v>
      </c>
      <c r="N21" s="154">
        <v>4059.6023</v>
      </c>
      <c r="O21" s="154">
        <v>6621.6</v>
      </c>
      <c r="P21" s="154">
        <v>6873.4459999999999</v>
      </c>
    </row>
    <row r="22" spans="1:16" x14ac:dyDescent="0.25">
      <c r="A22" s="1"/>
      <c r="B22" s="156" t="s">
        <v>1770</v>
      </c>
      <c r="C22" s="154">
        <v>790.6</v>
      </c>
      <c r="D22" s="154">
        <v>2989.5</v>
      </c>
      <c r="E22" s="154">
        <v>74.290000000000006</v>
      </c>
      <c r="F22" s="154">
        <v>74.290000000000006</v>
      </c>
      <c r="G22" s="154">
        <v>4482.8999999999996</v>
      </c>
      <c r="H22" s="154">
        <v>521.71</v>
      </c>
      <c r="I22" s="154">
        <v>8029</v>
      </c>
      <c r="J22" s="154">
        <v>22680</v>
      </c>
      <c r="K22" s="154">
        <v>4054.6516000000001</v>
      </c>
      <c r="L22" s="154">
        <v>3484.5176000000001</v>
      </c>
      <c r="M22" s="154">
        <v>4048.5713000000001</v>
      </c>
      <c r="N22" s="154">
        <v>4060.2909</v>
      </c>
      <c r="O22" s="154">
        <v>6622</v>
      </c>
      <c r="P22" s="154">
        <v>6707.3720000000003</v>
      </c>
    </row>
    <row r="23" spans="1:16" x14ac:dyDescent="0.25">
      <c r="A23" s="1"/>
      <c r="B23" s="156" t="s">
        <v>1771</v>
      </c>
      <c r="C23" s="154">
        <v>790.7</v>
      </c>
      <c r="D23" s="154">
        <v>2984.87</v>
      </c>
      <c r="E23" s="154">
        <v>73.95</v>
      </c>
      <c r="F23" s="154">
        <v>73.95</v>
      </c>
      <c r="G23" s="154">
        <v>4482.8999999999996</v>
      </c>
      <c r="H23" s="154">
        <v>519.75</v>
      </c>
      <c r="I23" s="154">
        <v>7972</v>
      </c>
      <c r="J23" s="154">
        <v>22666</v>
      </c>
      <c r="K23" s="154">
        <v>4100.299</v>
      </c>
      <c r="L23" s="154">
        <v>3551.4884000000002</v>
      </c>
      <c r="M23" s="154">
        <v>4094.3888999999999</v>
      </c>
      <c r="N23" s="154">
        <v>4106.6081999999997</v>
      </c>
      <c r="O23" s="154">
        <v>6623.6</v>
      </c>
      <c r="P23" s="154">
        <v>6628.7510000000002</v>
      </c>
    </row>
    <row r="24" spans="1:16" x14ac:dyDescent="0.25">
      <c r="A24" s="1"/>
      <c r="B24" s="156" t="s">
        <v>1772</v>
      </c>
      <c r="C24" s="154">
        <v>788.9</v>
      </c>
      <c r="D24" s="154">
        <v>2990.66</v>
      </c>
      <c r="E24" s="154">
        <v>74.239999999999995</v>
      </c>
      <c r="F24" s="154">
        <v>74.239999999999995</v>
      </c>
      <c r="G24" s="154">
        <v>4482.8999999999996</v>
      </c>
      <c r="H24" s="154">
        <v>522.69000000000005</v>
      </c>
      <c r="I24" s="154">
        <v>7946</v>
      </c>
      <c r="J24" s="154">
        <v>22691</v>
      </c>
      <c r="K24" s="154">
        <v>4151.8859000000002</v>
      </c>
      <c r="L24" s="154">
        <v>3660.7921000000001</v>
      </c>
      <c r="M24" s="154">
        <v>4145.6638000000003</v>
      </c>
      <c r="N24" s="154">
        <v>4159.3235000000004</v>
      </c>
      <c r="O24" s="154">
        <v>6622</v>
      </c>
      <c r="P24" s="154">
        <v>6557.2280000000001</v>
      </c>
    </row>
    <row r="25" spans="1:16" x14ac:dyDescent="0.25">
      <c r="A25" s="1"/>
      <c r="B25" s="156" t="s">
        <v>331</v>
      </c>
      <c r="C25" s="154">
        <v>790.8</v>
      </c>
      <c r="D25" s="154">
        <v>2990.19</v>
      </c>
      <c r="E25" s="154">
        <v>74.41</v>
      </c>
      <c r="F25" s="154">
        <v>74.41</v>
      </c>
      <c r="G25" s="154">
        <v>4482.8999999999996</v>
      </c>
      <c r="H25" s="154">
        <v>523.67999999999995</v>
      </c>
      <c r="I25" s="154">
        <v>7920</v>
      </c>
      <c r="J25" s="154">
        <v>22600</v>
      </c>
      <c r="K25" s="154">
        <v>4161.6264000000001</v>
      </c>
      <c r="L25" s="154">
        <v>3679.1464999999998</v>
      </c>
      <c r="M25" s="154">
        <v>4156.1697999999997</v>
      </c>
      <c r="N25" s="154">
        <v>4166.1075000000001</v>
      </c>
      <c r="O25" s="154">
        <v>6622</v>
      </c>
      <c r="P25" s="154">
        <v>6479.2079999999996</v>
      </c>
    </row>
    <row r="26" spans="1:16" x14ac:dyDescent="0.25">
      <c r="A26" s="1"/>
      <c r="B26" s="156" t="s">
        <v>240</v>
      </c>
      <c r="C26" s="154">
        <v>791.1</v>
      </c>
      <c r="D26" s="154">
        <v>2991.34</v>
      </c>
      <c r="E26" s="154">
        <v>74.28</v>
      </c>
      <c r="F26" s="154">
        <v>74.28</v>
      </c>
      <c r="G26" s="154">
        <v>4482.8999999999996</v>
      </c>
      <c r="H26" s="154">
        <v>523.67999999999995</v>
      </c>
      <c r="I26" s="154">
        <v>7847</v>
      </c>
      <c r="J26" s="154">
        <v>22653</v>
      </c>
      <c r="K26" s="154">
        <v>4153.58</v>
      </c>
      <c r="L26" s="154">
        <v>3673.7750999999998</v>
      </c>
      <c r="M26" s="154">
        <v>4148.8383999999996</v>
      </c>
      <c r="N26" s="154">
        <v>4154.9457000000002</v>
      </c>
      <c r="O26" s="154">
        <v>6622.4</v>
      </c>
      <c r="P26" s="154">
        <v>6390.78</v>
      </c>
    </row>
    <row r="27" spans="1:16" x14ac:dyDescent="0.25">
      <c r="A27" s="1"/>
      <c r="B27" s="156" t="s">
        <v>231</v>
      </c>
      <c r="C27" s="154">
        <v>791.5</v>
      </c>
      <c r="D27" s="154">
        <v>2991.82</v>
      </c>
      <c r="E27" s="154">
        <v>73.599999999999994</v>
      </c>
      <c r="F27" s="154">
        <v>73.599999999999994</v>
      </c>
      <c r="G27" s="154">
        <v>4482.8999999999996</v>
      </c>
      <c r="H27" s="154">
        <v>523.67999999999995</v>
      </c>
      <c r="I27" s="154">
        <v>7697</v>
      </c>
      <c r="J27" s="154">
        <v>22673</v>
      </c>
      <c r="K27" s="154">
        <v>4147.7397000000001</v>
      </c>
      <c r="L27" s="154">
        <v>3676.0794999999998</v>
      </c>
      <c r="M27" s="154">
        <v>4143.6161000000002</v>
      </c>
      <c r="N27" s="154">
        <v>4147.0981000000002</v>
      </c>
      <c r="O27" s="154">
        <v>6622</v>
      </c>
      <c r="P27" s="154">
        <v>6298.1440000000002</v>
      </c>
    </row>
    <row r="28" spans="1:16" x14ac:dyDescent="0.25">
      <c r="A28" s="1"/>
      <c r="B28" s="156" t="s">
        <v>407</v>
      </c>
      <c r="C28" s="154">
        <v>792.7</v>
      </c>
      <c r="D28" s="154">
        <v>2991.82</v>
      </c>
      <c r="E28" s="154">
        <v>72.36</v>
      </c>
      <c r="F28" s="154">
        <v>72.36</v>
      </c>
      <c r="G28" s="154">
        <v>4481.6000000000004</v>
      </c>
      <c r="H28" s="154">
        <v>522.69000000000005</v>
      </c>
      <c r="I28" s="154">
        <v>7547</v>
      </c>
      <c r="J28" s="154">
        <v>22635</v>
      </c>
      <c r="K28" s="154">
        <v>4147.9412000000002</v>
      </c>
      <c r="L28" s="154">
        <v>3666.2512999999999</v>
      </c>
      <c r="M28" s="154">
        <v>4144.1913000000004</v>
      </c>
      <c r="N28" s="154">
        <v>4146.4656000000004</v>
      </c>
      <c r="O28" s="154">
        <v>6622</v>
      </c>
      <c r="P28" s="154">
        <v>6331.6980000000003</v>
      </c>
    </row>
    <row r="29" spans="1:16" x14ac:dyDescent="0.25">
      <c r="A29" s="1"/>
      <c r="B29" s="156" t="s">
        <v>1773</v>
      </c>
      <c r="C29" s="154">
        <v>792.9</v>
      </c>
      <c r="D29" s="154">
        <v>2990.66</v>
      </c>
      <c r="E29" s="154">
        <v>71.48</v>
      </c>
      <c r="F29" s="154">
        <v>71.48</v>
      </c>
      <c r="G29" s="154">
        <v>4481.6000000000004</v>
      </c>
      <c r="H29" s="154">
        <v>525.64</v>
      </c>
      <c r="I29" s="154">
        <v>7322</v>
      </c>
      <c r="J29" s="154">
        <v>22815</v>
      </c>
      <c r="K29" s="154">
        <v>4135.5072</v>
      </c>
      <c r="L29" s="154">
        <v>3644.1734000000001</v>
      </c>
      <c r="M29" s="154">
        <v>4131.7870999999996</v>
      </c>
      <c r="N29" s="154">
        <v>4133.8465999999999</v>
      </c>
      <c r="O29" s="154">
        <v>6619.7</v>
      </c>
      <c r="P29" s="154">
        <v>6155.1559999999999</v>
      </c>
    </row>
    <row r="30" spans="1:16" x14ac:dyDescent="0.25">
      <c r="A30" s="1"/>
      <c r="B30" s="156" t="s">
        <v>1774</v>
      </c>
      <c r="C30" s="154">
        <v>793</v>
      </c>
      <c r="D30" s="154">
        <v>2991.13</v>
      </c>
      <c r="E30" s="154">
        <v>70.45</v>
      </c>
      <c r="F30" s="154">
        <v>70.45</v>
      </c>
      <c r="G30" s="154">
        <v>4481.6000000000004</v>
      </c>
      <c r="H30" s="154">
        <v>525.64</v>
      </c>
      <c r="I30" s="154">
        <v>7133</v>
      </c>
      <c r="J30" s="154">
        <v>22734</v>
      </c>
      <c r="K30" s="154">
        <v>4114.1799000000001</v>
      </c>
      <c r="L30" s="154">
        <v>3600.8346000000001</v>
      </c>
      <c r="M30" s="154">
        <v>4110.3964999999998</v>
      </c>
      <c r="N30" s="154">
        <v>4112.6544000000004</v>
      </c>
      <c r="O30" s="154">
        <v>6589.8</v>
      </c>
      <c r="P30" s="154">
        <v>6015.2190000000001</v>
      </c>
    </row>
    <row r="31" spans="1:16" x14ac:dyDescent="0.25">
      <c r="A31" s="1"/>
      <c r="B31" s="156" t="s">
        <v>1775</v>
      </c>
      <c r="C31" s="154">
        <v>792.8</v>
      </c>
      <c r="D31" s="154">
        <v>2991.82</v>
      </c>
      <c r="E31" s="154">
        <v>69.78</v>
      </c>
      <c r="F31" s="154">
        <v>69.78</v>
      </c>
      <c r="G31" s="154">
        <v>4481.6000000000004</v>
      </c>
      <c r="H31" s="154">
        <v>524.66</v>
      </c>
      <c r="I31" s="154">
        <v>7004</v>
      </c>
      <c r="J31" s="154">
        <v>22836</v>
      </c>
      <c r="K31" s="154">
        <v>4148.9382999999998</v>
      </c>
      <c r="L31" s="154">
        <v>3641.7129</v>
      </c>
      <c r="M31" s="154">
        <v>4145.3825999999999</v>
      </c>
      <c r="N31" s="154">
        <v>4147.4105</v>
      </c>
      <c r="O31" s="154">
        <v>6591.8</v>
      </c>
      <c r="P31" s="154">
        <v>5883.9459999999999</v>
      </c>
    </row>
    <row r="32" spans="1:16" x14ac:dyDescent="0.25">
      <c r="A32" s="1"/>
      <c r="B32" s="156" t="s">
        <v>1776</v>
      </c>
      <c r="C32" s="154">
        <v>792.8</v>
      </c>
      <c r="D32" s="154">
        <v>2989.03</v>
      </c>
      <c r="E32" s="154">
        <v>69.92</v>
      </c>
      <c r="F32" s="154">
        <v>69.92</v>
      </c>
      <c r="G32" s="154">
        <v>4481.6000000000004</v>
      </c>
      <c r="H32" s="154">
        <v>525.64</v>
      </c>
      <c r="I32" s="154" t="s">
        <v>1608</v>
      </c>
      <c r="J32" s="154" t="s">
        <v>1608</v>
      </c>
      <c r="K32" s="154">
        <v>4220.1274000000003</v>
      </c>
      <c r="L32" s="154">
        <v>3761.37</v>
      </c>
      <c r="M32" s="154">
        <v>4216.5275000000001</v>
      </c>
      <c r="N32" s="154">
        <v>4218.3975</v>
      </c>
      <c r="O32" s="154">
        <v>6593</v>
      </c>
      <c r="P32" s="154">
        <v>5781.7439999999997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2" t="s">
        <v>0</v>
      </c>
      <c r="C3" s="203"/>
      <c r="D3" s="203"/>
      <c r="E3" s="203"/>
      <c r="F3" s="203"/>
      <c r="G3" s="20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6" t="s">
        <v>635</v>
      </c>
      <c r="C6" s="206" t="s">
        <v>1777</v>
      </c>
      <c r="D6" s="206"/>
      <c r="E6" s="206"/>
      <c r="F6" s="206"/>
      <c r="G6" s="206"/>
      <c r="H6" s="206"/>
      <c r="I6" s="206"/>
      <c r="J6" s="206"/>
      <c r="K6" s="206"/>
      <c r="L6" s="206"/>
      <c r="M6" s="206"/>
      <c r="N6" s="206"/>
      <c r="O6" s="206"/>
      <c r="P6" s="206"/>
      <c r="Q6" s="206"/>
    </row>
    <row r="7" spans="1:17" ht="39.950000000000003" customHeight="1" x14ac:dyDescent="0.25">
      <c r="A7" s="1"/>
      <c r="B7" s="206"/>
      <c r="C7" s="3" t="s">
        <v>248</v>
      </c>
      <c r="D7" s="3" t="s">
        <v>80</v>
      </c>
      <c r="E7" s="3" t="s">
        <v>80</v>
      </c>
      <c r="F7" s="3" t="s">
        <v>87</v>
      </c>
      <c r="G7" s="3" t="s">
        <v>87</v>
      </c>
      <c r="H7" s="3" t="s">
        <v>87</v>
      </c>
      <c r="I7" s="3" t="s">
        <v>87</v>
      </c>
      <c r="J7" s="3" t="s">
        <v>98</v>
      </c>
      <c r="K7" s="3" t="s">
        <v>687</v>
      </c>
      <c r="L7" s="3" t="s">
        <v>101</v>
      </c>
      <c r="M7" s="3" t="s">
        <v>101</v>
      </c>
      <c r="N7" s="3" t="s">
        <v>122</v>
      </c>
      <c r="O7" s="3" t="s">
        <v>122</v>
      </c>
      <c r="P7" s="3" t="s">
        <v>158</v>
      </c>
      <c r="Q7" s="3" t="s">
        <v>163</v>
      </c>
    </row>
    <row r="8" spans="1:17" ht="39.950000000000003" customHeight="1" x14ac:dyDescent="0.25">
      <c r="A8" s="1"/>
      <c r="B8" s="206"/>
      <c r="C8" s="3" t="s">
        <v>1221</v>
      </c>
      <c r="D8" s="3" t="s">
        <v>1227</v>
      </c>
      <c r="E8" s="3" t="s">
        <v>1228</v>
      </c>
      <c r="F8" s="3" t="s">
        <v>94</v>
      </c>
      <c r="G8" s="3" t="s">
        <v>97</v>
      </c>
      <c r="H8" s="3" t="s">
        <v>1681</v>
      </c>
      <c r="I8" s="3" t="s">
        <v>1244</v>
      </c>
      <c r="J8" s="3" t="s">
        <v>99</v>
      </c>
      <c r="K8" s="3" t="s">
        <v>1250</v>
      </c>
      <c r="L8" s="3" t="s">
        <v>108</v>
      </c>
      <c r="M8" s="3" t="s">
        <v>112</v>
      </c>
      <c r="N8" s="3" t="s">
        <v>1266</v>
      </c>
      <c r="O8" s="3" t="s">
        <v>142</v>
      </c>
      <c r="P8" s="3" t="s">
        <v>1280</v>
      </c>
      <c r="Q8" s="3" t="s">
        <v>1281</v>
      </c>
    </row>
    <row r="9" spans="1:17" x14ac:dyDescent="0.25">
      <c r="A9" s="1"/>
      <c r="B9" s="156" t="s">
        <v>193</v>
      </c>
      <c r="C9" s="154">
        <v>18</v>
      </c>
      <c r="D9" s="154">
        <v>22.1</v>
      </c>
      <c r="E9" s="154">
        <v>22.1</v>
      </c>
      <c r="F9" s="154">
        <v>21.8</v>
      </c>
      <c r="G9" s="154">
        <v>21.8</v>
      </c>
      <c r="H9" s="154">
        <v>21.75</v>
      </c>
      <c r="I9" s="154">
        <v>21.75</v>
      </c>
      <c r="J9" s="154">
        <v>20.6</v>
      </c>
      <c r="K9" s="154">
        <v>24.12</v>
      </c>
      <c r="L9" s="154">
        <v>22</v>
      </c>
      <c r="M9" s="154">
        <v>22</v>
      </c>
      <c r="N9" s="154">
        <v>21.68</v>
      </c>
      <c r="O9" s="154">
        <v>21.6</v>
      </c>
      <c r="P9" s="154">
        <v>20.6</v>
      </c>
      <c r="Q9" s="154">
        <v>25.98</v>
      </c>
    </row>
    <row r="10" spans="1:17" x14ac:dyDescent="0.25">
      <c r="A10" s="1"/>
      <c r="B10" s="156" t="s">
        <v>1765</v>
      </c>
      <c r="C10" s="154">
        <v>18</v>
      </c>
      <c r="D10" s="154">
        <v>22.05</v>
      </c>
      <c r="E10" s="154">
        <v>22.05</v>
      </c>
      <c r="F10" s="154">
        <v>21.6</v>
      </c>
      <c r="G10" s="154">
        <v>21.6</v>
      </c>
      <c r="H10" s="154">
        <v>21.55</v>
      </c>
      <c r="I10" s="154">
        <v>21.55</v>
      </c>
      <c r="J10" s="154">
        <v>20.6</v>
      </c>
      <c r="K10" s="154">
        <v>24.03</v>
      </c>
      <c r="L10" s="154">
        <v>21.9</v>
      </c>
      <c r="M10" s="154">
        <v>21.8</v>
      </c>
      <c r="N10" s="154">
        <v>21.71</v>
      </c>
      <c r="O10" s="154">
        <v>21.466000000000001</v>
      </c>
      <c r="P10" s="154">
        <v>20.2</v>
      </c>
      <c r="Q10" s="154">
        <v>25.88</v>
      </c>
    </row>
    <row r="11" spans="1:17" x14ac:dyDescent="0.25">
      <c r="A11" s="1"/>
      <c r="B11" s="156" t="s">
        <v>1766</v>
      </c>
      <c r="C11" s="154">
        <v>20</v>
      </c>
      <c r="D11" s="154">
        <v>22.14</v>
      </c>
      <c r="E11" s="154">
        <v>22.14</v>
      </c>
      <c r="F11" s="154">
        <v>21.4</v>
      </c>
      <c r="G11" s="154">
        <v>21.4</v>
      </c>
      <c r="H11" s="154">
        <v>21.48</v>
      </c>
      <c r="I11" s="154">
        <v>21.48</v>
      </c>
      <c r="J11" s="154">
        <v>20.6</v>
      </c>
      <c r="K11" s="154">
        <v>23.89</v>
      </c>
      <c r="L11" s="154">
        <v>21.6</v>
      </c>
      <c r="M11" s="154">
        <v>21.6</v>
      </c>
      <c r="N11" s="154">
        <v>21.11</v>
      </c>
      <c r="O11" s="154">
        <v>21.466000000000001</v>
      </c>
      <c r="P11" s="154">
        <v>20.2</v>
      </c>
      <c r="Q11" s="154">
        <v>25.88</v>
      </c>
    </row>
    <row r="12" spans="1:17" x14ac:dyDescent="0.25">
      <c r="A12" s="1"/>
      <c r="B12" s="156" t="s">
        <v>1767</v>
      </c>
      <c r="C12" s="154">
        <v>17</v>
      </c>
      <c r="D12" s="154">
        <v>21.95</v>
      </c>
      <c r="E12" s="154">
        <v>21.95</v>
      </c>
      <c r="F12" s="154">
        <v>21.9</v>
      </c>
      <c r="G12" s="154">
        <v>21.9</v>
      </c>
      <c r="H12" s="154">
        <v>21.68</v>
      </c>
      <c r="I12" s="154">
        <v>21.68</v>
      </c>
      <c r="J12" s="154">
        <v>20.7</v>
      </c>
      <c r="K12" s="154">
        <v>23.77</v>
      </c>
      <c r="L12" s="154">
        <v>21.1</v>
      </c>
      <c r="M12" s="154">
        <v>21.2</v>
      </c>
      <c r="N12" s="154">
        <v>21.14</v>
      </c>
      <c r="O12" s="154">
        <v>21.632999999999999</v>
      </c>
      <c r="P12" s="154">
        <v>21.7</v>
      </c>
      <c r="Q12" s="154">
        <v>25.63</v>
      </c>
    </row>
    <row r="13" spans="1:17" x14ac:dyDescent="0.25">
      <c r="A13" s="1"/>
      <c r="B13" s="156" t="s">
        <v>437</v>
      </c>
      <c r="C13" s="154">
        <v>15</v>
      </c>
      <c r="D13" s="154">
        <v>21.76</v>
      </c>
      <c r="E13" s="154">
        <v>21.76</v>
      </c>
      <c r="F13" s="154">
        <v>21.5</v>
      </c>
      <c r="G13" s="154">
        <v>21.5</v>
      </c>
      <c r="H13" s="154">
        <v>21.43</v>
      </c>
      <c r="I13" s="154">
        <v>21.43</v>
      </c>
      <c r="J13" s="154">
        <v>20.7</v>
      </c>
      <c r="K13" s="154">
        <v>23.59</v>
      </c>
      <c r="L13" s="154">
        <v>20.8</v>
      </c>
      <c r="M13" s="154">
        <v>21.3</v>
      </c>
      <c r="N13" s="154">
        <v>20.989899999999999</v>
      </c>
      <c r="O13" s="154">
        <v>21.6</v>
      </c>
      <c r="P13" s="154">
        <v>20.2</v>
      </c>
      <c r="Q13" s="154">
        <v>25.43</v>
      </c>
    </row>
    <row r="14" spans="1:17" x14ac:dyDescent="0.25">
      <c r="A14" s="1"/>
      <c r="B14" s="156" t="s">
        <v>1768</v>
      </c>
      <c r="C14" s="154">
        <v>15</v>
      </c>
      <c r="D14" s="154">
        <v>21.65</v>
      </c>
      <c r="E14" s="154">
        <v>21.65</v>
      </c>
      <c r="F14" s="154">
        <v>21.2</v>
      </c>
      <c r="G14" s="154">
        <v>21.2</v>
      </c>
      <c r="H14" s="154">
        <v>21.55</v>
      </c>
      <c r="I14" s="154">
        <v>21.55</v>
      </c>
      <c r="J14" s="154">
        <v>21</v>
      </c>
      <c r="K14" s="154">
        <v>23.38</v>
      </c>
      <c r="L14" s="154">
        <v>21</v>
      </c>
      <c r="M14" s="154">
        <v>21</v>
      </c>
      <c r="N14" s="154">
        <v>21.16</v>
      </c>
      <c r="O14" s="154">
        <v>21.666</v>
      </c>
      <c r="P14" s="154">
        <v>20.3</v>
      </c>
      <c r="Q14" s="154">
        <v>25.12</v>
      </c>
    </row>
    <row r="15" spans="1:17" x14ac:dyDescent="0.25">
      <c r="A15" s="1"/>
      <c r="B15" s="156" t="s">
        <v>194</v>
      </c>
      <c r="C15" s="154">
        <v>15</v>
      </c>
      <c r="D15" s="154">
        <v>21.48</v>
      </c>
      <c r="E15" s="154">
        <v>21.48</v>
      </c>
      <c r="F15" s="154">
        <v>21.5</v>
      </c>
      <c r="G15" s="154">
        <v>21.5</v>
      </c>
      <c r="H15" s="154">
        <v>21.39</v>
      </c>
      <c r="I15" s="154">
        <v>21.39</v>
      </c>
      <c r="J15" s="154">
        <v>21</v>
      </c>
      <c r="K15" s="154">
        <v>23.28</v>
      </c>
      <c r="L15" s="154">
        <v>20.2</v>
      </c>
      <c r="M15" s="154">
        <v>20</v>
      </c>
      <c r="N15" s="154">
        <v>21.34</v>
      </c>
      <c r="O15" s="154">
        <v>21.3</v>
      </c>
      <c r="P15" s="154">
        <v>20.100000000000001</v>
      </c>
      <c r="Q15" s="154">
        <v>25</v>
      </c>
    </row>
    <row r="16" spans="1:17" x14ac:dyDescent="0.25">
      <c r="A16" s="1"/>
      <c r="B16" s="156" t="s">
        <v>1769</v>
      </c>
      <c r="C16" s="154">
        <v>17</v>
      </c>
      <c r="D16" s="154">
        <v>21.45</v>
      </c>
      <c r="E16" s="154">
        <v>21.45</v>
      </c>
      <c r="F16" s="154">
        <v>21.6</v>
      </c>
      <c r="G16" s="154">
        <v>21.6</v>
      </c>
      <c r="H16" s="154">
        <v>21.29</v>
      </c>
      <c r="I16" s="154">
        <v>21.29</v>
      </c>
      <c r="J16" s="154">
        <v>21.1</v>
      </c>
      <c r="K16" s="154">
        <v>23.17</v>
      </c>
      <c r="L16" s="154">
        <v>20.399999999999999</v>
      </c>
      <c r="M16" s="154">
        <v>20.3</v>
      </c>
      <c r="N16" s="154">
        <v>21.55</v>
      </c>
      <c r="O16" s="154">
        <v>21.3</v>
      </c>
      <c r="P16" s="154">
        <v>20.3</v>
      </c>
      <c r="Q16" s="154">
        <v>25.26</v>
      </c>
    </row>
    <row r="17" spans="1:17" x14ac:dyDescent="0.25">
      <c r="A17" s="1"/>
      <c r="B17" s="156" t="s">
        <v>183</v>
      </c>
      <c r="C17" s="154">
        <v>19</v>
      </c>
      <c r="D17" s="154">
        <v>23.13</v>
      </c>
      <c r="E17" s="154">
        <v>23.13</v>
      </c>
      <c r="F17" s="154">
        <v>21.9</v>
      </c>
      <c r="G17" s="154">
        <v>21.9</v>
      </c>
      <c r="H17" s="154">
        <v>21.33</v>
      </c>
      <c r="I17" s="154">
        <v>21.33</v>
      </c>
      <c r="J17" s="154">
        <v>21.1</v>
      </c>
      <c r="K17" s="154">
        <v>23.36</v>
      </c>
      <c r="L17" s="154">
        <v>21.9</v>
      </c>
      <c r="M17" s="154">
        <v>22.5</v>
      </c>
      <c r="N17" s="154">
        <v>21.56</v>
      </c>
      <c r="O17" s="154">
        <v>21.866</v>
      </c>
      <c r="P17" s="154">
        <v>20.7</v>
      </c>
      <c r="Q17" s="154">
        <v>27.21</v>
      </c>
    </row>
    <row r="18" spans="1:17" x14ac:dyDescent="0.25">
      <c r="A18" s="1"/>
      <c r="B18" s="156" t="s">
        <v>520</v>
      </c>
      <c r="C18" s="154">
        <v>23</v>
      </c>
      <c r="D18" s="154">
        <v>25.66</v>
      </c>
      <c r="E18" s="154">
        <v>25.66</v>
      </c>
      <c r="F18" s="154">
        <v>22.6</v>
      </c>
      <c r="G18" s="154">
        <v>22.6</v>
      </c>
      <c r="H18" s="154">
        <v>21.85</v>
      </c>
      <c r="I18" s="154">
        <v>21.85</v>
      </c>
      <c r="J18" s="154">
        <v>21.1</v>
      </c>
      <c r="K18" s="154">
        <v>24.16</v>
      </c>
      <c r="L18" s="154">
        <v>24.3</v>
      </c>
      <c r="M18" s="154">
        <v>24.6</v>
      </c>
      <c r="N18" s="154">
        <v>22.12</v>
      </c>
      <c r="O18" s="154">
        <v>22.1</v>
      </c>
      <c r="P18" s="154">
        <v>21.5</v>
      </c>
      <c r="Q18" s="154">
        <v>30.09</v>
      </c>
    </row>
    <row r="19" spans="1:17" x14ac:dyDescent="0.25">
      <c r="A19" s="1"/>
      <c r="B19" s="156" t="s">
        <v>184</v>
      </c>
      <c r="C19" s="154">
        <v>25</v>
      </c>
      <c r="D19" s="154">
        <v>28.47</v>
      </c>
      <c r="E19" s="154">
        <v>28.47</v>
      </c>
      <c r="F19" s="154">
        <v>23.2</v>
      </c>
      <c r="G19" s="154">
        <v>23.2</v>
      </c>
      <c r="H19" s="154">
        <v>22.02</v>
      </c>
      <c r="I19" s="154">
        <v>22.02</v>
      </c>
      <c r="J19" s="154">
        <v>21.1</v>
      </c>
      <c r="K19" s="154">
        <v>25.28</v>
      </c>
      <c r="L19" s="154">
        <v>25.1</v>
      </c>
      <c r="M19" s="154">
        <v>26.5</v>
      </c>
      <c r="N19" s="154">
        <v>23.65</v>
      </c>
      <c r="O19" s="154">
        <v>22.166</v>
      </c>
      <c r="P19" s="154">
        <v>22.2</v>
      </c>
      <c r="Q19" s="154">
        <v>31.8</v>
      </c>
    </row>
    <row r="20" spans="1:17" x14ac:dyDescent="0.25">
      <c r="A20" s="1"/>
      <c r="B20" s="156" t="s">
        <v>625</v>
      </c>
      <c r="C20" s="154">
        <v>26</v>
      </c>
      <c r="D20" s="154">
        <v>30.11</v>
      </c>
      <c r="E20" s="154">
        <v>30.11</v>
      </c>
      <c r="F20" s="154">
        <v>22.5</v>
      </c>
      <c r="G20" s="154">
        <v>22.5</v>
      </c>
      <c r="H20" s="154">
        <v>22.63</v>
      </c>
      <c r="I20" s="154">
        <v>22.63</v>
      </c>
      <c r="J20" s="154">
        <v>21.1</v>
      </c>
      <c r="K20" s="154">
        <v>39.31</v>
      </c>
      <c r="L20" s="154">
        <v>25</v>
      </c>
      <c r="M20" s="154">
        <v>26.8</v>
      </c>
      <c r="N20" s="154">
        <v>24.14</v>
      </c>
      <c r="O20" s="154">
        <v>22.565999999999999</v>
      </c>
      <c r="P20" s="154">
        <v>23.4</v>
      </c>
      <c r="Q20" s="154">
        <v>32.18</v>
      </c>
    </row>
    <row r="21" spans="1:17" x14ac:dyDescent="0.25">
      <c r="A21" s="1"/>
      <c r="B21" s="156" t="s">
        <v>545</v>
      </c>
      <c r="C21" s="154">
        <v>28</v>
      </c>
      <c r="D21" s="154">
        <v>29.87</v>
      </c>
      <c r="E21" s="154">
        <v>29.87</v>
      </c>
      <c r="F21" s="154">
        <v>22.4</v>
      </c>
      <c r="G21" s="154">
        <v>22.4</v>
      </c>
      <c r="H21" s="154">
        <v>23.36</v>
      </c>
      <c r="I21" s="154">
        <v>23.36</v>
      </c>
      <c r="J21" s="154">
        <v>21.1</v>
      </c>
      <c r="K21" s="154">
        <v>44.1</v>
      </c>
      <c r="L21" s="154">
        <v>25.3</v>
      </c>
      <c r="M21" s="154">
        <v>27.2</v>
      </c>
      <c r="N21" s="154">
        <v>24.03</v>
      </c>
      <c r="O21" s="154">
        <v>23.233000000000001</v>
      </c>
      <c r="P21" s="154">
        <v>23.8</v>
      </c>
      <c r="Q21" s="154">
        <v>32.74</v>
      </c>
    </row>
    <row r="22" spans="1:17" x14ac:dyDescent="0.25">
      <c r="A22" s="1"/>
      <c r="B22" s="156" t="s">
        <v>1770</v>
      </c>
      <c r="C22" s="154">
        <v>29</v>
      </c>
      <c r="D22" s="154">
        <v>27.55</v>
      </c>
      <c r="E22" s="154">
        <v>27.55</v>
      </c>
      <c r="F22" s="154">
        <v>22.7</v>
      </c>
      <c r="G22" s="154">
        <v>22.7</v>
      </c>
      <c r="H22" s="154">
        <v>23.6</v>
      </c>
      <c r="I22" s="154">
        <v>23.6</v>
      </c>
      <c r="J22" s="154">
        <v>21.1</v>
      </c>
      <c r="K22" s="154">
        <v>43.32</v>
      </c>
      <c r="L22" s="154">
        <v>25.1</v>
      </c>
      <c r="M22" s="154">
        <v>27.4</v>
      </c>
      <c r="N22" s="154">
        <v>25.21</v>
      </c>
      <c r="O22" s="154">
        <v>23.733000000000001</v>
      </c>
      <c r="P22" s="154">
        <v>24.1</v>
      </c>
      <c r="Q22" s="154">
        <v>32.590000000000003</v>
      </c>
    </row>
    <row r="23" spans="1:17" x14ac:dyDescent="0.25">
      <c r="A23" s="1"/>
      <c r="B23" s="156" t="s">
        <v>1771</v>
      </c>
      <c r="C23" s="154">
        <v>28</v>
      </c>
      <c r="D23" s="154">
        <v>26.54</v>
      </c>
      <c r="E23" s="154">
        <v>26.54</v>
      </c>
      <c r="F23" s="154">
        <v>22.8</v>
      </c>
      <c r="G23" s="154">
        <v>22.8</v>
      </c>
      <c r="H23" s="154">
        <v>23.76</v>
      </c>
      <c r="I23" s="154">
        <v>23.76</v>
      </c>
      <c r="J23" s="154">
        <v>21.1</v>
      </c>
      <c r="K23" s="154">
        <v>39.729999999999997</v>
      </c>
      <c r="L23" s="154">
        <v>25</v>
      </c>
      <c r="M23" s="154">
        <v>27.1</v>
      </c>
      <c r="N23" s="154">
        <v>25.28</v>
      </c>
      <c r="O23" s="154">
        <v>23.233000000000001</v>
      </c>
      <c r="P23" s="154">
        <v>23.1</v>
      </c>
      <c r="Q23" s="154">
        <v>33.15</v>
      </c>
    </row>
    <row r="24" spans="1:17" x14ac:dyDescent="0.25">
      <c r="A24" s="1"/>
      <c r="B24" s="156" t="s">
        <v>1772</v>
      </c>
      <c r="C24" s="154">
        <v>26</v>
      </c>
      <c r="D24" s="154">
        <v>26.27</v>
      </c>
      <c r="E24" s="154">
        <v>26.27</v>
      </c>
      <c r="F24" s="154">
        <v>22.6</v>
      </c>
      <c r="G24" s="154">
        <v>22.6</v>
      </c>
      <c r="H24" s="154">
        <v>23.7</v>
      </c>
      <c r="I24" s="154">
        <v>23.7</v>
      </c>
      <c r="J24" s="154">
        <v>21.1</v>
      </c>
      <c r="K24" s="154">
        <v>38.86</v>
      </c>
      <c r="L24" s="154">
        <v>25.1</v>
      </c>
      <c r="M24" s="154">
        <v>26.2</v>
      </c>
      <c r="N24" s="154">
        <v>24.86</v>
      </c>
      <c r="O24" s="154">
        <v>23.4</v>
      </c>
      <c r="P24" s="154">
        <v>22.4</v>
      </c>
      <c r="Q24" s="154">
        <v>33.36</v>
      </c>
    </row>
    <row r="25" spans="1:17" x14ac:dyDescent="0.25">
      <c r="A25" s="1"/>
      <c r="B25" s="156" t="s">
        <v>331</v>
      </c>
      <c r="C25" s="154">
        <v>25</v>
      </c>
      <c r="D25" s="154">
        <v>25.14</v>
      </c>
      <c r="E25" s="154">
        <v>25.14</v>
      </c>
      <c r="F25" s="154">
        <v>22.1</v>
      </c>
      <c r="G25" s="154">
        <v>22.1</v>
      </c>
      <c r="H25" s="154">
        <v>23.61</v>
      </c>
      <c r="I25" s="154">
        <v>23.61</v>
      </c>
      <c r="J25" s="154">
        <v>21.1</v>
      </c>
      <c r="K25" s="154">
        <v>38.840000000000003</v>
      </c>
      <c r="L25" s="154">
        <v>24.4</v>
      </c>
      <c r="M25" s="154">
        <v>25</v>
      </c>
      <c r="N25" s="154">
        <v>24.46</v>
      </c>
      <c r="O25" s="154">
        <v>23.166</v>
      </c>
      <c r="P25" s="154">
        <v>22.2</v>
      </c>
      <c r="Q25" s="154">
        <v>32.97</v>
      </c>
    </row>
    <row r="26" spans="1:17" x14ac:dyDescent="0.25">
      <c r="A26" s="1"/>
      <c r="B26" s="156" t="s">
        <v>240</v>
      </c>
      <c r="C26" s="154">
        <v>24</v>
      </c>
      <c r="D26" s="154">
        <v>24.65</v>
      </c>
      <c r="E26" s="154">
        <v>24.65</v>
      </c>
      <c r="F26" s="154">
        <v>21.7</v>
      </c>
      <c r="G26" s="154">
        <v>21.7</v>
      </c>
      <c r="H26" s="154">
        <v>23.2</v>
      </c>
      <c r="I26" s="154">
        <v>23.2</v>
      </c>
      <c r="J26" s="154">
        <v>21.1</v>
      </c>
      <c r="K26" s="154">
        <v>38.200000000000003</v>
      </c>
      <c r="L26" s="154">
        <v>23.6</v>
      </c>
      <c r="M26" s="154">
        <v>23.4</v>
      </c>
      <c r="N26" s="154">
        <v>23.32</v>
      </c>
      <c r="O26" s="154">
        <v>22.853999999999999</v>
      </c>
      <c r="P26" s="154">
        <v>21.6</v>
      </c>
      <c r="Q26" s="154">
        <v>31.37</v>
      </c>
    </row>
    <row r="27" spans="1:17" x14ac:dyDescent="0.25">
      <c r="A27" s="1"/>
      <c r="B27" s="156" t="s">
        <v>231</v>
      </c>
      <c r="C27" s="154">
        <v>22</v>
      </c>
      <c r="D27" s="154">
        <v>24.43</v>
      </c>
      <c r="E27" s="154">
        <v>24.43</v>
      </c>
      <c r="F27" s="154">
        <v>22</v>
      </c>
      <c r="G27" s="154">
        <v>22</v>
      </c>
      <c r="H27" s="154">
        <v>22.83</v>
      </c>
      <c r="I27" s="154">
        <v>22.83</v>
      </c>
      <c r="J27" s="154">
        <v>21.1</v>
      </c>
      <c r="K27" s="154">
        <v>37.85</v>
      </c>
      <c r="L27" s="154">
        <v>22.3</v>
      </c>
      <c r="M27" s="154">
        <v>22.7</v>
      </c>
      <c r="N27" s="154">
        <v>22.85</v>
      </c>
      <c r="O27" s="154">
        <v>22.466000000000001</v>
      </c>
      <c r="P27" s="154">
        <v>21.2</v>
      </c>
      <c r="Q27" s="154">
        <v>29.57</v>
      </c>
    </row>
    <row r="28" spans="1:17" x14ac:dyDescent="0.25">
      <c r="A28" s="1"/>
      <c r="B28" s="156" t="s">
        <v>407</v>
      </c>
      <c r="C28" s="154">
        <v>22</v>
      </c>
      <c r="D28" s="154">
        <v>23.47</v>
      </c>
      <c r="E28" s="154">
        <v>23.47</v>
      </c>
      <c r="F28" s="154">
        <v>21.9</v>
      </c>
      <c r="G28" s="154">
        <v>21.9</v>
      </c>
      <c r="H28" s="154">
        <v>22.56</v>
      </c>
      <c r="I28" s="154">
        <v>22.56</v>
      </c>
      <c r="J28" s="154">
        <v>20.7</v>
      </c>
      <c r="K28" s="154">
        <v>37.520000000000003</v>
      </c>
      <c r="L28" s="154">
        <v>21.8</v>
      </c>
      <c r="M28" s="154">
        <v>22.5</v>
      </c>
      <c r="N28" s="154">
        <v>22.61</v>
      </c>
      <c r="O28" s="154">
        <v>22.132999999999999</v>
      </c>
      <c r="P28" s="154">
        <v>20.8</v>
      </c>
      <c r="Q28" s="154">
        <v>28.2</v>
      </c>
    </row>
    <row r="29" spans="1:17" x14ac:dyDescent="0.25">
      <c r="A29" s="1"/>
      <c r="B29" s="156" t="s">
        <v>1773</v>
      </c>
      <c r="C29" s="154">
        <v>21</v>
      </c>
      <c r="D29" s="154">
        <v>23.02</v>
      </c>
      <c r="E29" s="154">
        <v>23.02</v>
      </c>
      <c r="F29" s="154">
        <v>21.8</v>
      </c>
      <c r="G29" s="154">
        <v>21.8</v>
      </c>
      <c r="H29" s="154">
        <v>22</v>
      </c>
      <c r="I29" s="154">
        <v>22</v>
      </c>
      <c r="J29" s="154">
        <v>20.8</v>
      </c>
      <c r="K29" s="154">
        <v>37.25</v>
      </c>
      <c r="L29" s="154">
        <v>21.4</v>
      </c>
      <c r="M29" s="154">
        <v>22.4</v>
      </c>
      <c r="N29" s="154">
        <v>22.42</v>
      </c>
      <c r="O29" s="154">
        <v>22.265899999999998</v>
      </c>
      <c r="P29" s="154">
        <v>20.8</v>
      </c>
      <c r="Q29" s="154">
        <v>27.55</v>
      </c>
    </row>
    <row r="30" spans="1:17" x14ac:dyDescent="0.25">
      <c r="A30" s="1"/>
      <c r="B30" s="156" t="s">
        <v>1774</v>
      </c>
      <c r="C30" s="154">
        <v>19</v>
      </c>
      <c r="D30" s="154">
        <v>22.96</v>
      </c>
      <c r="E30" s="154">
        <v>22.96</v>
      </c>
      <c r="F30" s="154">
        <v>21.8</v>
      </c>
      <c r="G30" s="154">
        <v>21.8</v>
      </c>
      <c r="H30" s="154">
        <v>21.68</v>
      </c>
      <c r="I30" s="154">
        <v>21.68</v>
      </c>
      <c r="J30" s="154">
        <v>20.7</v>
      </c>
      <c r="K30" s="154">
        <v>37.090000000000003</v>
      </c>
      <c r="L30" s="154">
        <v>21.5</v>
      </c>
      <c r="M30" s="154">
        <v>22.3</v>
      </c>
      <c r="N30" s="154">
        <v>22.61</v>
      </c>
      <c r="O30" s="154">
        <v>22.2</v>
      </c>
      <c r="P30" s="154">
        <v>20.8</v>
      </c>
      <c r="Q30" s="154">
        <v>27.44</v>
      </c>
    </row>
    <row r="31" spans="1:17" x14ac:dyDescent="0.25">
      <c r="A31" s="1"/>
      <c r="B31" s="156" t="s">
        <v>1775</v>
      </c>
      <c r="C31" s="154">
        <v>19</v>
      </c>
      <c r="D31" s="154">
        <v>22.71</v>
      </c>
      <c r="E31" s="154">
        <v>22.71</v>
      </c>
      <c r="F31" s="154">
        <v>21.8</v>
      </c>
      <c r="G31" s="154">
        <v>21.8</v>
      </c>
      <c r="H31" s="154">
        <v>21.54</v>
      </c>
      <c r="I31" s="154">
        <v>21.54</v>
      </c>
      <c r="J31" s="154">
        <v>20.7</v>
      </c>
      <c r="K31" s="154">
        <v>37.18</v>
      </c>
      <c r="L31" s="154">
        <v>21.3</v>
      </c>
      <c r="M31" s="154">
        <v>22.3</v>
      </c>
      <c r="N31" s="154">
        <v>22.19</v>
      </c>
      <c r="O31" s="154">
        <v>22.033000000000001</v>
      </c>
      <c r="P31" s="154">
        <v>20.5</v>
      </c>
      <c r="Q31" s="154">
        <v>27.3</v>
      </c>
    </row>
    <row r="32" spans="1:17" x14ac:dyDescent="0.25">
      <c r="A32" s="1"/>
      <c r="B32" s="156" t="s">
        <v>1776</v>
      </c>
      <c r="C32" s="154">
        <v>19</v>
      </c>
      <c r="D32" s="154">
        <v>22.62</v>
      </c>
      <c r="E32" s="154">
        <v>22.62</v>
      </c>
      <c r="F32" s="154">
        <v>22</v>
      </c>
      <c r="G32" s="154">
        <v>22</v>
      </c>
      <c r="H32" s="154">
        <v>21.65</v>
      </c>
      <c r="I32" s="154">
        <v>21.65</v>
      </c>
      <c r="J32" s="154">
        <v>20.6</v>
      </c>
      <c r="K32" s="154">
        <v>37.07</v>
      </c>
      <c r="L32" s="154" t="s">
        <v>1608</v>
      </c>
      <c r="M32" s="154" t="s">
        <v>1608</v>
      </c>
      <c r="N32" s="154">
        <v>21.72</v>
      </c>
      <c r="O32" s="154">
        <v>22.065999999999999</v>
      </c>
      <c r="P32" s="154">
        <v>21</v>
      </c>
      <c r="Q32" s="154">
        <v>26.62</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1778</v>
      </c>
      <c r="C5" s="1"/>
      <c r="D5" s="1"/>
      <c r="E5" s="1"/>
      <c r="F5" s="1"/>
      <c r="G5" s="1"/>
      <c r="H5" s="1"/>
    </row>
    <row r="6" spans="1:8" x14ac:dyDescent="0.25">
      <c r="A6" s="1"/>
      <c r="B6" s="1"/>
      <c r="C6" s="1"/>
      <c r="D6" s="1"/>
      <c r="E6" s="1"/>
      <c r="F6" s="1"/>
      <c r="G6" s="1"/>
      <c r="H6" s="1"/>
    </row>
    <row r="7" spans="1:8" ht="45" customHeight="1" x14ac:dyDescent="0.25">
      <c r="A7" s="1"/>
      <c r="B7" s="3" t="s">
        <v>65</v>
      </c>
      <c r="C7" s="3" t="s">
        <v>3</v>
      </c>
      <c r="D7" s="3" t="s">
        <v>1779</v>
      </c>
      <c r="E7" s="3" t="s">
        <v>1780</v>
      </c>
      <c r="F7" s="3" t="s">
        <v>1781</v>
      </c>
      <c r="G7" s="3" t="s">
        <v>8</v>
      </c>
      <c r="H7" s="3" t="s">
        <v>1677</v>
      </c>
    </row>
    <row r="8" spans="1:8" x14ac:dyDescent="0.25">
      <c r="A8" s="1"/>
      <c r="B8" s="4" t="s">
        <v>69</v>
      </c>
      <c r="C8" s="157" t="s">
        <v>248</v>
      </c>
      <c r="D8" s="157" t="s">
        <v>1782</v>
      </c>
      <c r="E8" s="154">
        <v>130</v>
      </c>
      <c r="F8" s="4" t="s">
        <v>194</v>
      </c>
      <c r="G8" s="4" t="s">
        <v>1783</v>
      </c>
      <c r="H8" s="158"/>
    </row>
    <row r="9" spans="1:8" x14ac:dyDescent="0.25">
      <c r="A9" s="1"/>
      <c r="B9" s="4" t="s">
        <v>69</v>
      </c>
      <c r="C9" s="157" t="s">
        <v>80</v>
      </c>
      <c r="D9" s="157" t="s">
        <v>1784</v>
      </c>
      <c r="E9" s="154">
        <v>368.11900000000003</v>
      </c>
      <c r="F9" s="4" t="s">
        <v>194</v>
      </c>
      <c r="G9" s="4" t="s">
        <v>1783</v>
      </c>
      <c r="H9" s="158"/>
    </row>
    <row r="10" spans="1:8" x14ac:dyDescent="0.25">
      <c r="A10" s="1"/>
      <c r="B10" s="4" t="s">
        <v>69</v>
      </c>
      <c r="C10" s="157" t="s">
        <v>87</v>
      </c>
      <c r="D10" s="157" t="s">
        <v>1785</v>
      </c>
      <c r="E10" s="154">
        <v>3942.3150000000001</v>
      </c>
      <c r="F10" s="4" t="s">
        <v>194</v>
      </c>
      <c r="G10" s="4" t="s">
        <v>1783</v>
      </c>
      <c r="H10" s="158"/>
    </row>
    <row r="11" spans="1:8" x14ac:dyDescent="0.25">
      <c r="A11" s="1"/>
      <c r="B11" s="4" t="s">
        <v>69</v>
      </c>
      <c r="C11" s="157" t="s">
        <v>98</v>
      </c>
      <c r="D11" s="157" t="s">
        <v>1786</v>
      </c>
      <c r="E11" s="154">
        <v>2380</v>
      </c>
      <c r="F11" s="4" t="s">
        <v>194</v>
      </c>
      <c r="G11" s="4" t="s">
        <v>1783</v>
      </c>
      <c r="H11" s="158"/>
    </row>
    <row r="12" spans="1:8" x14ac:dyDescent="0.25">
      <c r="A12" s="1"/>
      <c r="B12" s="4" t="s">
        <v>69</v>
      </c>
      <c r="C12" s="157" t="s">
        <v>101</v>
      </c>
      <c r="D12" s="157" t="s">
        <v>1787</v>
      </c>
      <c r="E12" s="154">
        <v>3737</v>
      </c>
      <c r="F12" s="4" t="s">
        <v>194</v>
      </c>
      <c r="G12" s="4" t="s">
        <v>1783</v>
      </c>
      <c r="H12" s="158"/>
    </row>
    <row r="13" spans="1:8" x14ac:dyDescent="0.25">
      <c r="A13" s="1"/>
      <c r="B13" s="4" t="s">
        <v>69</v>
      </c>
      <c r="C13" s="157" t="s">
        <v>101</v>
      </c>
      <c r="D13" s="157" t="s">
        <v>1788</v>
      </c>
      <c r="E13" s="154">
        <v>1337</v>
      </c>
      <c r="F13" s="4" t="s">
        <v>194</v>
      </c>
      <c r="G13" s="4" t="s">
        <v>1783</v>
      </c>
      <c r="H13" s="158"/>
    </row>
    <row r="14" spans="1:8" x14ac:dyDescent="0.25">
      <c r="A14" s="1"/>
      <c r="B14" s="4" t="s">
        <v>69</v>
      </c>
      <c r="C14" s="157" t="s">
        <v>122</v>
      </c>
      <c r="D14" s="157" t="s">
        <v>1789</v>
      </c>
      <c r="E14" s="154">
        <v>3548.14</v>
      </c>
      <c r="F14" s="4" t="s">
        <v>194</v>
      </c>
      <c r="G14" s="4" t="s">
        <v>1783</v>
      </c>
      <c r="H14" s="158"/>
    </row>
    <row r="15" spans="1:8" x14ac:dyDescent="0.25">
      <c r="A15" s="1"/>
      <c r="B15" s="4" t="s">
        <v>69</v>
      </c>
      <c r="C15" s="157" t="s">
        <v>158</v>
      </c>
      <c r="D15" s="157" t="s">
        <v>1790</v>
      </c>
      <c r="E15" s="154">
        <v>1462.85</v>
      </c>
      <c r="F15" s="4" t="s">
        <v>194</v>
      </c>
      <c r="G15" s="4" t="s">
        <v>1783</v>
      </c>
      <c r="H15" s="158"/>
    </row>
    <row r="16" spans="1:8" x14ac:dyDescent="0.25">
      <c r="A16" s="1"/>
      <c r="B16" s="4" t="s">
        <v>69</v>
      </c>
      <c r="C16" s="157" t="s">
        <v>163</v>
      </c>
      <c r="D16" s="157" t="s">
        <v>1791</v>
      </c>
      <c r="E16" s="154">
        <v>302.99</v>
      </c>
      <c r="F16" s="4" t="s">
        <v>194</v>
      </c>
      <c r="G16" s="4" t="s">
        <v>1783</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0" t="s">
        <v>1792</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row>
    <row r="5" spans="1:48" ht="21.95" hidden="1" customHeight="1" x14ac:dyDescent="0.25">
      <c r="A5" s="206" t="s">
        <v>65</v>
      </c>
      <c r="B5" s="206" t="s">
        <v>635</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79045</v>
      </c>
      <c r="AH5" s="9">
        <v>79046</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6"/>
      <c r="B6" s="206"/>
      <c r="C6" s="239" t="s">
        <v>180</v>
      </c>
      <c r="D6" s="239" t="s">
        <v>191</v>
      </c>
      <c r="E6" s="239" t="s">
        <v>14</v>
      </c>
      <c r="F6" s="239" t="s">
        <v>686</v>
      </c>
      <c r="G6" s="239" t="s">
        <v>677</v>
      </c>
      <c r="H6" s="239" t="s">
        <v>678</v>
      </c>
      <c r="I6" s="239" t="s">
        <v>679</v>
      </c>
      <c r="J6" s="239"/>
      <c r="K6" s="239" t="s">
        <v>279</v>
      </c>
      <c r="L6" s="239" t="s">
        <v>87</v>
      </c>
      <c r="M6" s="239"/>
      <c r="N6" s="239"/>
      <c r="O6" s="239"/>
      <c r="P6" s="239"/>
      <c r="Q6" s="239"/>
      <c r="R6" s="239" t="s">
        <v>658</v>
      </c>
      <c r="S6" s="239" t="s">
        <v>313</v>
      </c>
      <c r="T6" s="239" t="s">
        <v>317</v>
      </c>
      <c r="U6" s="239" t="s">
        <v>682</v>
      </c>
      <c r="V6" s="239" t="s">
        <v>101</v>
      </c>
      <c r="W6" s="239"/>
      <c r="X6" s="239"/>
      <c r="Y6" s="239"/>
      <c r="Z6" s="239" t="s">
        <v>660</v>
      </c>
      <c r="AA6" s="239" t="s">
        <v>683</v>
      </c>
      <c r="AB6" s="239" t="s">
        <v>669</v>
      </c>
      <c r="AC6" s="239" t="s">
        <v>122</v>
      </c>
      <c r="AD6" s="239"/>
      <c r="AE6" s="239"/>
      <c r="AF6" s="239"/>
      <c r="AG6" s="239"/>
      <c r="AH6" s="239"/>
      <c r="AI6" s="239" t="s">
        <v>670</v>
      </c>
      <c r="AJ6" s="239" t="s">
        <v>671</v>
      </c>
      <c r="AK6" s="239" t="s">
        <v>423</v>
      </c>
      <c r="AL6" s="239" t="s">
        <v>431</v>
      </c>
      <c r="AM6" s="239"/>
      <c r="AN6" s="239"/>
      <c r="AO6" s="239"/>
      <c r="AP6" s="239"/>
      <c r="AQ6" s="239"/>
      <c r="AR6" s="239"/>
      <c r="AS6" s="239"/>
      <c r="AT6" s="239"/>
      <c r="AU6" s="239" t="s">
        <v>684</v>
      </c>
      <c r="AV6" s="239" t="s">
        <v>672</v>
      </c>
    </row>
    <row r="7" spans="1:48" ht="57" customHeight="1" x14ac:dyDescent="0.25">
      <c r="A7" s="206"/>
      <c r="B7" s="206"/>
      <c r="C7" s="9" t="s">
        <v>1793</v>
      </c>
      <c r="D7" s="9" t="s">
        <v>1794</v>
      </c>
      <c r="E7" s="9" t="s">
        <v>1795</v>
      </c>
      <c r="F7" s="9" t="s">
        <v>1796</v>
      </c>
      <c r="G7" s="9" t="s">
        <v>1797</v>
      </c>
      <c r="H7" s="9" t="s">
        <v>1798</v>
      </c>
      <c r="I7" s="9" t="s">
        <v>1799</v>
      </c>
      <c r="J7" s="9" t="s">
        <v>1800</v>
      </c>
      <c r="K7" s="9" t="s">
        <v>1801</v>
      </c>
      <c r="L7" s="9" t="s">
        <v>1802</v>
      </c>
      <c r="M7" s="9" t="s">
        <v>1803</v>
      </c>
      <c r="N7" s="9" t="s">
        <v>1804</v>
      </c>
      <c r="O7" s="9" t="s">
        <v>1805</v>
      </c>
      <c r="P7" s="9" t="s">
        <v>1806</v>
      </c>
      <c r="Q7" s="9" t="s">
        <v>1807</v>
      </c>
      <c r="R7" s="9" t="s">
        <v>1808</v>
      </c>
      <c r="S7" s="9" t="s">
        <v>1809</v>
      </c>
      <c r="T7" s="9" t="s">
        <v>1810</v>
      </c>
      <c r="U7" s="9" t="s">
        <v>1811</v>
      </c>
      <c r="V7" s="9" t="s">
        <v>1812</v>
      </c>
      <c r="W7" s="9" t="s">
        <v>1813</v>
      </c>
      <c r="X7" s="9" t="s">
        <v>1814</v>
      </c>
      <c r="Y7" s="9" t="s">
        <v>1815</v>
      </c>
      <c r="Z7" s="9" t="s">
        <v>1816</v>
      </c>
      <c r="AA7" s="9" t="s">
        <v>1817</v>
      </c>
      <c r="AB7" s="9" t="s">
        <v>1818</v>
      </c>
      <c r="AC7" s="9" t="s">
        <v>1819</v>
      </c>
      <c r="AD7" s="9" t="s">
        <v>1820</v>
      </c>
      <c r="AE7" s="9" t="s">
        <v>1821</v>
      </c>
      <c r="AF7" s="9" t="s">
        <v>1822</v>
      </c>
      <c r="AG7" s="9" t="s">
        <v>1823</v>
      </c>
      <c r="AH7" s="9" t="s">
        <v>1824</v>
      </c>
      <c r="AI7" s="9" t="s">
        <v>1825</v>
      </c>
      <c r="AJ7" s="9" t="s">
        <v>1826</v>
      </c>
      <c r="AK7" s="9" t="s">
        <v>1827</v>
      </c>
      <c r="AL7" s="9" t="s">
        <v>1828</v>
      </c>
      <c r="AM7" s="9" t="s">
        <v>1829</v>
      </c>
      <c r="AN7" s="9" t="s">
        <v>1830</v>
      </c>
      <c r="AO7" s="9" t="s">
        <v>1831</v>
      </c>
      <c r="AP7" s="9" t="s">
        <v>1832</v>
      </c>
      <c r="AQ7" s="9" t="s">
        <v>1833</v>
      </c>
      <c r="AR7" s="9" t="s">
        <v>1834</v>
      </c>
      <c r="AS7" s="9" t="s">
        <v>1835</v>
      </c>
      <c r="AT7" s="9" t="s">
        <v>1836</v>
      </c>
      <c r="AU7" s="9" t="s">
        <v>1837</v>
      </c>
      <c r="AV7" s="9" t="s">
        <v>1838</v>
      </c>
    </row>
    <row r="8" spans="1:48" ht="24" customHeight="1" x14ac:dyDescent="0.25">
      <c r="A8" s="13" t="s">
        <v>69</v>
      </c>
      <c r="B8" s="13" t="s">
        <v>857</v>
      </c>
      <c r="C8" s="73">
        <v>23</v>
      </c>
      <c r="D8" s="73">
        <v>0</v>
      </c>
      <c r="E8" s="73">
        <v>13.01</v>
      </c>
      <c r="F8" s="73">
        <v>19.5</v>
      </c>
      <c r="G8" s="73"/>
      <c r="H8" s="73"/>
      <c r="I8" s="73">
        <v>4.9800000000000004</v>
      </c>
      <c r="J8" s="73">
        <v>8.24</v>
      </c>
      <c r="K8" s="73">
        <v>6.7475699999999996</v>
      </c>
      <c r="L8" s="73">
        <v>7.17</v>
      </c>
      <c r="M8" s="73">
        <v>7.17</v>
      </c>
      <c r="N8" s="73">
        <v>7.17</v>
      </c>
      <c r="O8" s="73">
        <v>7.17</v>
      </c>
      <c r="P8" s="73"/>
      <c r="Q8" s="73"/>
      <c r="R8" s="73"/>
      <c r="S8" s="73">
        <v>11</v>
      </c>
      <c r="T8" s="73">
        <v>10</v>
      </c>
      <c r="U8" s="73"/>
      <c r="V8" s="73"/>
      <c r="W8" s="73"/>
      <c r="X8" s="73"/>
      <c r="Y8" s="73"/>
      <c r="Z8" s="73"/>
      <c r="AA8" s="73"/>
      <c r="AB8" s="73"/>
      <c r="AC8" s="73">
        <v>4.9637399999999996</v>
      </c>
      <c r="AD8" s="73">
        <v>6.7280600000000002</v>
      </c>
      <c r="AE8" s="73"/>
      <c r="AF8" s="73"/>
      <c r="AG8" s="73"/>
      <c r="AH8" s="73"/>
      <c r="AI8" s="73"/>
      <c r="AJ8" s="73">
        <v>7.4496700000000002</v>
      </c>
      <c r="AK8" s="73">
        <v>7.6292600000000004</v>
      </c>
      <c r="AL8" s="73">
        <v>514.90597000000002</v>
      </c>
      <c r="AM8" s="73">
        <v>508.46964000000003</v>
      </c>
      <c r="AN8" s="73">
        <v>514.90597000000002</v>
      </c>
      <c r="AO8" s="73">
        <v>469.85169999999999</v>
      </c>
      <c r="AP8" s="73">
        <v>482.72433999999998</v>
      </c>
      <c r="AQ8" s="73">
        <v>262.40625</v>
      </c>
      <c r="AR8" s="73">
        <v>274.66822000000002</v>
      </c>
      <c r="AS8" s="73">
        <v>294.12</v>
      </c>
      <c r="AT8" s="73">
        <v>0</v>
      </c>
      <c r="AU8" s="73"/>
      <c r="AV8" s="73"/>
    </row>
    <row r="9" spans="1:48" ht="24" customHeight="1" x14ac:dyDescent="0.25">
      <c r="A9" s="16" t="s">
        <v>69</v>
      </c>
      <c r="B9" s="16" t="s">
        <v>858</v>
      </c>
      <c r="C9" s="74">
        <v>23</v>
      </c>
      <c r="D9" s="74">
        <v>0</v>
      </c>
      <c r="E9" s="74">
        <v>11.77</v>
      </c>
      <c r="F9" s="74">
        <v>19.5</v>
      </c>
      <c r="G9" s="74"/>
      <c r="H9" s="74"/>
      <c r="I9" s="74">
        <v>5.07</v>
      </c>
      <c r="J9" s="74">
        <v>7.99</v>
      </c>
      <c r="K9" s="74">
        <v>6.8501899999999996</v>
      </c>
      <c r="L9" s="74">
        <v>6.92</v>
      </c>
      <c r="M9" s="74">
        <v>6.92</v>
      </c>
      <c r="N9" s="74">
        <v>6.92</v>
      </c>
      <c r="O9" s="74">
        <v>6.92</v>
      </c>
      <c r="P9" s="74"/>
      <c r="Q9" s="74"/>
      <c r="R9" s="74"/>
      <c r="S9" s="74">
        <v>10</v>
      </c>
      <c r="T9" s="74">
        <v>10</v>
      </c>
      <c r="U9" s="74"/>
      <c r="V9" s="74"/>
      <c r="W9" s="74"/>
      <c r="X9" s="74"/>
      <c r="Y9" s="74"/>
      <c r="Z9" s="74"/>
      <c r="AA9" s="74"/>
      <c r="AB9" s="74"/>
      <c r="AC9" s="74">
        <v>5.0326199999999996</v>
      </c>
      <c r="AD9" s="74">
        <v>6.5090599999999998</v>
      </c>
      <c r="AE9" s="74"/>
      <c r="AF9" s="74"/>
      <c r="AG9" s="74"/>
      <c r="AH9" s="74"/>
      <c r="AI9" s="74"/>
      <c r="AJ9" s="74">
        <v>7.3731600000000004</v>
      </c>
      <c r="AK9" s="74">
        <v>7.5654599999999999</v>
      </c>
      <c r="AL9" s="74">
        <v>498.81515999999999</v>
      </c>
      <c r="AM9" s="74">
        <v>466.63353000000001</v>
      </c>
      <c r="AN9" s="74">
        <v>498.81515999999999</v>
      </c>
      <c r="AO9" s="74">
        <v>357.21600999999998</v>
      </c>
      <c r="AP9" s="74">
        <v>353.99785000000003</v>
      </c>
      <c r="AQ9" s="74">
        <v>262.40625</v>
      </c>
      <c r="AR9" s="74">
        <v>274.66822000000002</v>
      </c>
      <c r="AS9" s="74">
        <v>294.12</v>
      </c>
      <c r="AT9" s="74">
        <v>0</v>
      </c>
      <c r="AU9" s="74"/>
      <c r="AV9" s="74"/>
    </row>
    <row r="10" spans="1:48" ht="24" customHeight="1" x14ac:dyDescent="0.25">
      <c r="A10" s="16" t="s">
        <v>69</v>
      </c>
      <c r="B10" s="16" t="s">
        <v>859</v>
      </c>
      <c r="C10" s="74">
        <v>23</v>
      </c>
      <c r="D10" s="74">
        <v>0</v>
      </c>
      <c r="E10" s="74">
        <v>11.99</v>
      </c>
      <c r="F10" s="74">
        <v>19.5</v>
      </c>
      <c r="G10" s="74"/>
      <c r="H10" s="74"/>
      <c r="I10" s="74">
        <v>5.13</v>
      </c>
      <c r="J10" s="74">
        <v>8.7100000000000009</v>
      </c>
      <c r="K10" s="74">
        <v>6.9265999999999996</v>
      </c>
      <c r="L10" s="74">
        <v>7.39</v>
      </c>
      <c r="M10" s="74">
        <v>7.39</v>
      </c>
      <c r="N10" s="74">
        <v>7.39</v>
      </c>
      <c r="O10" s="74">
        <v>7.39</v>
      </c>
      <c r="P10" s="74"/>
      <c r="Q10" s="74"/>
      <c r="R10" s="74"/>
      <c r="S10" s="74">
        <v>10</v>
      </c>
      <c r="T10" s="74">
        <v>10</v>
      </c>
      <c r="U10" s="74"/>
      <c r="V10" s="74"/>
      <c r="W10" s="74"/>
      <c r="X10" s="74"/>
      <c r="Y10" s="74"/>
      <c r="Z10" s="74"/>
      <c r="AA10" s="74"/>
      <c r="AB10" s="74"/>
      <c r="AC10" s="74">
        <v>3.84145</v>
      </c>
      <c r="AD10" s="74">
        <v>5.9373100000000001</v>
      </c>
      <c r="AE10" s="74"/>
      <c r="AF10" s="74"/>
      <c r="AG10" s="74"/>
      <c r="AH10" s="74"/>
      <c r="AI10" s="74"/>
      <c r="AJ10" s="74">
        <v>7.6889500000000002</v>
      </c>
      <c r="AK10" s="74">
        <v>7.8149800000000003</v>
      </c>
      <c r="AL10" s="74">
        <v>514.90597000000002</v>
      </c>
      <c r="AM10" s="74">
        <v>514.90597000000002</v>
      </c>
      <c r="AN10" s="74">
        <v>514.90597000000002</v>
      </c>
      <c r="AO10" s="74">
        <v>376.52499</v>
      </c>
      <c r="AP10" s="74">
        <v>402.27028999999999</v>
      </c>
      <c r="AQ10" s="74">
        <v>262.40625</v>
      </c>
      <c r="AR10" s="74">
        <v>274.66822000000002</v>
      </c>
      <c r="AS10" s="74">
        <v>294.12</v>
      </c>
      <c r="AT10" s="74">
        <v>0</v>
      </c>
      <c r="AU10" s="74"/>
      <c r="AV10" s="74"/>
    </row>
    <row r="11" spans="1:48" ht="24" customHeight="1" x14ac:dyDescent="0.25">
      <c r="A11" s="16" t="s">
        <v>69</v>
      </c>
      <c r="B11" s="16" t="s">
        <v>860</v>
      </c>
      <c r="C11" s="74">
        <v>23</v>
      </c>
      <c r="D11" s="74">
        <v>0</v>
      </c>
      <c r="E11" s="74">
        <v>13.23</v>
      </c>
      <c r="F11" s="74">
        <v>19.5</v>
      </c>
      <c r="G11" s="74"/>
      <c r="H11" s="74"/>
      <c r="I11" s="74">
        <v>5.04</v>
      </c>
      <c r="J11" s="74">
        <v>9.0500000000000007</v>
      </c>
      <c r="K11" s="74">
        <v>6.9900599999999997</v>
      </c>
      <c r="L11" s="74">
        <v>7.84</v>
      </c>
      <c r="M11" s="74">
        <v>7.84</v>
      </c>
      <c r="N11" s="74">
        <v>7.84</v>
      </c>
      <c r="O11" s="74">
        <v>7.84</v>
      </c>
      <c r="P11" s="74"/>
      <c r="Q11" s="74"/>
      <c r="R11" s="74"/>
      <c r="S11" s="74">
        <v>10</v>
      </c>
      <c r="T11" s="74">
        <v>10</v>
      </c>
      <c r="U11" s="74"/>
      <c r="V11" s="74"/>
      <c r="W11" s="74"/>
      <c r="X11" s="74"/>
      <c r="Y11" s="74"/>
      <c r="Z11" s="74"/>
      <c r="AA11" s="74"/>
      <c r="AB11" s="74"/>
      <c r="AC11" s="74">
        <v>4.84457</v>
      </c>
      <c r="AD11" s="74">
        <v>6.7811300000000001</v>
      </c>
      <c r="AE11" s="74"/>
      <c r="AF11" s="74"/>
      <c r="AG11" s="74"/>
      <c r="AH11" s="74"/>
      <c r="AI11" s="74"/>
      <c r="AJ11" s="74">
        <v>7.5492600000000003</v>
      </c>
      <c r="AK11" s="74">
        <v>7.8488600000000002</v>
      </c>
      <c r="AL11" s="74">
        <v>514.90597000000002</v>
      </c>
      <c r="AM11" s="74">
        <v>514.90597000000002</v>
      </c>
      <c r="AN11" s="74">
        <v>514.90597000000002</v>
      </c>
      <c r="AO11" s="74">
        <v>463.41537</v>
      </c>
      <c r="AP11" s="74">
        <v>482.72433999999998</v>
      </c>
      <c r="AQ11" s="74">
        <v>262.40625</v>
      </c>
      <c r="AR11" s="74">
        <v>274.66822000000002</v>
      </c>
      <c r="AS11" s="74">
        <v>294.12</v>
      </c>
      <c r="AT11" s="74">
        <v>0</v>
      </c>
      <c r="AU11" s="74"/>
      <c r="AV11" s="74"/>
    </row>
    <row r="12" spans="1:48" ht="24" customHeight="1" x14ac:dyDescent="0.25">
      <c r="A12" s="16" t="s">
        <v>69</v>
      </c>
      <c r="B12" s="16" t="s">
        <v>861</v>
      </c>
      <c r="C12" s="74">
        <v>23</v>
      </c>
      <c r="D12" s="74">
        <v>0</v>
      </c>
      <c r="E12" s="74">
        <v>14.51</v>
      </c>
      <c r="F12" s="74">
        <v>19.5</v>
      </c>
      <c r="G12" s="74"/>
      <c r="H12" s="74"/>
      <c r="I12" s="74">
        <v>5.0199999999999996</v>
      </c>
      <c r="J12" s="74">
        <v>9.44</v>
      </c>
      <c r="K12" s="74">
        <v>7.2481299999999997</v>
      </c>
      <c r="L12" s="74">
        <v>7.53</v>
      </c>
      <c r="M12" s="74">
        <v>7.53</v>
      </c>
      <c r="N12" s="74">
        <v>7.53</v>
      </c>
      <c r="O12" s="74">
        <v>7.53</v>
      </c>
      <c r="P12" s="74"/>
      <c r="Q12" s="74"/>
      <c r="R12" s="74"/>
      <c r="S12" s="74">
        <v>10</v>
      </c>
      <c r="T12" s="74">
        <v>10</v>
      </c>
      <c r="U12" s="74"/>
      <c r="V12" s="74"/>
      <c r="W12" s="74"/>
      <c r="X12" s="74"/>
      <c r="Y12" s="74"/>
      <c r="Z12" s="74"/>
      <c r="AA12" s="74"/>
      <c r="AB12" s="74"/>
      <c r="AC12" s="74">
        <v>5.4185499999999998</v>
      </c>
      <c r="AD12" s="74">
        <v>7.2216199999999997</v>
      </c>
      <c r="AE12" s="74"/>
      <c r="AF12" s="74"/>
      <c r="AG12" s="74"/>
      <c r="AH12" s="74"/>
      <c r="AI12" s="74"/>
      <c r="AJ12" s="74">
        <v>7.6855500000000001</v>
      </c>
      <c r="AK12" s="74">
        <v>8.2435299999999998</v>
      </c>
      <c r="AL12" s="74">
        <v>514.90597000000002</v>
      </c>
      <c r="AM12" s="74">
        <v>514.90597000000002</v>
      </c>
      <c r="AN12" s="74">
        <v>514.90597000000002</v>
      </c>
      <c r="AO12" s="74">
        <v>463.41537</v>
      </c>
      <c r="AP12" s="74">
        <v>482.72433999999998</v>
      </c>
      <c r="AQ12" s="74">
        <v>262.40625</v>
      </c>
      <c r="AR12" s="74">
        <v>274.66822000000002</v>
      </c>
      <c r="AS12" s="74">
        <v>294.12</v>
      </c>
      <c r="AT12" s="74">
        <v>0</v>
      </c>
      <c r="AU12" s="74"/>
      <c r="AV12" s="74"/>
    </row>
    <row r="13" spans="1:48" ht="24" customHeight="1" x14ac:dyDescent="0.25">
      <c r="A13" s="16" t="s">
        <v>69</v>
      </c>
      <c r="B13" s="16" t="s">
        <v>862</v>
      </c>
      <c r="C13" s="74">
        <v>23</v>
      </c>
      <c r="D13" s="74">
        <v>0</v>
      </c>
      <c r="E13" s="74">
        <v>11.58</v>
      </c>
      <c r="F13" s="74">
        <v>19.5</v>
      </c>
      <c r="G13" s="74"/>
      <c r="H13" s="74"/>
      <c r="I13" s="74">
        <v>5.52</v>
      </c>
      <c r="J13" s="74">
        <v>8.8699999999999992</v>
      </c>
      <c r="K13" s="74">
        <v>7.4483800000000002</v>
      </c>
      <c r="L13" s="74">
        <v>6.91</v>
      </c>
      <c r="M13" s="74">
        <v>6.91</v>
      </c>
      <c r="N13" s="74">
        <v>6.91</v>
      </c>
      <c r="O13" s="74">
        <v>6.91</v>
      </c>
      <c r="P13" s="74"/>
      <c r="Q13" s="74"/>
      <c r="R13" s="74"/>
      <c r="S13" s="74">
        <v>10</v>
      </c>
      <c r="T13" s="74">
        <v>10</v>
      </c>
      <c r="U13" s="74"/>
      <c r="V13" s="74"/>
      <c r="W13" s="74"/>
      <c r="X13" s="74"/>
      <c r="Y13" s="74"/>
      <c r="Z13" s="74"/>
      <c r="AA13" s="74"/>
      <c r="AB13" s="74"/>
      <c r="AC13" s="74">
        <v>5.4185499999999998</v>
      </c>
      <c r="AD13" s="74">
        <v>7.9481799999999998</v>
      </c>
      <c r="AE13" s="74"/>
      <c r="AF13" s="74"/>
      <c r="AG13" s="74"/>
      <c r="AH13" s="74"/>
      <c r="AI13" s="74"/>
      <c r="AJ13" s="74">
        <v>7.8218800000000002</v>
      </c>
      <c r="AK13" s="74">
        <v>8.4242600000000003</v>
      </c>
      <c r="AL13" s="74">
        <v>514.90597000000002</v>
      </c>
      <c r="AM13" s="74">
        <v>514.90597000000002</v>
      </c>
      <c r="AN13" s="74">
        <v>514.90597000000002</v>
      </c>
      <c r="AO13" s="74">
        <v>463.41537</v>
      </c>
      <c r="AP13" s="74">
        <v>482.72433999999998</v>
      </c>
      <c r="AQ13" s="74">
        <v>262.40625</v>
      </c>
      <c r="AR13" s="74">
        <v>274.66822000000002</v>
      </c>
      <c r="AS13" s="74">
        <v>294.12</v>
      </c>
      <c r="AT13" s="74">
        <v>0</v>
      </c>
      <c r="AU13" s="74"/>
      <c r="AV13" s="74"/>
    </row>
    <row r="14" spans="1:48" ht="24" customHeight="1" x14ac:dyDescent="0.25">
      <c r="A14" s="16" t="s">
        <v>69</v>
      </c>
      <c r="B14" s="16" t="s">
        <v>863</v>
      </c>
      <c r="C14" s="74">
        <v>22</v>
      </c>
      <c r="D14" s="74">
        <v>0</v>
      </c>
      <c r="E14" s="74">
        <v>0</v>
      </c>
      <c r="F14" s="74">
        <v>19.5</v>
      </c>
      <c r="G14" s="74"/>
      <c r="H14" s="74"/>
      <c r="I14" s="74">
        <v>6.12</v>
      </c>
      <c r="J14" s="74">
        <v>9.52</v>
      </c>
      <c r="K14" s="74">
        <v>7.08474</v>
      </c>
      <c r="L14" s="74">
        <v>6.56</v>
      </c>
      <c r="M14" s="74">
        <v>6.56</v>
      </c>
      <c r="N14" s="74">
        <v>6.56</v>
      </c>
      <c r="O14" s="74">
        <v>6.56</v>
      </c>
      <c r="P14" s="74"/>
      <c r="Q14" s="74"/>
      <c r="R14" s="74"/>
      <c r="S14" s="74">
        <v>9</v>
      </c>
      <c r="T14" s="74">
        <v>10</v>
      </c>
      <c r="U14" s="74"/>
      <c r="V14" s="74"/>
      <c r="W14" s="74"/>
      <c r="X14" s="74"/>
      <c r="Y14" s="74"/>
      <c r="Z14" s="74"/>
      <c r="AA14" s="74"/>
      <c r="AB14" s="74"/>
      <c r="AC14" s="74">
        <v>5.4185499999999998</v>
      </c>
      <c r="AD14" s="74">
        <v>7.5412400000000002</v>
      </c>
      <c r="AE14" s="74"/>
      <c r="AF14" s="74"/>
      <c r="AG14" s="74"/>
      <c r="AH14" s="74"/>
      <c r="AI14" s="74"/>
      <c r="AJ14" s="74">
        <v>7.7054</v>
      </c>
      <c r="AK14" s="74">
        <v>8.2830899999999996</v>
      </c>
      <c r="AL14" s="74">
        <v>514.90597000000002</v>
      </c>
      <c r="AM14" s="74">
        <v>514.90597000000002</v>
      </c>
      <c r="AN14" s="74">
        <v>514.90597000000002</v>
      </c>
      <c r="AO14" s="74">
        <v>463.41537</v>
      </c>
      <c r="AP14" s="74">
        <v>482.72433999999998</v>
      </c>
      <c r="AQ14" s="74">
        <v>262.40625</v>
      </c>
      <c r="AR14" s="74">
        <v>274.66822000000002</v>
      </c>
      <c r="AS14" s="74">
        <v>294.12</v>
      </c>
      <c r="AT14" s="74">
        <v>0</v>
      </c>
      <c r="AU14" s="74"/>
      <c r="AV14" s="74"/>
    </row>
    <row r="15" spans="1:48" ht="24" customHeight="1" x14ac:dyDescent="0.25">
      <c r="A15" s="18" t="s">
        <v>69</v>
      </c>
      <c r="B15" s="18" t="s">
        <v>864</v>
      </c>
      <c r="C15" s="75">
        <v>22</v>
      </c>
      <c r="D15" s="75">
        <v>0</v>
      </c>
      <c r="E15" s="75">
        <v>25.22</v>
      </c>
      <c r="F15" s="75">
        <v>19.5</v>
      </c>
      <c r="G15" s="75"/>
      <c r="H15" s="75"/>
      <c r="I15" s="75">
        <v>5.86</v>
      </c>
      <c r="J15" s="75">
        <v>10.08</v>
      </c>
      <c r="K15" s="75">
        <v>6.8510799999999996</v>
      </c>
      <c r="L15" s="75">
        <v>6.11</v>
      </c>
      <c r="M15" s="75">
        <v>6.11</v>
      </c>
      <c r="N15" s="75">
        <v>6.11</v>
      </c>
      <c r="O15" s="75">
        <v>6.11</v>
      </c>
      <c r="P15" s="75"/>
      <c r="Q15" s="75"/>
      <c r="R15" s="75"/>
      <c r="S15" s="75">
        <v>9</v>
      </c>
      <c r="T15" s="75">
        <v>10</v>
      </c>
      <c r="U15" s="75"/>
      <c r="V15" s="75"/>
      <c r="W15" s="75"/>
      <c r="X15" s="75"/>
      <c r="Y15" s="75"/>
      <c r="Z15" s="75"/>
      <c r="AA15" s="75"/>
      <c r="AB15" s="75"/>
      <c r="AC15" s="75">
        <v>5.4185499999999998</v>
      </c>
      <c r="AD15" s="75">
        <v>6.7058900000000001</v>
      </c>
      <c r="AE15" s="75"/>
      <c r="AF15" s="75"/>
      <c r="AG15" s="75"/>
      <c r="AH15" s="75"/>
      <c r="AI15" s="75"/>
      <c r="AJ15" s="75">
        <v>7.5782400000000001</v>
      </c>
      <c r="AK15" s="75">
        <v>7.8713100000000003</v>
      </c>
      <c r="AL15" s="75">
        <v>514.90597000000002</v>
      </c>
      <c r="AM15" s="75">
        <v>514.90597000000002</v>
      </c>
      <c r="AN15" s="75">
        <v>514.90597000000002</v>
      </c>
      <c r="AO15" s="75">
        <v>460.19720999999998</v>
      </c>
      <c r="AP15" s="75">
        <v>479.50617999999997</v>
      </c>
      <c r="AQ15" s="75">
        <v>262.40625</v>
      </c>
      <c r="AR15" s="75">
        <v>274.66822000000002</v>
      </c>
      <c r="AS15" s="75">
        <v>294.12</v>
      </c>
      <c r="AT15" s="75">
        <v>0</v>
      </c>
      <c r="AU15" s="75"/>
      <c r="AV15" s="75"/>
    </row>
    <row r="16" spans="1:48" ht="24" customHeight="1" x14ac:dyDescent="0.25">
      <c r="A16" s="13" t="s">
        <v>69</v>
      </c>
      <c r="B16" s="13" t="s">
        <v>865</v>
      </c>
      <c r="C16" s="73">
        <v>23</v>
      </c>
      <c r="D16" s="73">
        <v>0.94</v>
      </c>
      <c r="E16" s="73">
        <v>7.98</v>
      </c>
      <c r="F16" s="73">
        <v>19.5</v>
      </c>
      <c r="G16" s="73"/>
      <c r="H16" s="73"/>
      <c r="I16" s="73">
        <v>6.07</v>
      </c>
      <c r="J16" s="73">
        <v>10.01</v>
      </c>
      <c r="K16" s="73">
        <v>6.2693599999999998</v>
      </c>
      <c r="L16" s="73">
        <v>6.02</v>
      </c>
      <c r="M16" s="73">
        <v>6.02</v>
      </c>
      <c r="N16" s="73">
        <v>6.02</v>
      </c>
      <c r="O16" s="73">
        <v>6.02</v>
      </c>
      <c r="P16" s="73"/>
      <c r="Q16" s="73"/>
      <c r="R16" s="73"/>
      <c r="S16" s="73">
        <v>9</v>
      </c>
      <c r="T16" s="73">
        <v>9</v>
      </c>
      <c r="U16" s="73"/>
      <c r="V16" s="73"/>
      <c r="W16" s="73"/>
      <c r="X16" s="73"/>
      <c r="Y16" s="73"/>
      <c r="Z16" s="73"/>
      <c r="AA16" s="73"/>
      <c r="AB16" s="73"/>
      <c r="AC16" s="73">
        <v>5.4185499999999998</v>
      </c>
      <c r="AD16" s="73">
        <v>5.3631399999999996</v>
      </c>
      <c r="AE16" s="73"/>
      <c r="AF16" s="73"/>
      <c r="AG16" s="73"/>
      <c r="AH16" s="73"/>
      <c r="AI16" s="73"/>
      <c r="AJ16" s="73">
        <v>6.6865300000000003</v>
      </c>
      <c r="AK16" s="73">
        <v>6.7173999999999996</v>
      </c>
      <c r="AL16" s="73">
        <v>514.90597000000002</v>
      </c>
      <c r="AM16" s="73">
        <v>514.90597000000002</v>
      </c>
      <c r="AN16" s="73">
        <v>514.90597000000002</v>
      </c>
      <c r="AO16" s="73">
        <v>463.41537</v>
      </c>
      <c r="AP16" s="73">
        <v>482.72433999999998</v>
      </c>
      <c r="AQ16" s="73">
        <v>262.40625</v>
      </c>
      <c r="AR16" s="73">
        <v>274.66822000000002</v>
      </c>
      <c r="AS16" s="73">
        <v>294.12</v>
      </c>
      <c r="AT16" s="73">
        <v>0</v>
      </c>
      <c r="AU16" s="73"/>
      <c r="AV16" s="73"/>
    </row>
    <row r="17" spans="1:48" ht="24" customHeight="1" x14ac:dyDescent="0.25">
      <c r="A17" s="16" t="s">
        <v>69</v>
      </c>
      <c r="B17" s="16" t="s">
        <v>866</v>
      </c>
      <c r="C17" s="74">
        <v>23</v>
      </c>
      <c r="D17" s="74">
        <v>23.09</v>
      </c>
      <c r="E17" s="74">
        <v>11.59</v>
      </c>
      <c r="F17" s="74">
        <v>19.5</v>
      </c>
      <c r="G17" s="74">
        <v>0</v>
      </c>
      <c r="H17" s="74">
        <v>0</v>
      </c>
      <c r="I17" s="74">
        <v>6</v>
      </c>
      <c r="J17" s="74">
        <v>9.2200000000000006</v>
      </c>
      <c r="K17" s="74">
        <v>6.4522700000000004</v>
      </c>
      <c r="L17" s="74">
        <v>6.33</v>
      </c>
      <c r="M17" s="74">
        <v>6.33</v>
      </c>
      <c r="N17" s="74">
        <v>6.33</v>
      </c>
      <c r="O17" s="74">
        <v>6.33</v>
      </c>
      <c r="P17" s="74">
        <v>0</v>
      </c>
      <c r="Q17" s="74">
        <v>0</v>
      </c>
      <c r="R17" s="74">
        <v>0</v>
      </c>
      <c r="S17" s="74">
        <v>9</v>
      </c>
      <c r="T17" s="74">
        <v>9</v>
      </c>
      <c r="U17" s="74">
        <v>0.43664999999999998</v>
      </c>
      <c r="V17" s="74">
        <v>0</v>
      </c>
      <c r="W17" s="74">
        <v>0</v>
      </c>
      <c r="X17" s="74">
        <v>0</v>
      </c>
      <c r="Y17" s="74">
        <v>0</v>
      </c>
      <c r="Z17" s="74">
        <v>0</v>
      </c>
      <c r="AA17" s="74">
        <v>0</v>
      </c>
      <c r="AB17" s="74">
        <v>0</v>
      </c>
      <c r="AC17" s="74">
        <v>4.3826499999999999</v>
      </c>
      <c r="AD17" s="74">
        <v>4.5034000000000001</v>
      </c>
      <c r="AE17" s="74">
        <v>0</v>
      </c>
      <c r="AF17" s="74">
        <v>0</v>
      </c>
      <c r="AG17" s="74"/>
      <c r="AH17" s="74"/>
      <c r="AI17" s="74">
        <v>0</v>
      </c>
      <c r="AJ17" s="74">
        <v>6.8316100000000004</v>
      </c>
      <c r="AK17" s="74">
        <v>6.8502000000000001</v>
      </c>
      <c r="AL17" s="74">
        <v>514.90597000000002</v>
      </c>
      <c r="AM17" s="74">
        <v>514.90597000000002</v>
      </c>
      <c r="AN17" s="74">
        <v>514.90597000000002</v>
      </c>
      <c r="AO17" s="74">
        <v>463.41537</v>
      </c>
      <c r="AP17" s="74">
        <v>482.72433999999998</v>
      </c>
      <c r="AQ17" s="74">
        <v>262.40625</v>
      </c>
      <c r="AR17" s="74">
        <v>274.66822000000002</v>
      </c>
      <c r="AS17" s="74">
        <v>294.12</v>
      </c>
      <c r="AT17" s="74">
        <v>0</v>
      </c>
      <c r="AU17" s="74">
        <v>0</v>
      </c>
      <c r="AV17" s="74">
        <v>0</v>
      </c>
    </row>
    <row r="18" spans="1:48" ht="24" customHeight="1" x14ac:dyDescent="0.25">
      <c r="A18" s="16" t="s">
        <v>69</v>
      </c>
      <c r="B18" s="16" t="s">
        <v>867</v>
      </c>
      <c r="C18" s="74">
        <v>24</v>
      </c>
      <c r="D18" s="74">
        <v>23.07</v>
      </c>
      <c r="E18" s="74">
        <v>6.86</v>
      </c>
      <c r="F18" s="74">
        <v>19.5</v>
      </c>
      <c r="G18" s="74">
        <v>0</v>
      </c>
      <c r="H18" s="74">
        <v>0</v>
      </c>
      <c r="I18" s="74">
        <v>6.16</v>
      </c>
      <c r="J18" s="74">
        <v>8.52</v>
      </c>
      <c r="K18" s="74">
        <v>6.49125</v>
      </c>
      <c r="L18" s="74">
        <v>4.71</v>
      </c>
      <c r="M18" s="74">
        <v>4.71</v>
      </c>
      <c r="N18" s="74">
        <v>4.71</v>
      </c>
      <c r="O18" s="74">
        <v>4.71</v>
      </c>
      <c r="P18" s="74">
        <v>0</v>
      </c>
      <c r="Q18" s="74">
        <v>0</v>
      </c>
      <c r="R18" s="74">
        <v>0</v>
      </c>
      <c r="S18" s="74">
        <v>9</v>
      </c>
      <c r="T18" s="74">
        <v>9</v>
      </c>
      <c r="U18" s="74">
        <v>1.0659799999999999</v>
      </c>
      <c r="V18" s="74">
        <v>0</v>
      </c>
      <c r="W18" s="74">
        <v>0</v>
      </c>
      <c r="X18" s="74">
        <v>0</v>
      </c>
      <c r="Y18" s="74">
        <v>0</v>
      </c>
      <c r="Z18" s="74">
        <v>0</v>
      </c>
      <c r="AA18" s="74">
        <v>0</v>
      </c>
      <c r="AB18" s="74">
        <v>0</v>
      </c>
      <c r="AC18" s="74">
        <v>3.9225500000000002</v>
      </c>
      <c r="AD18" s="74">
        <v>4.0155799999999999</v>
      </c>
      <c r="AE18" s="74">
        <v>0</v>
      </c>
      <c r="AF18" s="74">
        <v>0</v>
      </c>
      <c r="AG18" s="74"/>
      <c r="AH18" s="74"/>
      <c r="AI18" s="74">
        <v>0</v>
      </c>
      <c r="AJ18" s="74">
        <v>6.9500799999999998</v>
      </c>
      <c r="AK18" s="74">
        <v>6.7654699999999997</v>
      </c>
      <c r="AL18" s="74">
        <v>514.90597000000002</v>
      </c>
      <c r="AM18" s="74">
        <v>514.90597000000002</v>
      </c>
      <c r="AN18" s="74">
        <v>514.90597000000002</v>
      </c>
      <c r="AO18" s="74">
        <v>460.19720999999998</v>
      </c>
      <c r="AP18" s="74">
        <v>482.72433999999998</v>
      </c>
      <c r="AQ18" s="74">
        <v>262.40625</v>
      </c>
      <c r="AR18" s="74">
        <v>274.66822000000002</v>
      </c>
      <c r="AS18" s="74">
        <v>294.12</v>
      </c>
      <c r="AT18" s="74">
        <v>0</v>
      </c>
      <c r="AU18" s="74">
        <v>0</v>
      </c>
      <c r="AV18" s="74">
        <v>0.44900000000000001</v>
      </c>
    </row>
    <row r="19" spans="1:48" ht="24" customHeight="1" x14ac:dyDescent="0.25">
      <c r="A19" s="16" t="s">
        <v>69</v>
      </c>
      <c r="B19" s="16" t="s">
        <v>868</v>
      </c>
      <c r="C19" s="74">
        <v>24</v>
      </c>
      <c r="D19" s="74">
        <v>23.1</v>
      </c>
      <c r="E19" s="74">
        <v>9.23</v>
      </c>
      <c r="F19" s="74">
        <v>19.5</v>
      </c>
      <c r="G19" s="74">
        <v>0</v>
      </c>
      <c r="H19" s="74">
        <v>0</v>
      </c>
      <c r="I19" s="74">
        <v>5.82</v>
      </c>
      <c r="J19" s="74">
        <v>8.9</v>
      </c>
      <c r="K19" s="74">
        <v>6.5978599999999998</v>
      </c>
      <c r="L19" s="74">
        <v>5.32</v>
      </c>
      <c r="M19" s="74">
        <v>5.32</v>
      </c>
      <c r="N19" s="74">
        <v>5.32</v>
      </c>
      <c r="O19" s="74">
        <v>5.32</v>
      </c>
      <c r="P19" s="74">
        <v>0</v>
      </c>
      <c r="Q19" s="74">
        <v>0</v>
      </c>
      <c r="R19" s="74">
        <v>2.5</v>
      </c>
      <c r="S19" s="74">
        <v>10</v>
      </c>
      <c r="T19" s="74">
        <v>10</v>
      </c>
      <c r="U19" s="74">
        <v>24.130610000000001</v>
      </c>
      <c r="V19" s="74">
        <v>38.081000000000003</v>
      </c>
      <c r="W19" s="74">
        <v>38.081000000000003</v>
      </c>
      <c r="X19" s="74">
        <v>38.081000000000003</v>
      </c>
      <c r="Y19" s="74">
        <v>38.081000000000003</v>
      </c>
      <c r="Z19" s="74">
        <v>0</v>
      </c>
      <c r="AA19" s="74">
        <v>0</v>
      </c>
      <c r="AB19" s="74">
        <v>0</v>
      </c>
      <c r="AC19" s="74">
        <v>1.5992500000000001</v>
      </c>
      <c r="AD19" s="74">
        <v>3.8252100000000002</v>
      </c>
      <c r="AE19" s="74">
        <v>0</v>
      </c>
      <c r="AF19" s="74">
        <v>0</v>
      </c>
      <c r="AG19" s="74"/>
      <c r="AH19" s="74"/>
      <c r="AI19" s="74">
        <v>0.95920000000000005</v>
      </c>
      <c r="AJ19" s="74">
        <v>7.1346499999999997</v>
      </c>
      <c r="AK19" s="74">
        <v>6.8573000000000004</v>
      </c>
      <c r="AL19" s="74">
        <v>514.90597000000002</v>
      </c>
      <c r="AM19" s="74">
        <v>514.90597000000002</v>
      </c>
      <c r="AN19" s="74">
        <v>514.90597000000002</v>
      </c>
      <c r="AO19" s="74">
        <v>460.19720999999998</v>
      </c>
      <c r="AP19" s="74">
        <v>482.72433999999998</v>
      </c>
      <c r="AQ19" s="74">
        <v>262.40625</v>
      </c>
      <c r="AR19" s="74">
        <v>274.66822000000002</v>
      </c>
      <c r="AS19" s="74">
        <v>294.12</v>
      </c>
      <c r="AT19" s="74">
        <v>0</v>
      </c>
      <c r="AU19" s="74">
        <v>0</v>
      </c>
      <c r="AV19" s="74">
        <v>9.2774999999999999</v>
      </c>
    </row>
    <row r="20" spans="1:48" ht="24" customHeight="1" x14ac:dyDescent="0.25">
      <c r="A20" s="16" t="s">
        <v>69</v>
      </c>
      <c r="B20" s="16" t="s">
        <v>869</v>
      </c>
      <c r="C20" s="74">
        <v>22</v>
      </c>
      <c r="D20" s="74">
        <v>26.95</v>
      </c>
      <c r="E20" s="74">
        <v>11.71</v>
      </c>
      <c r="F20" s="74">
        <v>19.5</v>
      </c>
      <c r="G20" s="74">
        <v>4.75</v>
      </c>
      <c r="H20" s="74">
        <v>6.7569999999999997</v>
      </c>
      <c r="I20" s="74">
        <v>5.41</v>
      </c>
      <c r="J20" s="74">
        <v>8.26</v>
      </c>
      <c r="K20" s="74">
        <v>6.0068900000000003</v>
      </c>
      <c r="L20" s="74">
        <v>4.8899999999999997</v>
      </c>
      <c r="M20" s="74">
        <v>4.8899999999999997</v>
      </c>
      <c r="N20" s="74">
        <v>4.8899999999999997</v>
      </c>
      <c r="O20" s="74">
        <v>4.8899999999999997</v>
      </c>
      <c r="P20" s="74">
        <v>2.1800000000000002</v>
      </c>
      <c r="Q20" s="74">
        <v>2.1800000000000002</v>
      </c>
      <c r="R20" s="74">
        <v>117.5</v>
      </c>
      <c r="S20" s="74">
        <v>10</v>
      </c>
      <c r="T20" s="74">
        <v>10</v>
      </c>
      <c r="U20" s="74">
        <v>227.73344</v>
      </c>
      <c r="V20" s="74">
        <v>274.14499999999998</v>
      </c>
      <c r="W20" s="74">
        <v>274.14499999999998</v>
      </c>
      <c r="X20" s="74">
        <v>274.14499999999998</v>
      </c>
      <c r="Y20" s="74">
        <v>274.14499999999998</v>
      </c>
      <c r="Z20" s="74">
        <v>1.78512</v>
      </c>
      <c r="AA20" s="74">
        <v>100</v>
      </c>
      <c r="AB20" s="74">
        <v>2.004</v>
      </c>
      <c r="AC20" s="74">
        <v>2.5459100000000001</v>
      </c>
      <c r="AD20" s="74">
        <v>3.2589199999999998</v>
      </c>
      <c r="AE20" s="74">
        <v>14.43866</v>
      </c>
      <c r="AF20" s="74">
        <v>5.0957299999999996</v>
      </c>
      <c r="AG20" s="74"/>
      <c r="AH20" s="74"/>
      <c r="AI20" s="74">
        <v>55.195300000000003</v>
      </c>
      <c r="AJ20" s="74">
        <v>6.4231699999999998</v>
      </c>
      <c r="AK20" s="74">
        <v>6.12561</v>
      </c>
      <c r="AL20" s="74">
        <v>514.90597000000002</v>
      </c>
      <c r="AM20" s="74">
        <v>514.90597000000002</v>
      </c>
      <c r="AN20" s="74">
        <v>514.90597000000002</v>
      </c>
      <c r="AO20" s="74">
        <v>428.01558999999997</v>
      </c>
      <c r="AP20" s="74">
        <v>421.57925999999998</v>
      </c>
      <c r="AQ20" s="74">
        <v>262.40625</v>
      </c>
      <c r="AR20" s="74">
        <v>274.66822000000002</v>
      </c>
      <c r="AS20" s="74">
        <v>294.12</v>
      </c>
      <c r="AT20" s="74">
        <v>0</v>
      </c>
      <c r="AU20" s="74">
        <v>101</v>
      </c>
      <c r="AV20" s="74">
        <v>31.073499999999999</v>
      </c>
    </row>
    <row r="21" spans="1:48" ht="24" customHeight="1" x14ac:dyDescent="0.25">
      <c r="A21" s="16" t="s">
        <v>69</v>
      </c>
      <c r="B21" s="16" t="s">
        <v>870</v>
      </c>
      <c r="C21" s="74">
        <v>22</v>
      </c>
      <c r="D21" s="74">
        <v>40.86</v>
      </c>
      <c r="E21" s="74">
        <v>11.77</v>
      </c>
      <c r="F21" s="74">
        <v>19.5</v>
      </c>
      <c r="G21" s="74">
        <v>22.65</v>
      </c>
      <c r="H21" s="74">
        <v>19.242999999999999</v>
      </c>
      <c r="I21" s="74">
        <v>5.37</v>
      </c>
      <c r="J21" s="74">
        <v>6.48</v>
      </c>
      <c r="K21" s="74">
        <v>5.8634500000000003</v>
      </c>
      <c r="L21" s="74">
        <v>4.7</v>
      </c>
      <c r="M21" s="74">
        <v>4.7</v>
      </c>
      <c r="N21" s="74">
        <v>4.7</v>
      </c>
      <c r="O21" s="74">
        <v>4.7</v>
      </c>
      <c r="P21" s="74">
        <v>126.18</v>
      </c>
      <c r="Q21" s="74">
        <v>126.18</v>
      </c>
      <c r="R21" s="74">
        <v>378.79</v>
      </c>
      <c r="S21" s="74">
        <v>10</v>
      </c>
      <c r="T21" s="74">
        <v>10</v>
      </c>
      <c r="U21" s="74">
        <v>559.78746999999998</v>
      </c>
      <c r="V21" s="74">
        <v>584.26499999999999</v>
      </c>
      <c r="W21" s="74">
        <v>584.26499999999999</v>
      </c>
      <c r="X21" s="74">
        <v>584.26499999999999</v>
      </c>
      <c r="Y21" s="74">
        <v>584.26499999999999</v>
      </c>
      <c r="Z21" s="74">
        <v>15.375489999999999</v>
      </c>
      <c r="AA21" s="74">
        <v>238</v>
      </c>
      <c r="AB21" s="74">
        <v>114.37</v>
      </c>
      <c r="AC21" s="74">
        <v>3.03491</v>
      </c>
      <c r="AD21" s="74">
        <v>3.4041899999999998</v>
      </c>
      <c r="AE21" s="74">
        <v>166.36956000000001</v>
      </c>
      <c r="AF21" s="74">
        <v>88.182580000000002</v>
      </c>
      <c r="AG21" s="74"/>
      <c r="AH21" s="74"/>
      <c r="AI21" s="74">
        <v>340.81540000000001</v>
      </c>
      <c r="AJ21" s="74">
        <v>6.4866400000000004</v>
      </c>
      <c r="AK21" s="74">
        <v>5.7973600000000003</v>
      </c>
      <c r="AL21" s="74">
        <v>450.54271999999997</v>
      </c>
      <c r="AM21" s="74">
        <v>450.54271999999997</v>
      </c>
      <c r="AN21" s="74">
        <v>450.54271999999997</v>
      </c>
      <c r="AO21" s="74">
        <v>331.47071999999997</v>
      </c>
      <c r="AP21" s="74">
        <v>321.81623000000002</v>
      </c>
      <c r="AQ21" s="74">
        <v>262.40625</v>
      </c>
      <c r="AR21" s="74">
        <v>274.66822000000002</v>
      </c>
      <c r="AS21" s="74">
        <v>294.12</v>
      </c>
      <c r="AT21" s="74">
        <v>0</v>
      </c>
      <c r="AU21" s="74">
        <v>247</v>
      </c>
      <c r="AV21" s="74">
        <v>51.152500000000003</v>
      </c>
    </row>
    <row r="22" spans="1:48" ht="24" customHeight="1" x14ac:dyDescent="0.25">
      <c r="A22" s="16" t="s">
        <v>69</v>
      </c>
      <c r="B22" s="16" t="s">
        <v>871</v>
      </c>
      <c r="C22" s="74">
        <v>23</v>
      </c>
      <c r="D22" s="74">
        <v>40.909999999999997</v>
      </c>
      <c r="E22" s="74">
        <v>12.6</v>
      </c>
      <c r="F22" s="74">
        <v>19.5</v>
      </c>
      <c r="G22" s="74">
        <v>48.44</v>
      </c>
      <c r="H22" s="74">
        <v>33.418999999999997</v>
      </c>
      <c r="I22" s="74">
        <v>5.49</v>
      </c>
      <c r="J22" s="74">
        <v>5.28</v>
      </c>
      <c r="K22" s="74">
        <v>5.2974800000000002</v>
      </c>
      <c r="L22" s="74">
        <v>3.11</v>
      </c>
      <c r="M22" s="74">
        <v>3.11</v>
      </c>
      <c r="N22" s="74">
        <v>3.11</v>
      </c>
      <c r="O22" s="74">
        <v>3.11</v>
      </c>
      <c r="P22" s="74">
        <v>379.83</v>
      </c>
      <c r="Q22" s="74">
        <v>379.83</v>
      </c>
      <c r="R22" s="74">
        <v>685.14</v>
      </c>
      <c r="S22" s="74">
        <v>9</v>
      </c>
      <c r="T22" s="74">
        <v>10</v>
      </c>
      <c r="U22" s="74">
        <v>899.80670999999995</v>
      </c>
      <c r="V22" s="74">
        <v>882.84400000000005</v>
      </c>
      <c r="W22" s="74">
        <v>882.84400000000005</v>
      </c>
      <c r="X22" s="74">
        <v>882.84400000000005</v>
      </c>
      <c r="Y22" s="74">
        <v>882.84400000000005</v>
      </c>
      <c r="Z22" s="74">
        <v>67.184219999999996</v>
      </c>
      <c r="AA22" s="74">
        <v>390</v>
      </c>
      <c r="AB22" s="74">
        <v>464.42500000000001</v>
      </c>
      <c r="AC22" s="74">
        <v>3.3220900000000002</v>
      </c>
      <c r="AD22" s="74">
        <v>3.3299300000000001</v>
      </c>
      <c r="AE22" s="74">
        <v>428.03406000000001</v>
      </c>
      <c r="AF22" s="74">
        <v>326.34489000000002</v>
      </c>
      <c r="AG22" s="74"/>
      <c r="AH22" s="74"/>
      <c r="AI22" s="74">
        <v>724.43859999999995</v>
      </c>
      <c r="AJ22" s="74">
        <v>5.8916599999999999</v>
      </c>
      <c r="AK22" s="74">
        <v>5.0952200000000003</v>
      </c>
      <c r="AL22" s="74">
        <v>450.54271999999997</v>
      </c>
      <c r="AM22" s="74">
        <v>450.54271999999997</v>
      </c>
      <c r="AN22" s="74">
        <v>450.54271999999997</v>
      </c>
      <c r="AO22" s="74">
        <v>328.25254999999999</v>
      </c>
      <c r="AP22" s="74">
        <v>328.25254999999999</v>
      </c>
      <c r="AQ22" s="74">
        <v>262.40625</v>
      </c>
      <c r="AR22" s="74">
        <v>274.66822000000002</v>
      </c>
      <c r="AS22" s="74">
        <v>294.12</v>
      </c>
      <c r="AT22" s="74">
        <v>0</v>
      </c>
      <c r="AU22" s="74">
        <v>392</v>
      </c>
      <c r="AV22" s="74">
        <v>97.591499999999996</v>
      </c>
    </row>
    <row r="23" spans="1:48" ht="24" customHeight="1" x14ac:dyDescent="0.25">
      <c r="A23" s="18" t="s">
        <v>69</v>
      </c>
      <c r="B23" s="18" t="s">
        <v>872</v>
      </c>
      <c r="C23" s="75">
        <v>23</v>
      </c>
      <c r="D23" s="75">
        <v>41.03</v>
      </c>
      <c r="E23" s="75">
        <v>11.95</v>
      </c>
      <c r="F23" s="75">
        <v>19.5</v>
      </c>
      <c r="G23" s="75">
        <v>86.57</v>
      </c>
      <c r="H23" s="75">
        <v>41.716000000000001</v>
      </c>
      <c r="I23" s="75">
        <v>5.59</v>
      </c>
      <c r="J23" s="75">
        <v>3.76</v>
      </c>
      <c r="K23" s="75">
        <v>5.4995799999999999</v>
      </c>
      <c r="L23" s="75">
        <v>1.78</v>
      </c>
      <c r="M23" s="75">
        <v>1.78</v>
      </c>
      <c r="N23" s="75">
        <v>1.78</v>
      </c>
      <c r="O23" s="75">
        <v>1.78</v>
      </c>
      <c r="P23" s="75">
        <v>654.28</v>
      </c>
      <c r="Q23" s="75">
        <v>654.28</v>
      </c>
      <c r="R23" s="75">
        <v>910.79</v>
      </c>
      <c r="S23" s="75">
        <v>9</v>
      </c>
      <c r="T23" s="75">
        <v>10</v>
      </c>
      <c r="U23" s="75">
        <v>998.39616000000001</v>
      </c>
      <c r="V23" s="75">
        <v>961.90300000000002</v>
      </c>
      <c r="W23" s="75">
        <v>961.90300000000002</v>
      </c>
      <c r="X23" s="75">
        <v>961.90300000000002</v>
      </c>
      <c r="Y23" s="75">
        <v>961.90300000000002</v>
      </c>
      <c r="Z23" s="75">
        <v>248.39699999999999</v>
      </c>
      <c r="AA23" s="75">
        <v>518</v>
      </c>
      <c r="AB23" s="75">
        <v>797.875</v>
      </c>
      <c r="AC23" s="75">
        <v>3.2698399999999999</v>
      </c>
      <c r="AD23" s="75">
        <v>4.5006599999999999</v>
      </c>
      <c r="AE23" s="75">
        <v>692.14080999999999</v>
      </c>
      <c r="AF23" s="75">
        <v>607.72922000000005</v>
      </c>
      <c r="AG23" s="75"/>
      <c r="AH23" s="75"/>
      <c r="AI23" s="75">
        <v>884.72839999999997</v>
      </c>
      <c r="AJ23" s="75">
        <v>5.6728500000000004</v>
      </c>
      <c r="AK23" s="75">
        <v>4.8849999999999998</v>
      </c>
      <c r="AL23" s="75">
        <v>450.54271999999997</v>
      </c>
      <c r="AM23" s="75">
        <v>450.54271999999997</v>
      </c>
      <c r="AN23" s="75">
        <v>450.54271999999997</v>
      </c>
      <c r="AO23" s="75">
        <v>328.25254999999999</v>
      </c>
      <c r="AP23" s="75">
        <v>328.25254999999999</v>
      </c>
      <c r="AQ23" s="75">
        <v>262.40625</v>
      </c>
      <c r="AR23" s="75">
        <v>274.66822000000002</v>
      </c>
      <c r="AS23" s="75">
        <v>294.12</v>
      </c>
      <c r="AT23" s="75">
        <v>0</v>
      </c>
      <c r="AU23" s="75">
        <v>532</v>
      </c>
      <c r="AV23" s="75">
        <v>149.709</v>
      </c>
    </row>
    <row r="24" spans="1:48" ht="24" customHeight="1" x14ac:dyDescent="0.25">
      <c r="A24" s="13" t="s">
        <v>69</v>
      </c>
      <c r="B24" s="13" t="s">
        <v>873</v>
      </c>
      <c r="C24" s="73">
        <v>22</v>
      </c>
      <c r="D24" s="73">
        <v>41.01</v>
      </c>
      <c r="E24" s="73">
        <v>11.72</v>
      </c>
      <c r="F24" s="73">
        <v>19.399999999999999</v>
      </c>
      <c r="G24" s="73">
        <v>143.43</v>
      </c>
      <c r="H24" s="73">
        <v>501.79599999999999</v>
      </c>
      <c r="I24" s="73">
        <v>6.36</v>
      </c>
      <c r="J24" s="73">
        <v>2.88</v>
      </c>
      <c r="K24" s="73">
        <v>5.4727600000000001</v>
      </c>
      <c r="L24" s="73">
        <v>3.11</v>
      </c>
      <c r="M24" s="73">
        <v>3.11</v>
      </c>
      <c r="N24" s="73">
        <v>3.11</v>
      </c>
      <c r="O24" s="73">
        <v>3.11</v>
      </c>
      <c r="P24" s="73">
        <v>920.62</v>
      </c>
      <c r="Q24" s="73">
        <v>920.62</v>
      </c>
      <c r="R24" s="73">
        <v>964.23</v>
      </c>
      <c r="S24" s="73">
        <v>10</v>
      </c>
      <c r="T24" s="73">
        <v>10</v>
      </c>
      <c r="U24" s="73">
        <v>1024.9492499999999</v>
      </c>
      <c r="V24" s="73">
        <v>987.005</v>
      </c>
      <c r="W24" s="73">
        <v>987.005</v>
      </c>
      <c r="X24" s="73">
        <v>987.005</v>
      </c>
      <c r="Y24" s="73">
        <v>987.005</v>
      </c>
      <c r="Z24" s="73">
        <v>369.56128000000001</v>
      </c>
      <c r="AA24" s="73">
        <v>648</v>
      </c>
      <c r="AB24" s="73">
        <v>897</v>
      </c>
      <c r="AC24" s="73">
        <v>2.6983100000000002</v>
      </c>
      <c r="AD24" s="73">
        <v>3.1420599999999999</v>
      </c>
      <c r="AE24" s="73">
        <v>815.48801000000003</v>
      </c>
      <c r="AF24" s="73">
        <v>790.61379999999997</v>
      </c>
      <c r="AG24" s="73"/>
      <c r="AH24" s="73"/>
      <c r="AI24" s="73">
        <v>938.75549999999998</v>
      </c>
      <c r="AJ24" s="73">
        <v>5.4639800000000003</v>
      </c>
      <c r="AK24" s="73">
        <v>4.7453700000000003</v>
      </c>
      <c r="AL24" s="73">
        <v>450.54271999999997</v>
      </c>
      <c r="AM24" s="73">
        <v>450.54271999999997</v>
      </c>
      <c r="AN24" s="73">
        <v>450.54271999999997</v>
      </c>
      <c r="AO24" s="73">
        <v>328.25254999999999</v>
      </c>
      <c r="AP24" s="73">
        <v>328.25254999999999</v>
      </c>
      <c r="AQ24" s="73">
        <v>262.40625</v>
      </c>
      <c r="AR24" s="73">
        <v>274.66822000000002</v>
      </c>
      <c r="AS24" s="73">
        <v>294.12</v>
      </c>
      <c r="AT24" s="73">
        <v>0</v>
      </c>
      <c r="AU24" s="73">
        <v>669</v>
      </c>
      <c r="AV24" s="73">
        <v>290.72949999999997</v>
      </c>
    </row>
    <row r="25" spans="1:48" ht="24" customHeight="1" x14ac:dyDescent="0.25">
      <c r="A25" s="16" t="s">
        <v>69</v>
      </c>
      <c r="B25" s="16" t="s">
        <v>874</v>
      </c>
      <c r="C25" s="74">
        <v>22</v>
      </c>
      <c r="D25" s="74">
        <v>40.909999999999997</v>
      </c>
      <c r="E25" s="74">
        <v>13.06</v>
      </c>
      <c r="F25" s="74">
        <v>19.399999999999999</v>
      </c>
      <c r="G25" s="74">
        <v>172.6</v>
      </c>
      <c r="H25" s="74">
        <v>620.83199999999999</v>
      </c>
      <c r="I25" s="74">
        <v>6.67</v>
      </c>
      <c r="J25" s="74">
        <v>2.38</v>
      </c>
      <c r="K25" s="74">
        <v>5.5732400000000002</v>
      </c>
      <c r="L25" s="74">
        <v>3.02</v>
      </c>
      <c r="M25" s="74">
        <v>3.02</v>
      </c>
      <c r="N25" s="74">
        <v>3.02</v>
      </c>
      <c r="O25" s="74">
        <v>3.02</v>
      </c>
      <c r="P25" s="74">
        <v>970.65</v>
      </c>
      <c r="Q25" s="74">
        <v>970.65</v>
      </c>
      <c r="R25" s="74">
        <v>984.43</v>
      </c>
      <c r="S25" s="74">
        <v>11</v>
      </c>
      <c r="T25" s="74">
        <v>10</v>
      </c>
      <c r="U25" s="74">
        <v>1032.8847900000001</v>
      </c>
      <c r="V25" s="74">
        <v>997.01199999999994</v>
      </c>
      <c r="W25" s="74">
        <v>997.01199999999994</v>
      </c>
      <c r="X25" s="74">
        <v>997.01199999999994</v>
      </c>
      <c r="Y25" s="74">
        <v>997.01199999999994</v>
      </c>
      <c r="Z25" s="74">
        <v>486.82553999999999</v>
      </c>
      <c r="AA25" s="74">
        <v>782</v>
      </c>
      <c r="AB25" s="74">
        <v>944.75</v>
      </c>
      <c r="AC25" s="74">
        <v>1.0128699999999999</v>
      </c>
      <c r="AD25" s="74">
        <v>1.8666799999999999</v>
      </c>
      <c r="AE25" s="74">
        <v>838.91274999999996</v>
      </c>
      <c r="AF25" s="74">
        <v>807.92238999999995</v>
      </c>
      <c r="AG25" s="74"/>
      <c r="AH25" s="74"/>
      <c r="AI25" s="74">
        <v>965.59990000000005</v>
      </c>
      <c r="AJ25" s="74">
        <v>5.45974</v>
      </c>
      <c r="AK25" s="74">
        <v>4.8119100000000001</v>
      </c>
      <c r="AL25" s="74">
        <v>450.54271999999997</v>
      </c>
      <c r="AM25" s="74">
        <v>450.54271999999997</v>
      </c>
      <c r="AN25" s="74">
        <v>450.54271999999997</v>
      </c>
      <c r="AO25" s="74">
        <v>325.03438999999997</v>
      </c>
      <c r="AP25" s="74">
        <v>328.25254999999999</v>
      </c>
      <c r="AQ25" s="74">
        <v>262.40625</v>
      </c>
      <c r="AR25" s="74">
        <v>274.66822000000002</v>
      </c>
      <c r="AS25" s="74">
        <v>294.12</v>
      </c>
      <c r="AT25" s="74">
        <v>0</v>
      </c>
      <c r="AU25" s="74">
        <v>798</v>
      </c>
      <c r="AV25" s="74">
        <v>753.10149999999999</v>
      </c>
    </row>
    <row r="26" spans="1:48" ht="24" customHeight="1" x14ac:dyDescent="0.25">
      <c r="A26" s="16" t="s">
        <v>69</v>
      </c>
      <c r="B26" s="16" t="s">
        <v>875</v>
      </c>
      <c r="C26" s="74">
        <v>7</v>
      </c>
      <c r="D26" s="74">
        <v>40.89</v>
      </c>
      <c r="E26" s="74">
        <v>12.97</v>
      </c>
      <c r="F26" s="74">
        <v>19.399999999999999</v>
      </c>
      <c r="G26" s="74">
        <v>210.93</v>
      </c>
      <c r="H26" s="74">
        <v>731.38900000000001</v>
      </c>
      <c r="I26" s="74">
        <v>6.7</v>
      </c>
      <c r="J26" s="74">
        <v>2.19</v>
      </c>
      <c r="K26" s="74">
        <v>5.6524200000000002</v>
      </c>
      <c r="L26" s="74">
        <v>2.93</v>
      </c>
      <c r="M26" s="74">
        <v>2.93</v>
      </c>
      <c r="N26" s="74">
        <v>2.93</v>
      </c>
      <c r="O26" s="74">
        <v>2.93</v>
      </c>
      <c r="P26" s="74">
        <v>981.75</v>
      </c>
      <c r="Q26" s="74">
        <v>981.75</v>
      </c>
      <c r="R26" s="74">
        <v>995.29</v>
      </c>
      <c r="S26" s="74">
        <v>11</v>
      </c>
      <c r="T26" s="74">
        <v>10</v>
      </c>
      <c r="U26" s="74">
        <v>1035.88408</v>
      </c>
      <c r="V26" s="74">
        <v>1000.419</v>
      </c>
      <c r="W26" s="74">
        <v>1000.419</v>
      </c>
      <c r="X26" s="74">
        <v>1000.419</v>
      </c>
      <c r="Y26" s="74">
        <v>1000.419</v>
      </c>
      <c r="Z26" s="74">
        <v>598.04497000000003</v>
      </c>
      <c r="AA26" s="74">
        <v>887</v>
      </c>
      <c r="AB26" s="74">
        <v>966.25</v>
      </c>
      <c r="AC26" s="74">
        <v>1.2035400000000001</v>
      </c>
      <c r="AD26" s="74">
        <v>2.0407099999999998</v>
      </c>
      <c r="AE26" s="74">
        <v>847.77948000000004</v>
      </c>
      <c r="AF26" s="74">
        <v>813.59634000000005</v>
      </c>
      <c r="AG26" s="74"/>
      <c r="AH26" s="74"/>
      <c r="AI26" s="74">
        <v>976.93190000000004</v>
      </c>
      <c r="AJ26" s="74">
        <v>5.4246800000000004</v>
      </c>
      <c r="AK26" s="74">
        <v>4.9611200000000002</v>
      </c>
      <c r="AL26" s="74">
        <v>450.54271999999997</v>
      </c>
      <c r="AM26" s="74">
        <v>450.54271999999997</v>
      </c>
      <c r="AN26" s="74">
        <v>450.54271999999997</v>
      </c>
      <c r="AO26" s="74">
        <v>325.03438999999997</v>
      </c>
      <c r="AP26" s="74">
        <v>328.25254999999999</v>
      </c>
      <c r="AQ26" s="74">
        <v>262.40625</v>
      </c>
      <c r="AR26" s="74">
        <v>274.66822000000002</v>
      </c>
      <c r="AS26" s="74">
        <v>294.12</v>
      </c>
      <c r="AT26" s="74">
        <v>0</v>
      </c>
      <c r="AU26" s="74">
        <v>910</v>
      </c>
      <c r="AV26" s="74">
        <v>943.29049999999995</v>
      </c>
    </row>
    <row r="27" spans="1:48" ht="24" customHeight="1" x14ac:dyDescent="0.25">
      <c r="A27" s="16" t="s">
        <v>69</v>
      </c>
      <c r="B27" s="16" t="s">
        <v>876</v>
      </c>
      <c r="C27" s="74">
        <v>7</v>
      </c>
      <c r="D27" s="74">
        <v>40.9</v>
      </c>
      <c r="E27" s="74">
        <v>11.81</v>
      </c>
      <c r="F27" s="74">
        <v>19.399999999999999</v>
      </c>
      <c r="G27" s="74">
        <v>339.19</v>
      </c>
      <c r="H27" s="74">
        <v>828.96500000000003</v>
      </c>
      <c r="I27" s="74">
        <v>7.22</v>
      </c>
      <c r="J27" s="74">
        <v>3</v>
      </c>
      <c r="K27" s="74">
        <v>5.5860200000000004</v>
      </c>
      <c r="L27" s="74">
        <v>2.56</v>
      </c>
      <c r="M27" s="74">
        <v>2.56</v>
      </c>
      <c r="N27" s="74">
        <v>2.56</v>
      </c>
      <c r="O27" s="74">
        <v>2.56</v>
      </c>
      <c r="P27" s="74">
        <v>982.14</v>
      </c>
      <c r="Q27" s="74">
        <v>982.14</v>
      </c>
      <c r="R27" s="74">
        <v>996.46</v>
      </c>
      <c r="S27" s="74">
        <v>11</v>
      </c>
      <c r="T27" s="74">
        <v>10</v>
      </c>
      <c r="U27" s="74">
        <v>1034.66436</v>
      </c>
      <c r="V27" s="74">
        <v>1000.09</v>
      </c>
      <c r="W27" s="74">
        <v>1000.09</v>
      </c>
      <c r="X27" s="74">
        <v>1000.09</v>
      </c>
      <c r="Y27" s="74">
        <v>1000.09</v>
      </c>
      <c r="Z27" s="74">
        <v>698.37318000000005</v>
      </c>
      <c r="AA27" s="74">
        <v>984</v>
      </c>
      <c r="AB27" s="74">
        <v>973.75</v>
      </c>
      <c r="AC27" s="74">
        <v>2.0543999999999998</v>
      </c>
      <c r="AD27" s="74">
        <v>1.5877399999999999</v>
      </c>
      <c r="AE27" s="74">
        <v>843.67984000000001</v>
      </c>
      <c r="AF27" s="74">
        <v>813.07126000000005</v>
      </c>
      <c r="AG27" s="74"/>
      <c r="AH27" s="74"/>
      <c r="AI27" s="74">
        <v>980.01350000000002</v>
      </c>
      <c r="AJ27" s="74">
        <v>5.1424000000000003</v>
      </c>
      <c r="AK27" s="74">
        <v>4.8155299999999999</v>
      </c>
      <c r="AL27" s="74">
        <v>450.54271999999997</v>
      </c>
      <c r="AM27" s="74">
        <v>450.54271999999997</v>
      </c>
      <c r="AN27" s="74">
        <v>450.54271999999997</v>
      </c>
      <c r="AO27" s="74">
        <v>328.25254999999999</v>
      </c>
      <c r="AP27" s="74">
        <v>328.25254999999999</v>
      </c>
      <c r="AQ27" s="74">
        <v>262.40625</v>
      </c>
      <c r="AR27" s="74">
        <v>274.66822000000002</v>
      </c>
      <c r="AS27" s="74">
        <v>294.12</v>
      </c>
      <c r="AT27" s="74">
        <v>0</v>
      </c>
      <c r="AU27" s="74">
        <v>997</v>
      </c>
      <c r="AV27" s="74">
        <v>937.46100000000001</v>
      </c>
    </row>
    <row r="28" spans="1:48" ht="24" customHeight="1" x14ac:dyDescent="0.25">
      <c r="A28" s="16" t="s">
        <v>69</v>
      </c>
      <c r="B28" s="16" t="s">
        <v>877</v>
      </c>
      <c r="C28" s="74">
        <v>7</v>
      </c>
      <c r="D28" s="74">
        <v>40.92</v>
      </c>
      <c r="E28" s="74">
        <v>13.46</v>
      </c>
      <c r="F28" s="74">
        <v>19.399999999999999</v>
      </c>
      <c r="G28" s="74">
        <v>960.4</v>
      </c>
      <c r="H28" s="74">
        <v>908.54700000000003</v>
      </c>
      <c r="I28" s="74">
        <v>7.74</v>
      </c>
      <c r="J28" s="74">
        <v>3.2</v>
      </c>
      <c r="K28" s="74">
        <v>5.6141100000000002</v>
      </c>
      <c r="L28" s="74">
        <v>2.97</v>
      </c>
      <c r="M28" s="74">
        <v>2.97</v>
      </c>
      <c r="N28" s="74">
        <v>2.97</v>
      </c>
      <c r="O28" s="74">
        <v>2.97</v>
      </c>
      <c r="P28" s="74">
        <v>977.47</v>
      </c>
      <c r="Q28" s="74">
        <v>977.47</v>
      </c>
      <c r="R28" s="74">
        <v>991.29</v>
      </c>
      <c r="S28" s="74">
        <v>12</v>
      </c>
      <c r="T28" s="74">
        <v>10</v>
      </c>
      <c r="U28" s="74">
        <v>1033.23227</v>
      </c>
      <c r="V28" s="74">
        <v>996.06799999999998</v>
      </c>
      <c r="W28" s="74">
        <v>996.06799999999998</v>
      </c>
      <c r="X28" s="74">
        <v>996.06799999999998</v>
      </c>
      <c r="Y28" s="74">
        <v>996.06799999999998</v>
      </c>
      <c r="Z28" s="74">
        <v>781.44811000000004</v>
      </c>
      <c r="AA28" s="74">
        <v>1049</v>
      </c>
      <c r="AB28" s="74">
        <v>975.25</v>
      </c>
      <c r="AC28" s="74">
        <v>1.2624299999999999</v>
      </c>
      <c r="AD28" s="74">
        <v>1.52047</v>
      </c>
      <c r="AE28" s="74">
        <v>847.80471999999997</v>
      </c>
      <c r="AF28" s="74">
        <v>808.70117000000005</v>
      </c>
      <c r="AG28" s="74"/>
      <c r="AH28" s="74"/>
      <c r="AI28" s="74">
        <v>978.22260000000006</v>
      </c>
      <c r="AJ28" s="74">
        <v>4.8529499999999999</v>
      </c>
      <c r="AK28" s="74">
        <v>5.3173700000000004</v>
      </c>
      <c r="AL28" s="74">
        <v>450.54271999999997</v>
      </c>
      <c r="AM28" s="74">
        <v>450.54271999999997</v>
      </c>
      <c r="AN28" s="74">
        <v>450.54271999999997</v>
      </c>
      <c r="AO28" s="74">
        <v>328.25254999999999</v>
      </c>
      <c r="AP28" s="74">
        <v>328.25254999999999</v>
      </c>
      <c r="AQ28" s="74">
        <v>262.40625</v>
      </c>
      <c r="AR28" s="74">
        <v>274.66822000000002</v>
      </c>
      <c r="AS28" s="74">
        <v>294.12</v>
      </c>
      <c r="AT28" s="74">
        <v>0</v>
      </c>
      <c r="AU28" s="74">
        <v>1063</v>
      </c>
      <c r="AV28" s="74">
        <v>939.80499999999995</v>
      </c>
    </row>
    <row r="29" spans="1:48" ht="24" customHeight="1" x14ac:dyDescent="0.25">
      <c r="A29" s="16" t="s">
        <v>69</v>
      </c>
      <c r="B29" s="16" t="s">
        <v>878</v>
      </c>
      <c r="C29" s="74">
        <v>7</v>
      </c>
      <c r="D29" s="74">
        <v>40.92</v>
      </c>
      <c r="E29" s="74">
        <v>13.06</v>
      </c>
      <c r="F29" s="74">
        <v>19.399999999999999</v>
      </c>
      <c r="G29" s="74">
        <v>963.19</v>
      </c>
      <c r="H29" s="74">
        <v>970.22699999999998</v>
      </c>
      <c r="I29" s="74">
        <v>8.32</v>
      </c>
      <c r="J29" s="74">
        <v>3.56</v>
      </c>
      <c r="K29" s="74">
        <v>5.7797499999999999</v>
      </c>
      <c r="L29" s="74">
        <v>4.55</v>
      </c>
      <c r="M29" s="74">
        <v>4.55</v>
      </c>
      <c r="N29" s="74">
        <v>4.55</v>
      </c>
      <c r="O29" s="74">
        <v>4.55</v>
      </c>
      <c r="P29" s="74">
        <v>968.96</v>
      </c>
      <c r="Q29" s="74">
        <v>968.96</v>
      </c>
      <c r="R29" s="74">
        <v>981</v>
      </c>
      <c r="S29" s="74">
        <v>12</v>
      </c>
      <c r="T29" s="74">
        <v>10</v>
      </c>
      <c r="U29" s="74">
        <v>1030.0715399999999</v>
      </c>
      <c r="V29" s="74">
        <v>991.87300000000005</v>
      </c>
      <c r="W29" s="74">
        <v>991.87300000000005</v>
      </c>
      <c r="X29" s="74">
        <v>991.87300000000005</v>
      </c>
      <c r="Y29" s="74">
        <v>991.87300000000005</v>
      </c>
      <c r="Z29" s="74">
        <v>850.78697</v>
      </c>
      <c r="AA29" s="74">
        <v>1094</v>
      </c>
      <c r="AB29" s="74">
        <v>971.25</v>
      </c>
      <c r="AC29" s="74">
        <v>3.10025</v>
      </c>
      <c r="AD29" s="74">
        <v>2.3546</v>
      </c>
      <c r="AE29" s="74">
        <v>846.43026999999995</v>
      </c>
      <c r="AF29" s="74">
        <v>801.33214999999996</v>
      </c>
      <c r="AG29" s="74"/>
      <c r="AH29" s="74"/>
      <c r="AI29" s="74">
        <v>975.61620000000005</v>
      </c>
      <c r="AJ29" s="74">
        <v>5.15646</v>
      </c>
      <c r="AK29" s="74">
        <v>5.5517300000000001</v>
      </c>
      <c r="AL29" s="74">
        <v>450.54271999999997</v>
      </c>
      <c r="AM29" s="74">
        <v>450.54271999999997</v>
      </c>
      <c r="AN29" s="74">
        <v>450.54271999999997</v>
      </c>
      <c r="AO29" s="74">
        <v>328.25254999999999</v>
      </c>
      <c r="AP29" s="74">
        <v>328.25254999999999</v>
      </c>
      <c r="AQ29" s="74">
        <v>262.40625</v>
      </c>
      <c r="AR29" s="74">
        <v>262.40625</v>
      </c>
      <c r="AS29" s="74">
        <v>294.12</v>
      </c>
      <c r="AT29" s="74">
        <v>0</v>
      </c>
      <c r="AU29" s="74">
        <v>1109</v>
      </c>
      <c r="AV29" s="74">
        <v>941.99149999999997</v>
      </c>
    </row>
    <row r="30" spans="1:48" ht="24" customHeight="1" x14ac:dyDescent="0.25">
      <c r="A30" s="16" t="s">
        <v>69</v>
      </c>
      <c r="B30" s="16" t="s">
        <v>879</v>
      </c>
      <c r="C30" s="74">
        <v>23</v>
      </c>
      <c r="D30" s="74">
        <v>46.3</v>
      </c>
      <c r="E30" s="74">
        <v>11.45</v>
      </c>
      <c r="F30" s="74">
        <v>19.399999999999999</v>
      </c>
      <c r="G30" s="74">
        <v>1005.55</v>
      </c>
      <c r="H30" s="74">
        <v>1017.336</v>
      </c>
      <c r="I30" s="74">
        <v>8.3000000000000007</v>
      </c>
      <c r="J30" s="74">
        <v>3.76</v>
      </c>
      <c r="K30" s="74">
        <v>5.9884899999999996</v>
      </c>
      <c r="L30" s="74">
        <v>5.32</v>
      </c>
      <c r="M30" s="74">
        <v>5.32</v>
      </c>
      <c r="N30" s="74">
        <v>5.32</v>
      </c>
      <c r="O30" s="74">
        <v>5.32</v>
      </c>
      <c r="P30" s="74">
        <v>961.23</v>
      </c>
      <c r="Q30" s="74">
        <v>961.23</v>
      </c>
      <c r="R30" s="74">
        <v>992.31</v>
      </c>
      <c r="S30" s="74">
        <v>12</v>
      </c>
      <c r="T30" s="74">
        <v>10</v>
      </c>
      <c r="U30" s="74">
        <v>1029.36061</v>
      </c>
      <c r="V30" s="74">
        <v>990.33100000000002</v>
      </c>
      <c r="W30" s="74">
        <v>990.33100000000002</v>
      </c>
      <c r="X30" s="74">
        <v>990.33100000000002</v>
      </c>
      <c r="Y30" s="74">
        <v>990.33100000000002</v>
      </c>
      <c r="Z30" s="74">
        <v>899.46442000000002</v>
      </c>
      <c r="AA30" s="74">
        <v>1119</v>
      </c>
      <c r="AB30" s="74">
        <v>969.75</v>
      </c>
      <c r="AC30" s="74">
        <v>1.3338099999999999</v>
      </c>
      <c r="AD30" s="74">
        <v>2.4870899999999998</v>
      </c>
      <c r="AE30" s="74">
        <v>839.31200999999999</v>
      </c>
      <c r="AF30" s="74">
        <v>801.76424999999995</v>
      </c>
      <c r="AG30" s="74"/>
      <c r="AH30" s="74"/>
      <c r="AI30" s="74">
        <v>972.36170000000004</v>
      </c>
      <c r="AJ30" s="74">
        <v>5.3036500000000002</v>
      </c>
      <c r="AK30" s="74">
        <v>5.8939300000000001</v>
      </c>
      <c r="AL30" s="74">
        <v>450.54271999999997</v>
      </c>
      <c r="AM30" s="74">
        <v>450.54271999999997</v>
      </c>
      <c r="AN30" s="74">
        <v>450.54271999999997</v>
      </c>
      <c r="AO30" s="74">
        <v>328.25254999999999</v>
      </c>
      <c r="AP30" s="74">
        <v>308.94358</v>
      </c>
      <c r="AQ30" s="74">
        <v>262.40625</v>
      </c>
      <c r="AR30" s="74">
        <v>267.31103999999999</v>
      </c>
      <c r="AS30" s="74">
        <v>294.12</v>
      </c>
      <c r="AT30" s="74">
        <v>0</v>
      </c>
      <c r="AU30" s="74">
        <v>1139</v>
      </c>
      <c r="AV30" s="74">
        <v>941.16849999999999</v>
      </c>
    </row>
    <row r="31" spans="1:48" ht="24" customHeight="1" x14ac:dyDescent="0.25">
      <c r="A31" s="18" t="s">
        <v>69</v>
      </c>
      <c r="B31" s="18" t="s">
        <v>880</v>
      </c>
      <c r="C31" s="75">
        <v>23</v>
      </c>
      <c r="D31" s="75">
        <v>47.84</v>
      </c>
      <c r="E31" s="75">
        <v>11.59</v>
      </c>
      <c r="F31" s="75">
        <v>19.399999999999999</v>
      </c>
      <c r="G31" s="75">
        <v>1029.5899999999999</v>
      </c>
      <c r="H31" s="75">
        <v>1028.8440000000001</v>
      </c>
      <c r="I31" s="75">
        <v>8.4600000000000009</v>
      </c>
      <c r="J31" s="75">
        <v>5.84</v>
      </c>
      <c r="K31" s="75">
        <v>6.1363799999999999</v>
      </c>
      <c r="L31" s="75">
        <v>5.78</v>
      </c>
      <c r="M31" s="75">
        <v>5.78</v>
      </c>
      <c r="N31" s="75">
        <v>5.78</v>
      </c>
      <c r="O31" s="75">
        <v>5.78</v>
      </c>
      <c r="P31" s="75">
        <v>957.11</v>
      </c>
      <c r="Q31" s="75">
        <v>957.11</v>
      </c>
      <c r="R31" s="75">
        <v>994.15</v>
      </c>
      <c r="S31" s="75">
        <v>12</v>
      </c>
      <c r="T31" s="75">
        <v>11</v>
      </c>
      <c r="U31" s="75">
        <v>1030.28396</v>
      </c>
      <c r="V31" s="75">
        <v>992.34500000000003</v>
      </c>
      <c r="W31" s="75">
        <v>992.34500000000003</v>
      </c>
      <c r="X31" s="75">
        <v>992.34500000000003</v>
      </c>
      <c r="Y31" s="75">
        <v>992.34500000000003</v>
      </c>
      <c r="Z31" s="75">
        <v>928.27479000000005</v>
      </c>
      <c r="AA31" s="75">
        <v>1124</v>
      </c>
      <c r="AB31" s="75">
        <v>965.75</v>
      </c>
      <c r="AC31" s="75">
        <v>3.2147299999999999</v>
      </c>
      <c r="AD31" s="75">
        <v>2.4011800000000001</v>
      </c>
      <c r="AE31" s="75">
        <v>842.58669999999995</v>
      </c>
      <c r="AF31" s="75">
        <v>804.01260000000002</v>
      </c>
      <c r="AG31" s="75"/>
      <c r="AH31" s="75"/>
      <c r="AI31" s="75">
        <v>969.47810000000004</v>
      </c>
      <c r="AJ31" s="75">
        <v>5.4734699999999998</v>
      </c>
      <c r="AK31" s="75">
        <v>5.83772</v>
      </c>
      <c r="AL31" s="75">
        <v>450.54271999999997</v>
      </c>
      <c r="AM31" s="75">
        <v>450.54271999999997</v>
      </c>
      <c r="AN31" s="75">
        <v>450.54271999999997</v>
      </c>
      <c r="AO31" s="75">
        <v>325.03438999999997</v>
      </c>
      <c r="AP31" s="75">
        <v>312.16174000000001</v>
      </c>
      <c r="AQ31" s="75">
        <v>262.40625</v>
      </c>
      <c r="AR31" s="75">
        <v>274.66822000000002</v>
      </c>
      <c r="AS31" s="75">
        <v>294.12</v>
      </c>
      <c r="AT31" s="75">
        <v>0</v>
      </c>
      <c r="AU31" s="75">
        <v>1147</v>
      </c>
      <c r="AV31" s="75">
        <v>942.47050000000002</v>
      </c>
    </row>
    <row r="32" spans="1:48" ht="24" customHeight="1" x14ac:dyDescent="0.25">
      <c r="A32" s="13" t="s">
        <v>69</v>
      </c>
      <c r="B32" s="13" t="s">
        <v>881</v>
      </c>
      <c r="C32" s="73">
        <v>23</v>
      </c>
      <c r="D32" s="73">
        <v>48.49</v>
      </c>
      <c r="E32" s="73">
        <v>13.3</v>
      </c>
      <c r="F32" s="73">
        <v>19.399999999999999</v>
      </c>
      <c r="G32" s="73">
        <v>1034.1099999999999</v>
      </c>
      <c r="H32" s="73">
        <v>1017.018</v>
      </c>
      <c r="I32" s="73">
        <v>8.31</v>
      </c>
      <c r="J32" s="73">
        <v>7</v>
      </c>
      <c r="K32" s="73">
        <v>6.7462900000000001</v>
      </c>
      <c r="L32" s="73">
        <v>6.12</v>
      </c>
      <c r="M32" s="73">
        <v>6.12</v>
      </c>
      <c r="N32" s="73">
        <v>6.12</v>
      </c>
      <c r="O32" s="73">
        <v>6.12</v>
      </c>
      <c r="P32" s="73">
        <v>962.41</v>
      </c>
      <c r="Q32" s="73">
        <v>962.41</v>
      </c>
      <c r="R32" s="73">
        <v>979.79</v>
      </c>
      <c r="S32" s="73">
        <v>12</v>
      </c>
      <c r="T32" s="73">
        <v>11</v>
      </c>
      <c r="U32" s="73">
        <v>1034.393</v>
      </c>
      <c r="V32" s="73">
        <v>996.94200000000001</v>
      </c>
      <c r="W32" s="73">
        <v>996.94200000000001</v>
      </c>
      <c r="X32" s="73">
        <v>996.94200000000001</v>
      </c>
      <c r="Y32" s="73">
        <v>996.94200000000001</v>
      </c>
      <c r="Z32" s="73">
        <v>934.72251000000006</v>
      </c>
      <c r="AA32" s="73">
        <v>1119</v>
      </c>
      <c r="AB32" s="73">
        <v>963</v>
      </c>
      <c r="AC32" s="73">
        <v>3.3257099999999999</v>
      </c>
      <c r="AD32" s="73">
        <v>3.2383500000000001</v>
      </c>
      <c r="AE32" s="73">
        <v>844.21738000000005</v>
      </c>
      <c r="AF32" s="73">
        <v>808.38589000000002</v>
      </c>
      <c r="AG32" s="73"/>
      <c r="AH32" s="73"/>
      <c r="AI32" s="73">
        <v>970.03359999999998</v>
      </c>
      <c r="AJ32" s="73">
        <v>6.1203200000000004</v>
      </c>
      <c r="AK32" s="73">
        <v>6.1623599999999996</v>
      </c>
      <c r="AL32" s="73">
        <v>498.81515999999999</v>
      </c>
      <c r="AM32" s="73">
        <v>460.19720999999998</v>
      </c>
      <c r="AN32" s="73">
        <v>498.81515999999999</v>
      </c>
      <c r="AO32" s="73">
        <v>440.88823000000002</v>
      </c>
      <c r="AP32" s="73">
        <v>437.67007000000001</v>
      </c>
      <c r="AQ32" s="73">
        <v>218.26313999999999</v>
      </c>
      <c r="AR32" s="73">
        <v>245.23947999999999</v>
      </c>
      <c r="AS32" s="73">
        <v>294.12</v>
      </c>
      <c r="AT32" s="73">
        <v>0</v>
      </c>
      <c r="AU32" s="73">
        <v>1134</v>
      </c>
      <c r="AV32" s="73">
        <v>943.57899999999995</v>
      </c>
    </row>
    <row r="33" spans="1:48" ht="24" customHeight="1" x14ac:dyDescent="0.25">
      <c r="A33" s="16" t="s">
        <v>69</v>
      </c>
      <c r="B33" s="16" t="s">
        <v>882</v>
      </c>
      <c r="C33" s="74">
        <v>23</v>
      </c>
      <c r="D33" s="74">
        <v>48.5</v>
      </c>
      <c r="E33" s="74">
        <v>13.6</v>
      </c>
      <c r="F33" s="74">
        <v>19.399999999999999</v>
      </c>
      <c r="G33" s="74">
        <v>1020.8</v>
      </c>
      <c r="H33" s="74">
        <v>989.89</v>
      </c>
      <c r="I33" s="74">
        <v>8.74</v>
      </c>
      <c r="J33" s="74">
        <v>7.11</v>
      </c>
      <c r="K33" s="74">
        <v>6.51126</v>
      </c>
      <c r="L33" s="74">
        <v>6.06</v>
      </c>
      <c r="M33" s="74">
        <v>6.06</v>
      </c>
      <c r="N33" s="74">
        <v>6.06</v>
      </c>
      <c r="O33" s="74">
        <v>6.06</v>
      </c>
      <c r="P33" s="74">
        <v>963.89</v>
      </c>
      <c r="Q33" s="74">
        <v>963.89</v>
      </c>
      <c r="R33" s="74">
        <v>981</v>
      </c>
      <c r="S33" s="74">
        <v>12</v>
      </c>
      <c r="T33" s="74">
        <v>11</v>
      </c>
      <c r="U33" s="74">
        <v>1039.7927299999999</v>
      </c>
      <c r="V33" s="74">
        <v>1001.79</v>
      </c>
      <c r="W33" s="74">
        <v>1001.79</v>
      </c>
      <c r="X33" s="74">
        <v>1001.79</v>
      </c>
      <c r="Y33" s="74">
        <v>1001.79</v>
      </c>
      <c r="Z33" s="74">
        <v>921.76180999999997</v>
      </c>
      <c r="AA33" s="74">
        <v>1081</v>
      </c>
      <c r="AB33" s="74">
        <v>967.75</v>
      </c>
      <c r="AC33" s="74">
        <v>2.8168000000000002</v>
      </c>
      <c r="AD33" s="74">
        <v>2.5609700000000002</v>
      </c>
      <c r="AE33" s="74">
        <v>851.99618999999996</v>
      </c>
      <c r="AF33" s="74">
        <v>818.64029000000005</v>
      </c>
      <c r="AG33" s="74"/>
      <c r="AH33" s="74"/>
      <c r="AI33" s="74">
        <v>975.25570000000005</v>
      </c>
      <c r="AJ33" s="74">
        <v>6.0733800000000002</v>
      </c>
      <c r="AK33" s="74">
        <v>6.1902900000000001</v>
      </c>
      <c r="AL33" s="74">
        <v>498.81515999999999</v>
      </c>
      <c r="AM33" s="74">
        <v>456.97904999999997</v>
      </c>
      <c r="AN33" s="74">
        <v>498.81515999999999</v>
      </c>
      <c r="AO33" s="74">
        <v>428.01558999999997</v>
      </c>
      <c r="AP33" s="74">
        <v>440.88823000000002</v>
      </c>
      <c r="AQ33" s="74">
        <v>250.14427000000001</v>
      </c>
      <c r="AR33" s="74">
        <v>240.33468999999999</v>
      </c>
      <c r="AS33" s="74">
        <v>294.12</v>
      </c>
      <c r="AT33" s="74">
        <v>0</v>
      </c>
      <c r="AU33" s="74">
        <v>1092</v>
      </c>
      <c r="AV33" s="74">
        <v>945.56349999999998</v>
      </c>
    </row>
    <row r="34" spans="1:48" ht="24" customHeight="1" x14ac:dyDescent="0.25">
      <c r="A34" s="16" t="s">
        <v>69</v>
      </c>
      <c r="B34" s="16" t="s">
        <v>883</v>
      </c>
      <c r="C34" s="74">
        <v>23</v>
      </c>
      <c r="D34" s="74">
        <v>48.51</v>
      </c>
      <c r="E34" s="74">
        <v>14.58</v>
      </c>
      <c r="F34" s="74">
        <v>19.399999999999999</v>
      </c>
      <c r="G34" s="74">
        <v>933.3</v>
      </c>
      <c r="H34" s="74">
        <v>934.69799999999998</v>
      </c>
      <c r="I34" s="74">
        <v>8.7100000000000009</v>
      </c>
      <c r="J34" s="74">
        <v>6.94</v>
      </c>
      <c r="K34" s="74">
        <v>6.4800199999999997</v>
      </c>
      <c r="L34" s="74">
        <v>5.93</v>
      </c>
      <c r="M34" s="74">
        <v>5.93</v>
      </c>
      <c r="N34" s="74">
        <v>5.93</v>
      </c>
      <c r="O34" s="74">
        <v>5.93</v>
      </c>
      <c r="P34" s="74">
        <v>959.4</v>
      </c>
      <c r="Q34" s="74">
        <v>959.4</v>
      </c>
      <c r="R34" s="74">
        <v>1001.93</v>
      </c>
      <c r="S34" s="74">
        <v>12</v>
      </c>
      <c r="T34" s="74">
        <v>11</v>
      </c>
      <c r="U34" s="74">
        <v>1042.8108500000001</v>
      </c>
      <c r="V34" s="74">
        <v>1006.393</v>
      </c>
      <c r="W34" s="74">
        <v>1006.393</v>
      </c>
      <c r="X34" s="74">
        <v>1006.393</v>
      </c>
      <c r="Y34" s="74">
        <v>1006.393</v>
      </c>
      <c r="Z34" s="74">
        <v>891.16214000000002</v>
      </c>
      <c r="AA34" s="74">
        <v>1028</v>
      </c>
      <c r="AB34" s="74">
        <v>975.5</v>
      </c>
      <c r="AC34" s="74">
        <v>1.7396199999999999</v>
      </c>
      <c r="AD34" s="74">
        <v>2.35826</v>
      </c>
      <c r="AE34" s="74">
        <v>858.93490999999995</v>
      </c>
      <c r="AF34" s="74">
        <v>820.52512000000002</v>
      </c>
      <c r="AG34" s="74"/>
      <c r="AH34" s="74"/>
      <c r="AI34" s="74">
        <v>985.77030000000002</v>
      </c>
      <c r="AJ34" s="74">
        <v>6.78653</v>
      </c>
      <c r="AK34" s="74">
        <v>6.6643100000000004</v>
      </c>
      <c r="AL34" s="74">
        <v>498.81515999999999</v>
      </c>
      <c r="AM34" s="74">
        <v>508.46964000000003</v>
      </c>
      <c r="AN34" s="74">
        <v>498.81515999999999</v>
      </c>
      <c r="AO34" s="74">
        <v>428.01558999999997</v>
      </c>
      <c r="AP34" s="74">
        <v>440.88823000000002</v>
      </c>
      <c r="AQ34" s="74">
        <v>250.14427000000001</v>
      </c>
      <c r="AR34" s="74">
        <v>186.38201000000001</v>
      </c>
      <c r="AS34" s="74">
        <v>294.12</v>
      </c>
      <c r="AT34" s="74">
        <v>0</v>
      </c>
      <c r="AU34" s="74">
        <v>1036</v>
      </c>
      <c r="AV34" s="74">
        <v>942.81550000000004</v>
      </c>
    </row>
    <row r="35" spans="1:48" ht="24" customHeight="1" x14ac:dyDescent="0.25">
      <c r="A35" s="16" t="s">
        <v>69</v>
      </c>
      <c r="B35" s="16" t="s">
        <v>884</v>
      </c>
      <c r="C35" s="74">
        <v>23</v>
      </c>
      <c r="D35" s="74">
        <v>48.49</v>
      </c>
      <c r="E35" s="74">
        <v>12.32</v>
      </c>
      <c r="F35" s="74">
        <v>19.399999999999999</v>
      </c>
      <c r="G35" s="74">
        <v>925.42</v>
      </c>
      <c r="H35" s="74">
        <v>865.95299999999997</v>
      </c>
      <c r="I35" s="74">
        <v>8.51</v>
      </c>
      <c r="J35" s="74">
        <v>7.53</v>
      </c>
      <c r="K35" s="74">
        <v>6.0314399999999999</v>
      </c>
      <c r="L35" s="74">
        <v>6.31</v>
      </c>
      <c r="M35" s="74">
        <v>6.31</v>
      </c>
      <c r="N35" s="74">
        <v>6.31</v>
      </c>
      <c r="O35" s="74">
        <v>6.31</v>
      </c>
      <c r="P35" s="74">
        <v>966.71</v>
      </c>
      <c r="Q35" s="74">
        <v>966.71</v>
      </c>
      <c r="R35" s="74">
        <v>1010.36</v>
      </c>
      <c r="S35" s="74">
        <v>11</v>
      </c>
      <c r="T35" s="74">
        <v>10</v>
      </c>
      <c r="U35" s="74">
        <v>1042.8556000000001</v>
      </c>
      <c r="V35" s="74">
        <v>1006.341</v>
      </c>
      <c r="W35" s="74">
        <v>1006.341</v>
      </c>
      <c r="X35" s="74">
        <v>1006.341</v>
      </c>
      <c r="Y35" s="74">
        <v>1006.341</v>
      </c>
      <c r="Z35" s="74">
        <v>844.61032</v>
      </c>
      <c r="AA35" s="74">
        <v>953</v>
      </c>
      <c r="AB35" s="74">
        <v>983</v>
      </c>
      <c r="AC35" s="74">
        <v>8.5712600000000005</v>
      </c>
      <c r="AD35" s="74">
        <v>6.2373599999999998</v>
      </c>
      <c r="AE35" s="74">
        <v>855.06375000000003</v>
      </c>
      <c r="AF35" s="74">
        <v>822.21698000000004</v>
      </c>
      <c r="AG35" s="74"/>
      <c r="AH35" s="74"/>
      <c r="AI35" s="74">
        <v>990.37699999999995</v>
      </c>
      <c r="AJ35" s="74">
        <v>6.1721300000000001</v>
      </c>
      <c r="AK35" s="74">
        <v>6.0972499999999998</v>
      </c>
      <c r="AL35" s="74">
        <v>498.81515999999999</v>
      </c>
      <c r="AM35" s="74">
        <v>502.03332</v>
      </c>
      <c r="AN35" s="74">
        <v>498.81515999999999</v>
      </c>
      <c r="AO35" s="74">
        <v>428.01558999999997</v>
      </c>
      <c r="AP35" s="74">
        <v>440.88823000000002</v>
      </c>
      <c r="AQ35" s="74">
        <v>250.14427000000001</v>
      </c>
      <c r="AR35" s="74">
        <v>237.88229999999999</v>
      </c>
      <c r="AS35" s="74">
        <v>294.12</v>
      </c>
      <c r="AT35" s="74">
        <v>0</v>
      </c>
      <c r="AU35" s="74">
        <v>944</v>
      </c>
      <c r="AV35" s="74">
        <v>937.52850000000001</v>
      </c>
    </row>
    <row r="36" spans="1:48" ht="24" customHeight="1" x14ac:dyDescent="0.25">
      <c r="A36" s="16" t="s">
        <v>69</v>
      </c>
      <c r="B36" s="16" t="s">
        <v>885</v>
      </c>
      <c r="C36" s="74">
        <v>23</v>
      </c>
      <c r="D36" s="74">
        <v>48.49</v>
      </c>
      <c r="E36" s="74">
        <v>12.6</v>
      </c>
      <c r="F36" s="74">
        <v>19.399999999999999</v>
      </c>
      <c r="G36" s="74">
        <v>846.32</v>
      </c>
      <c r="H36" s="74">
        <v>788.47900000000004</v>
      </c>
      <c r="I36" s="74">
        <v>8.67</v>
      </c>
      <c r="J36" s="74">
        <v>7.69</v>
      </c>
      <c r="K36" s="74">
        <v>5.8075299999999999</v>
      </c>
      <c r="L36" s="74">
        <v>6</v>
      </c>
      <c r="M36" s="74">
        <v>6</v>
      </c>
      <c r="N36" s="74">
        <v>6</v>
      </c>
      <c r="O36" s="74">
        <v>6</v>
      </c>
      <c r="P36" s="74">
        <v>967</v>
      </c>
      <c r="Q36" s="74">
        <v>967</v>
      </c>
      <c r="R36" s="74">
        <v>1004.29</v>
      </c>
      <c r="S36" s="74">
        <v>11</v>
      </c>
      <c r="T36" s="74">
        <v>10</v>
      </c>
      <c r="U36" s="74">
        <v>1037.48884</v>
      </c>
      <c r="V36" s="74">
        <v>1001.552</v>
      </c>
      <c r="W36" s="74">
        <v>1001.552</v>
      </c>
      <c r="X36" s="74">
        <v>1001.552</v>
      </c>
      <c r="Y36" s="74">
        <v>1001.552</v>
      </c>
      <c r="Z36" s="74">
        <v>784.49176999999997</v>
      </c>
      <c r="AA36" s="74">
        <v>839</v>
      </c>
      <c r="AB36" s="74">
        <v>982.75</v>
      </c>
      <c r="AC36" s="74">
        <v>11.0814</v>
      </c>
      <c r="AD36" s="74">
        <v>11.987410000000001</v>
      </c>
      <c r="AE36" s="74">
        <v>851.21387000000004</v>
      </c>
      <c r="AF36" s="74">
        <v>825.52039000000002</v>
      </c>
      <c r="AG36" s="74"/>
      <c r="AH36" s="74"/>
      <c r="AI36" s="74">
        <v>986.74419999999998</v>
      </c>
      <c r="AJ36" s="74">
        <v>5.5122299999999997</v>
      </c>
      <c r="AK36" s="74">
        <v>5.7045700000000004</v>
      </c>
      <c r="AL36" s="74">
        <v>514.90597000000002</v>
      </c>
      <c r="AM36" s="74">
        <v>502.03332</v>
      </c>
      <c r="AN36" s="74">
        <v>514.90597000000002</v>
      </c>
      <c r="AO36" s="74">
        <v>428.01558999999997</v>
      </c>
      <c r="AP36" s="74">
        <v>440.88823000000002</v>
      </c>
      <c r="AQ36" s="74">
        <v>250.14427000000001</v>
      </c>
      <c r="AR36" s="74">
        <v>237.88229999999999</v>
      </c>
      <c r="AS36" s="74">
        <v>294.12</v>
      </c>
      <c r="AT36" s="74">
        <v>0</v>
      </c>
      <c r="AU36" s="74">
        <v>839</v>
      </c>
      <c r="AV36" s="74">
        <v>921.56899999999996</v>
      </c>
    </row>
    <row r="37" spans="1:48" ht="24" customHeight="1" x14ac:dyDescent="0.25">
      <c r="A37" s="16" t="s">
        <v>69</v>
      </c>
      <c r="B37" s="16" t="s">
        <v>886</v>
      </c>
      <c r="C37" s="74">
        <v>23</v>
      </c>
      <c r="D37" s="74">
        <v>46.57</v>
      </c>
      <c r="E37" s="74">
        <v>11.31</v>
      </c>
      <c r="F37" s="74">
        <v>19.399999999999999</v>
      </c>
      <c r="G37" s="74">
        <v>763.23</v>
      </c>
      <c r="H37" s="74">
        <v>692.06899999999996</v>
      </c>
      <c r="I37" s="74">
        <v>8.6</v>
      </c>
      <c r="J37" s="74">
        <v>7.13</v>
      </c>
      <c r="K37" s="74">
        <v>5.9705000000000004</v>
      </c>
      <c r="L37" s="74">
        <v>5.92</v>
      </c>
      <c r="M37" s="74">
        <v>5.92</v>
      </c>
      <c r="N37" s="74">
        <v>5.92</v>
      </c>
      <c r="O37" s="74">
        <v>5.92</v>
      </c>
      <c r="P37" s="74">
        <v>955.87</v>
      </c>
      <c r="Q37" s="74">
        <v>955.87</v>
      </c>
      <c r="R37" s="74">
        <v>987.71</v>
      </c>
      <c r="S37" s="74">
        <v>11</v>
      </c>
      <c r="T37" s="74">
        <v>10</v>
      </c>
      <c r="U37" s="74">
        <v>1019.8052300000001</v>
      </c>
      <c r="V37" s="74">
        <v>980.21600000000001</v>
      </c>
      <c r="W37" s="74">
        <v>980.21600000000001</v>
      </c>
      <c r="X37" s="74">
        <v>980.21600000000001</v>
      </c>
      <c r="Y37" s="74">
        <v>980.21600000000001</v>
      </c>
      <c r="Z37" s="74">
        <v>705.72873000000004</v>
      </c>
      <c r="AA37" s="74">
        <v>730</v>
      </c>
      <c r="AB37" s="74">
        <v>982</v>
      </c>
      <c r="AC37" s="74">
        <v>9.3363099999999992</v>
      </c>
      <c r="AD37" s="74">
        <v>11.676550000000001</v>
      </c>
      <c r="AE37" s="74">
        <v>840.47735999999998</v>
      </c>
      <c r="AF37" s="74">
        <v>823.47662000000003</v>
      </c>
      <c r="AG37" s="74"/>
      <c r="AH37" s="74"/>
      <c r="AI37" s="74">
        <v>979.64250000000004</v>
      </c>
      <c r="AJ37" s="74">
        <v>5.57036</v>
      </c>
      <c r="AK37" s="74">
        <v>5.60684</v>
      </c>
      <c r="AL37" s="74">
        <v>514.90597000000002</v>
      </c>
      <c r="AM37" s="74">
        <v>508.46964000000003</v>
      </c>
      <c r="AN37" s="74">
        <v>514.90597000000002</v>
      </c>
      <c r="AO37" s="74">
        <v>431.23374999999999</v>
      </c>
      <c r="AP37" s="74">
        <v>440.88823000000002</v>
      </c>
      <c r="AQ37" s="74">
        <v>262.40625</v>
      </c>
      <c r="AR37" s="74">
        <v>274.66822000000002</v>
      </c>
      <c r="AS37" s="74">
        <v>294.12</v>
      </c>
      <c r="AT37" s="74">
        <v>0</v>
      </c>
      <c r="AU37" s="74">
        <v>734</v>
      </c>
      <c r="AV37" s="74">
        <v>886.31299999999999</v>
      </c>
    </row>
    <row r="38" spans="1:48" ht="24" customHeight="1" x14ac:dyDescent="0.25">
      <c r="A38" s="16" t="s">
        <v>69</v>
      </c>
      <c r="B38" s="16" t="s">
        <v>887</v>
      </c>
      <c r="C38" s="74">
        <v>23</v>
      </c>
      <c r="D38" s="74">
        <v>31.13</v>
      </c>
      <c r="E38" s="74">
        <v>12.51</v>
      </c>
      <c r="F38" s="74">
        <v>19.399999999999999</v>
      </c>
      <c r="G38" s="74">
        <v>657.05</v>
      </c>
      <c r="H38" s="74">
        <v>574.15200000000004</v>
      </c>
      <c r="I38" s="74">
        <v>8.66</v>
      </c>
      <c r="J38" s="74">
        <v>7.67</v>
      </c>
      <c r="K38" s="74">
        <v>6.3978700000000002</v>
      </c>
      <c r="L38" s="74">
        <v>6.38</v>
      </c>
      <c r="M38" s="74">
        <v>6.38</v>
      </c>
      <c r="N38" s="74">
        <v>6.38</v>
      </c>
      <c r="O38" s="74">
        <v>6.38</v>
      </c>
      <c r="P38" s="74">
        <v>945.29</v>
      </c>
      <c r="Q38" s="74">
        <v>945.29</v>
      </c>
      <c r="R38" s="74">
        <v>958.07</v>
      </c>
      <c r="S38" s="74">
        <v>11</v>
      </c>
      <c r="T38" s="74">
        <v>10</v>
      </c>
      <c r="U38" s="74">
        <v>976.98847000000001</v>
      </c>
      <c r="V38" s="74">
        <v>939.22299999999996</v>
      </c>
      <c r="W38" s="74">
        <v>939.22299999999996</v>
      </c>
      <c r="X38" s="74">
        <v>939.22299999999996</v>
      </c>
      <c r="Y38" s="74">
        <v>939.22299999999996</v>
      </c>
      <c r="Z38" s="74">
        <v>612.12179000000003</v>
      </c>
      <c r="AA38" s="74">
        <v>610</v>
      </c>
      <c r="AB38" s="74">
        <v>973</v>
      </c>
      <c r="AC38" s="74">
        <v>9.1739099999999993</v>
      </c>
      <c r="AD38" s="74">
        <v>9.7294</v>
      </c>
      <c r="AE38" s="74">
        <v>823.38765999999998</v>
      </c>
      <c r="AF38" s="74">
        <v>807.64615000000003</v>
      </c>
      <c r="AG38" s="74"/>
      <c r="AH38" s="74"/>
      <c r="AI38" s="74">
        <v>957.55309999999997</v>
      </c>
      <c r="AJ38" s="74">
        <v>5.7772199999999998</v>
      </c>
      <c r="AK38" s="74">
        <v>6.2742000000000004</v>
      </c>
      <c r="AL38" s="74">
        <v>514.90597000000002</v>
      </c>
      <c r="AM38" s="74">
        <v>514.90597000000002</v>
      </c>
      <c r="AN38" s="74">
        <v>514.90597000000002</v>
      </c>
      <c r="AO38" s="74">
        <v>431.23374999999999</v>
      </c>
      <c r="AP38" s="74">
        <v>440.88823000000002</v>
      </c>
      <c r="AQ38" s="74">
        <v>262.40625</v>
      </c>
      <c r="AR38" s="74">
        <v>274.66822000000002</v>
      </c>
      <c r="AS38" s="74">
        <v>294.12</v>
      </c>
      <c r="AT38" s="74">
        <v>0</v>
      </c>
      <c r="AU38" s="74">
        <v>594</v>
      </c>
      <c r="AV38" s="74">
        <v>815.399</v>
      </c>
    </row>
    <row r="39" spans="1:48" ht="24" customHeight="1" x14ac:dyDescent="0.25">
      <c r="A39" s="18" t="s">
        <v>69</v>
      </c>
      <c r="B39" s="18" t="s">
        <v>888</v>
      </c>
      <c r="C39" s="75">
        <v>23</v>
      </c>
      <c r="D39" s="75">
        <v>30</v>
      </c>
      <c r="E39" s="75">
        <v>12.27</v>
      </c>
      <c r="F39" s="75">
        <v>19.399999999999999</v>
      </c>
      <c r="G39" s="75">
        <v>537.32000000000005</v>
      </c>
      <c r="H39" s="75">
        <v>450.73200000000003</v>
      </c>
      <c r="I39" s="75">
        <v>8.34</v>
      </c>
      <c r="J39" s="75">
        <v>8.3699999999999992</v>
      </c>
      <c r="K39" s="75">
        <v>6.1956899999999999</v>
      </c>
      <c r="L39" s="75">
        <v>6.55</v>
      </c>
      <c r="M39" s="75">
        <v>6.55</v>
      </c>
      <c r="N39" s="75">
        <v>6.55</v>
      </c>
      <c r="O39" s="75">
        <v>6.55</v>
      </c>
      <c r="P39" s="75">
        <v>916.48</v>
      </c>
      <c r="Q39" s="75">
        <v>916.48</v>
      </c>
      <c r="R39" s="75">
        <v>861.21</v>
      </c>
      <c r="S39" s="75">
        <v>11</v>
      </c>
      <c r="T39" s="75">
        <v>11</v>
      </c>
      <c r="U39" s="75">
        <v>844.02544999999998</v>
      </c>
      <c r="V39" s="75">
        <v>810.20399999999995</v>
      </c>
      <c r="W39" s="75">
        <v>810.20399999999995</v>
      </c>
      <c r="X39" s="75">
        <v>810.20399999999995</v>
      </c>
      <c r="Y39" s="75">
        <v>810.20399999999995</v>
      </c>
      <c r="Z39" s="75">
        <v>504.41904</v>
      </c>
      <c r="AA39" s="75">
        <v>476</v>
      </c>
      <c r="AB39" s="75">
        <v>945.25</v>
      </c>
      <c r="AC39" s="75">
        <v>9.2803799999999992</v>
      </c>
      <c r="AD39" s="75">
        <v>9.4408100000000008</v>
      </c>
      <c r="AE39" s="75">
        <v>712.54427999999996</v>
      </c>
      <c r="AF39" s="75">
        <v>714.07665999999995</v>
      </c>
      <c r="AG39" s="75"/>
      <c r="AH39" s="75"/>
      <c r="AI39" s="75">
        <v>906.80640000000005</v>
      </c>
      <c r="AJ39" s="75">
        <v>5.87582</v>
      </c>
      <c r="AK39" s="75">
        <v>6.3152799999999996</v>
      </c>
      <c r="AL39" s="75">
        <v>514.90597000000002</v>
      </c>
      <c r="AM39" s="75">
        <v>514.90597000000002</v>
      </c>
      <c r="AN39" s="75">
        <v>514.90597000000002</v>
      </c>
      <c r="AO39" s="75">
        <v>444.10640000000001</v>
      </c>
      <c r="AP39" s="75">
        <v>434.45191</v>
      </c>
      <c r="AQ39" s="75">
        <v>262.40625</v>
      </c>
      <c r="AR39" s="75">
        <v>274.66822000000002</v>
      </c>
      <c r="AS39" s="75">
        <v>294.12</v>
      </c>
      <c r="AT39" s="75">
        <v>0</v>
      </c>
      <c r="AU39" s="75">
        <v>453</v>
      </c>
      <c r="AV39" s="75">
        <v>659.524</v>
      </c>
    </row>
    <row r="40" spans="1:48" ht="24" customHeight="1" x14ac:dyDescent="0.25">
      <c r="A40" s="13" t="s">
        <v>69</v>
      </c>
      <c r="B40" s="13" t="s">
        <v>889</v>
      </c>
      <c r="C40" s="73">
        <v>23</v>
      </c>
      <c r="D40" s="73">
        <v>29.97</v>
      </c>
      <c r="E40" s="73">
        <v>13.13</v>
      </c>
      <c r="F40" s="73">
        <v>19.3</v>
      </c>
      <c r="G40" s="73">
        <v>400.25</v>
      </c>
      <c r="H40" s="73">
        <v>335.16300000000001</v>
      </c>
      <c r="I40" s="73">
        <v>8.5</v>
      </c>
      <c r="J40" s="73">
        <v>8.19</v>
      </c>
      <c r="K40" s="73">
        <v>5.46631</v>
      </c>
      <c r="L40" s="73">
        <v>6.23</v>
      </c>
      <c r="M40" s="73">
        <v>6.23</v>
      </c>
      <c r="N40" s="73">
        <v>6.23</v>
      </c>
      <c r="O40" s="73">
        <v>6.23</v>
      </c>
      <c r="P40" s="73">
        <v>771.39</v>
      </c>
      <c r="Q40" s="73">
        <v>771.39</v>
      </c>
      <c r="R40" s="73">
        <v>568.21</v>
      </c>
      <c r="S40" s="73">
        <v>12</v>
      </c>
      <c r="T40" s="73">
        <v>11</v>
      </c>
      <c r="U40" s="73">
        <v>531.15308000000005</v>
      </c>
      <c r="V40" s="73">
        <v>486.11500000000001</v>
      </c>
      <c r="W40" s="73">
        <v>486.11500000000001</v>
      </c>
      <c r="X40" s="73">
        <v>486.11500000000001</v>
      </c>
      <c r="Y40" s="73">
        <v>486.11500000000001</v>
      </c>
      <c r="Z40" s="73">
        <v>390.73915</v>
      </c>
      <c r="AA40" s="73">
        <v>326</v>
      </c>
      <c r="AB40" s="73">
        <v>881</v>
      </c>
      <c r="AC40" s="73">
        <v>6.9272499999999999</v>
      </c>
      <c r="AD40" s="73">
        <v>8.8461599999999994</v>
      </c>
      <c r="AE40" s="73">
        <v>435.93517000000003</v>
      </c>
      <c r="AF40" s="73">
        <v>462.52269000000001</v>
      </c>
      <c r="AG40" s="73"/>
      <c r="AH40" s="73"/>
      <c r="AI40" s="73">
        <v>807.60260000000005</v>
      </c>
      <c r="AJ40" s="73">
        <v>5.7129700000000003</v>
      </c>
      <c r="AK40" s="73">
        <v>6.01424</v>
      </c>
      <c r="AL40" s="73">
        <v>514.90597000000002</v>
      </c>
      <c r="AM40" s="73">
        <v>514.90597000000002</v>
      </c>
      <c r="AN40" s="73">
        <v>514.90597000000002</v>
      </c>
      <c r="AO40" s="73">
        <v>450.54271999999997</v>
      </c>
      <c r="AP40" s="73">
        <v>450.54271999999997</v>
      </c>
      <c r="AQ40" s="73">
        <v>262.40625</v>
      </c>
      <c r="AR40" s="73">
        <v>274.66822000000002</v>
      </c>
      <c r="AS40" s="73">
        <v>294.12</v>
      </c>
      <c r="AT40" s="73">
        <v>0</v>
      </c>
      <c r="AU40" s="73">
        <v>317</v>
      </c>
      <c r="AV40" s="73">
        <v>157.197</v>
      </c>
    </row>
    <row r="41" spans="1:48" ht="24" customHeight="1" x14ac:dyDescent="0.25">
      <c r="A41" s="16" t="s">
        <v>69</v>
      </c>
      <c r="B41" s="16" t="s">
        <v>890</v>
      </c>
      <c r="C41" s="74">
        <v>23</v>
      </c>
      <c r="D41" s="74">
        <v>29.95</v>
      </c>
      <c r="E41" s="74">
        <v>12.09</v>
      </c>
      <c r="F41" s="74">
        <v>19.3</v>
      </c>
      <c r="G41" s="74">
        <v>256.67</v>
      </c>
      <c r="H41" s="74">
        <v>207.43299999999999</v>
      </c>
      <c r="I41" s="74">
        <v>8.4499999999999993</v>
      </c>
      <c r="J41" s="74">
        <v>8.23</v>
      </c>
      <c r="K41" s="74">
        <v>5.4388800000000002</v>
      </c>
      <c r="L41" s="74">
        <v>6.1</v>
      </c>
      <c r="M41" s="74">
        <v>6.1</v>
      </c>
      <c r="N41" s="74">
        <v>6.1</v>
      </c>
      <c r="O41" s="74">
        <v>6.1</v>
      </c>
      <c r="P41" s="74">
        <v>502.69</v>
      </c>
      <c r="Q41" s="74">
        <v>502.69</v>
      </c>
      <c r="R41" s="74">
        <v>266.20999999999998</v>
      </c>
      <c r="S41" s="74">
        <v>12</v>
      </c>
      <c r="T41" s="74">
        <v>10</v>
      </c>
      <c r="U41" s="74">
        <v>179.83801</v>
      </c>
      <c r="V41" s="74">
        <v>185.41300000000001</v>
      </c>
      <c r="W41" s="74">
        <v>185.41300000000001</v>
      </c>
      <c r="X41" s="74">
        <v>185.41300000000001</v>
      </c>
      <c r="Y41" s="74">
        <v>185.41300000000001</v>
      </c>
      <c r="Z41" s="74">
        <v>275.82533000000001</v>
      </c>
      <c r="AA41" s="74">
        <v>170</v>
      </c>
      <c r="AB41" s="74">
        <v>767.55</v>
      </c>
      <c r="AC41" s="74">
        <v>8.7951700000000006</v>
      </c>
      <c r="AD41" s="74">
        <v>9.5347299999999997</v>
      </c>
      <c r="AE41" s="74">
        <v>179.48134999999999</v>
      </c>
      <c r="AF41" s="74">
        <v>190.12916000000001</v>
      </c>
      <c r="AG41" s="74"/>
      <c r="AH41" s="74"/>
      <c r="AI41" s="74">
        <v>545.28449999999998</v>
      </c>
      <c r="AJ41" s="74">
        <v>5.46462</v>
      </c>
      <c r="AK41" s="74">
        <v>5.9097799999999996</v>
      </c>
      <c r="AL41" s="74">
        <v>514.90597000000002</v>
      </c>
      <c r="AM41" s="74">
        <v>514.90597000000002</v>
      </c>
      <c r="AN41" s="74">
        <v>514.90597000000002</v>
      </c>
      <c r="AO41" s="74">
        <v>450.54271999999997</v>
      </c>
      <c r="AP41" s="74">
        <v>450.54271999999997</v>
      </c>
      <c r="AQ41" s="74">
        <v>171.66764000000001</v>
      </c>
      <c r="AR41" s="74">
        <v>176.57243</v>
      </c>
      <c r="AS41" s="74">
        <v>294.12</v>
      </c>
      <c r="AT41" s="74">
        <v>0</v>
      </c>
      <c r="AU41" s="74">
        <v>169</v>
      </c>
      <c r="AV41" s="74">
        <v>13.06</v>
      </c>
    </row>
    <row r="42" spans="1:48" ht="24" customHeight="1" x14ac:dyDescent="0.25">
      <c r="A42" s="16" t="s">
        <v>69</v>
      </c>
      <c r="B42" s="16" t="s">
        <v>891</v>
      </c>
      <c r="C42" s="74">
        <v>23</v>
      </c>
      <c r="D42" s="74">
        <v>47.16</v>
      </c>
      <c r="E42" s="74">
        <v>12.39</v>
      </c>
      <c r="F42" s="74">
        <v>19.3</v>
      </c>
      <c r="G42" s="74">
        <v>107.74</v>
      </c>
      <c r="H42" s="74">
        <v>24.231999999999999</v>
      </c>
      <c r="I42" s="74">
        <v>8.5500000000000007</v>
      </c>
      <c r="J42" s="74">
        <v>8.4700000000000006</v>
      </c>
      <c r="K42" s="74">
        <v>4.95017</v>
      </c>
      <c r="L42" s="74">
        <v>5.49</v>
      </c>
      <c r="M42" s="74">
        <v>5.49</v>
      </c>
      <c r="N42" s="74">
        <v>5.49</v>
      </c>
      <c r="O42" s="74">
        <v>5.49</v>
      </c>
      <c r="P42" s="74">
        <v>219.97</v>
      </c>
      <c r="Q42" s="74">
        <v>219.97</v>
      </c>
      <c r="R42" s="74">
        <v>24</v>
      </c>
      <c r="S42" s="74">
        <v>11</v>
      </c>
      <c r="T42" s="74">
        <v>10</v>
      </c>
      <c r="U42" s="74">
        <v>5.1211900000000004</v>
      </c>
      <c r="V42" s="74">
        <v>11.064</v>
      </c>
      <c r="W42" s="74">
        <v>11.064</v>
      </c>
      <c r="X42" s="74">
        <v>11.064</v>
      </c>
      <c r="Y42" s="74">
        <v>11.064</v>
      </c>
      <c r="Z42" s="74">
        <v>158.29828000000001</v>
      </c>
      <c r="AA42" s="74">
        <v>12</v>
      </c>
      <c r="AB42" s="74">
        <v>449.02499999999998</v>
      </c>
      <c r="AC42" s="74">
        <v>8.4057700000000004</v>
      </c>
      <c r="AD42" s="74">
        <v>11.17136</v>
      </c>
      <c r="AE42" s="74">
        <v>17.451599999999999</v>
      </c>
      <c r="AF42" s="74">
        <v>16.419049999999999</v>
      </c>
      <c r="AG42" s="74"/>
      <c r="AH42" s="74"/>
      <c r="AI42" s="74">
        <v>162.1705</v>
      </c>
      <c r="AJ42" s="74">
        <v>4.7433899999999998</v>
      </c>
      <c r="AK42" s="74">
        <v>5.2504200000000001</v>
      </c>
      <c r="AL42" s="74">
        <v>514.90597000000002</v>
      </c>
      <c r="AM42" s="74">
        <v>514.90597000000002</v>
      </c>
      <c r="AN42" s="74">
        <v>514.90597000000002</v>
      </c>
      <c r="AO42" s="74">
        <v>453.76087999999999</v>
      </c>
      <c r="AP42" s="74">
        <v>466.63353000000001</v>
      </c>
      <c r="AQ42" s="74">
        <v>171.66764000000001</v>
      </c>
      <c r="AR42" s="74">
        <v>201.09638000000001</v>
      </c>
      <c r="AS42" s="74">
        <v>294.12</v>
      </c>
      <c r="AT42" s="74">
        <v>0</v>
      </c>
      <c r="AU42" s="74">
        <v>23</v>
      </c>
      <c r="AV42" s="74">
        <v>0.26100000000000001</v>
      </c>
    </row>
    <row r="43" spans="1:48" ht="24" customHeight="1" x14ac:dyDescent="0.25">
      <c r="A43" s="16" t="s">
        <v>69</v>
      </c>
      <c r="B43" s="16" t="s">
        <v>892</v>
      </c>
      <c r="C43" s="74">
        <v>23</v>
      </c>
      <c r="D43" s="74">
        <v>47.15</v>
      </c>
      <c r="E43" s="74">
        <v>13.7</v>
      </c>
      <c r="F43" s="74">
        <v>19.3</v>
      </c>
      <c r="G43" s="74">
        <v>6.41</v>
      </c>
      <c r="H43" s="74">
        <v>6.335</v>
      </c>
      <c r="I43" s="74">
        <v>8.58</v>
      </c>
      <c r="J43" s="74">
        <v>8.6300000000000008</v>
      </c>
      <c r="K43" s="74">
        <v>4.9530200000000004</v>
      </c>
      <c r="L43" s="74">
        <v>5.8</v>
      </c>
      <c r="M43" s="74">
        <v>5.8</v>
      </c>
      <c r="N43" s="74">
        <v>5.8</v>
      </c>
      <c r="O43" s="74">
        <v>5.8</v>
      </c>
      <c r="P43" s="74">
        <v>10.43</v>
      </c>
      <c r="Q43" s="74">
        <v>10.43</v>
      </c>
      <c r="R43" s="74">
        <v>0</v>
      </c>
      <c r="S43" s="74">
        <v>12</v>
      </c>
      <c r="T43" s="74">
        <v>10</v>
      </c>
      <c r="U43" s="74">
        <v>1.14811</v>
      </c>
      <c r="V43" s="74">
        <v>0</v>
      </c>
      <c r="W43" s="74">
        <v>0</v>
      </c>
      <c r="X43" s="74">
        <v>0</v>
      </c>
      <c r="Y43" s="74">
        <v>0</v>
      </c>
      <c r="Z43" s="74">
        <v>59.951799999999999</v>
      </c>
      <c r="AA43" s="74">
        <v>0</v>
      </c>
      <c r="AB43" s="74">
        <v>85.534999999999997</v>
      </c>
      <c r="AC43" s="74">
        <v>8.7702000000000009</v>
      </c>
      <c r="AD43" s="74">
        <v>11.56132</v>
      </c>
      <c r="AE43" s="74">
        <v>0</v>
      </c>
      <c r="AF43" s="74">
        <v>0</v>
      </c>
      <c r="AG43" s="74"/>
      <c r="AH43" s="74"/>
      <c r="AI43" s="74">
        <v>0.47849999999999998</v>
      </c>
      <c r="AJ43" s="74">
        <v>4.6833099999999996</v>
      </c>
      <c r="AK43" s="74">
        <v>5.1490200000000002</v>
      </c>
      <c r="AL43" s="74">
        <v>514.90597000000002</v>
      </c>
      <c r="AM43" s="74">
        <v>514.90597000000002</v>
      </c>
      <c r="AN43" s="74">
        <v>514.90597000000002</v>
      </c>
      <c r="AO43" s="74">
        <v>469.85169999999999</v>
      </c>
      <c r="AP43" s="74">
        <v>466.63353000000001</v>
      </c>
      <c r="AQ43" s="74">
        <v>250.14427000000001</v>
      </c>
      <c r="AR43" s="74">
        <v>274.66822000000002</v>
      </c>
      <c r="AS43" s="74">
        <v>294.12</v>
      </c>
      <c r="AT43" s="74">
        <v>0</v>
      </c>
      <c r="AU43" s="74">
        <v>0</v>
      </c>
      <c r="AV43" s="74">
        <v>1.8499999999999999E-2</v>
      </c>
    </row>
    <row r="44" spans="1:48" ht="24" customHeight="1" x14ac:dyDescent="0.25">
      <c r="A44" s="16" t="s">
        <v>69</v>
      </c>
      <c r="B44" s="16" t="s">
        <v>893</v>
      </c>
      <c r="C44" s="74">
        <v>23</v>
      </c>
      <c r="D44" s="74">
        <v>47.17</v>
      </c>
      <c r="E44" s="74">
        <v>12.46</v>
      </c>
      <c r="F44" s="74">
        <v>19.3</v>
      </c>
      <c r="G44" s="74">
        <v>0</v>
      </c>
      <c r="H44" s="74">
        <v>0</v>
      </c>
      <c r="I44" s="74">
        <v>8.44</v>
      </c>
      <c r="J44" s="74">
        <v>8.5</v>
      </c>
      <c r="K44" s="74">
        <v>5.0881100000000004</v>
      </c>
      <c r="L44" s="74">
        <v>5.99</v>
      </c>
      <c r="M44" s="74">
        <v>5.99</v>
      </c>
      <c r="N44" s="74">
        <v>5.99</v>
      </c>
      <c r="O44" s="74">
        <v>5.99</v>
      </c>
      <c r="P44" s="74">
        <v>0</v>
      </c>
      <c r="Q44" s="74">
        <v>0</v>
      </c>
      <c r="R44" s="74">
        <v>0</v>
      </c>
      <c r="S44" s="74">
        <v>12</v>
      </c>
      <c r="T44" s="74">
        <v>11</v>
      </c>
      <c r="U44" s="74">
        <v>1.7036</v>
      </c>
      <c r="V44" s="74">
        <v>0</v>
      </c>
      <c r="W44" s="74">
        <v>0</v>
      </c>
      <c r="X44" s="74">
        <v>0</v>
      </c>
      <c r="Y44" s="74">
        <v>0</v>
      </c>
      <c r="Z44" s="74">
        <v>7.9934099999999999</v>
      </c>
      <c r="AA44" s="74">
        <v>0</v>
      </c>
      <c r="AB44" s="74">
        <v>0</v>
      </c>
      <c r="AC44" s="74">
        <v>8.8047199999999997</v>
      </c>
      <c r="AD44" s="74">
        <v>12.000069999999999</v>
      </c>
      <c r="AE44" s="74">
        <v>0</v>
      </c>
      <c r="AF44" s="74">
        <v>0</v>
      </c>
      <c r="AG44" s="74"/>
      <c r="AH44" s="74"/>
      <c r="AI44" s="74">
        <v>0</v>
      </c>
      <c r="AJ44" s="74">
        <v>5.1015100000000002</v>
      </c>
      <c r="AK44" s="74">
        <v>5.4928499999999998</v>
      </c>
      <c r="AL44" s="74">
        <v>514.90597000000002</v>
      </c>
      <c r="AM44" s="74">
        <v>514.90597000000002</v>
      </c>
      <c r="AN44" s="74">
        <v>514.90597000000002</v>
      </c>
      <c r="AO44" s="74">
        <v>473.06986000000001</v>
      </c>
      <c r="AP44" s="74">
        <v>473.06986000000001</v>
      </c>
      <c r="AQ44" s="74">
        <v>250.14427000000001</v>
      </c>
      <c r="AR44" s="74">
        <v>274.66822000000002</v>
      </c>
      <c r="AS44" s="74">
        <v>294.12</v>
      </c>
      <c r="AT44" s="74">
        <v>0</v>
      </c>
      <c r="AU44" s="74">
        <v>0</v>
      </c>
      <c r="AV44" s="74">
        <v>2.75E-2</v>
      </c>
    </row>
    <row r="45" spans="1:48" ht="24" customHeight="1" x14ac:dyDescent="0.25">
      <c r="A45" s="16" t="s">
        <v>69</v>
      </c>
      <c r="B45" s="16" t="s">
        <v>894</v>
      </c>
      <c r="C45" s="74">
        <v>23</v>
      </c>
      <c r="D45" s="74">
        <v>47.3</v>
      </c>
      <c r="E45" s="74">
        <v>11.45</v>
      </c>
      <c r="F45" s="74">
        <v>19.3</v>
      </c>
      <c r="G45" s="74">
        <v>0</v>
      </c>
      <c r="H45" s="74">
        <v>0</v>
      </c>
      <c r="I45" s="74">
        <v>8.11</v>
      </c>
      <c r="J45" s="74">
        <v>7.92</v>
      </c>
      <c r="K45" s="74">
        <v>4.9745299999999997</v>
      </c>
      <c r="L45" s="74">
        <v>5.89</v>
      </c>
      <c r="M45" s="74">
        <v>5.89</v>
      </c>
      <c r="N45" s="74">
        <v>5.89</v>
      </c>
      <c r="O45" s="74">
        <v>5.89</v>
      </c>
      <c r="P45" s="74">
        <v>0</v>
      </c>
      <c r="Q45" s="74">
        <v>0</v>
      </c>
      <c r="R45" s="74">
        <v>0</v>
      </c>
      <c r="S45" s="74">
        <v>11</v>
      </c>
      <c r="T45" s="74">
        <v>10</v>
      </c>
      <c r="U45" s="74">
        <v>0.58109999999999995</v>
      </c>
      <c r="V45" s="74">
        <v>0</v>
      </c>
      <c r="W45" s="74">
        <v>0</v>
      </c>
      <c r="X45" s="74">
        <v>0</v>
      </c>
      <c r="Y45" s="74">
        <v>0</v>
      </c>
      <c r="Z45" s="74">
        <v>0</v>
      </c>
      <c r="AA45" s="74">
        <v>0</v>
      </c>
      <c r="AB45" s="74">
        <v>0</v>
      </c>
      <c r="AC45" s="74">
        <v>7.61252</v>
      </c>
      <c r="AD45" s="74">
        <v>11.6181</v>
      </c>
      <c r="AE45" s="74">
        <v>0</v>
      </c>
      <c r="AF45" s="74">
        <v>0</v>
      </c>
      <c r="AG45" s="74"/>
      <c r="AH45" s="74"/>
      <c r="AI45" s="74">
        <v>0</v>
      </c>
      <c r="AJ45" s="74">
        <v>4.7116499999999997</v>
      </c>
      <c r="AK45" s="74">
        <v>5.2017699999999998</v>
      </c>
      <c r="AL45" s="74">
        <v>514.90597000000002</v>
      </c>
      <c r="AM45" s="74">
        <v>514.90597000000002</v>
      </c>
      <c r="AN45" s="74">
        <v>514.90597000000002</v>
      </c>
      <c r="AO45" s="74">
        <v>473.06986000000001</v>
      </c>
      <c r="AP45" s="74">
        <v>473.06986000000001</v>
      </c>
      <c r="AQ45" s="74">
        <v>250.14427000000001</v>
      </c>
      <c r="AR45" s="74">
        <v>274.66822000000002</v>
      </c>
      <c r="AS45" s="74">
        <v>294.12</v>
      </c>
      <c r="AT45" s="74">
        <v>0</v>
      </c>
      <c r="AU45" s="74">
        <v>0</v>
      </c>
      <c r="AV45" s="74">
        <v>5.4999999999999997E-3</v>
      </c>
    </row>
    <row r="46" spans="1:48" ht="24" customHeight="1" x14ac:dyDescent="0.25">
      <c r="A46" s="16" t="s">
        <v>69</v>
      </c>
      <c r="B46" s="16" t="s">
        <v>895</v>
      </c>
      <c r="C46" s="74">
        <v>23</v>
      </c>
      <c r="D46" s="74">
        <v>47.27</v>
      </c>
      <c r="E46" s="74">
        <v>10.94</v>
      </c>
      <c r="F46" s="74">
        <v>19.3</v>
      </c>
      <c r="G46" s="74">
        <v>0</v>
      </c>
      <c r="H46" s="74">
        <v>0</v>
      </c>
      <c r="I46" s="74">
        <v>7.96</v>
      </c>
      <c r="J46" s="74">
        <v>7.51</v>
      </c>
      <c r="K46" s="74">
        <v>5.5004900000000001</v>
      </c>
      <c r="L46" s="74">
        <v>6.07</v>
      </c>
      <c r="M46" s="74">
        <v>6.07</v>
      </c>
      <c r="N46" s="74">
        <v>6.07</v>
      </c>
      <c r="O46" s="74">
        <v>6.07</v>
      </c>
      <c r="P46" s="74">
        <v>0</v>
      </c>
      <c r="Q46" s="74">
        <v>0</v>
      </c>
      <c r="R46" s="74">
        <v>0</v>
      </c>
      <c r="S46" s="74">
        <v>10</v>
      </c>
      <c r="T46" s="74">
        <v>10</v>
      </c>
      <c r="U46" s="74">
        <v>0.41198000000000001</v>
      </c>
      <c r="V46" s="74">
        <v>0</v>
      </c>
      <c r="W46" s="74">
        <v>0</v>
      </c>
      <c r="X46" s="74">
        <v>0</v>
      </c>
      <c r="Y46" s="74">
        <v>0</v>
      </c>
      <c r="Z46" s="74">
        <v>0</v>
      </c>
      <c r="AA46" s="74">
        <v>0</v>
      </c>
      <c r="AB46" s="74">
        <v>0</v>
      </c>
      <c r="AC46" s="74">
        <v>6.7351099999999997</v>
      </c>
      <c r="AD46" s="74">
        <v>10.131259999999999</v>
      </c>
      <c r="AE46" s="74">
        <v>0</v>
      </c>
      <c r="AF46" s="74">
        <v>0</v>
      </c>
      <c r="AG46" s="74"/>
      <c r="AH46" s="74"/>
      <c r="AI46" s="74">
        <v>0</v>
      </c>
      <c r="AJ46" s="74">
        <v>5.1708800000000004</v>
      </c>
      <c r="AK46" s="74">
        <v>5.4449199999999998</v>
      </c>
      <c r="AL46" s="74">
        <v>514.90597000000002</v>
      </c>
      <c r="AM46" s="74">
        <v>514.90597000000002</v>
      </c>
      <c r="AN46" s="74">
        <v>514.90597000000002</v>
      </c>
      <c r="AO46" s="74">
        <v>473.06986000000001</v>
      </c>
      <c r="AP46" s="74">
        <v>476.28802000000002</v>
      </c>
      <c r="AQ46" s="74">
        <v>250.14427000000001</v>
      </c>
      <c r="AR46" s="74">
        <v>274.66822000000002</v>
      </c>
      <c r="AS46" s="74">
        <v>294.12</v>
      </c>
      <c r="AT46" s="74">
        <v>0</v>
      </c>
      <c r="AU46" s="74">
        <v>0</v>
      </c>
      <c r="AV46" s="74">
        <v>1.0500000000000001E-2</v>
      </c>
    </row>
    <row r="47" spans="1:48" ht="24" customHeight="1" x14ac:dyDescent="0.25">
      <c r="A47" s="18" t="s">
        <v>69</v>
      </c>
      <c r="B47" s="18" t="s">
        <v>896</v>
      </c>
      <c r="C47" s="75">
        <v>23</v>
      </c>
      <c r="D47" s="75">
        <v>47.26</v>
      </c>
      <c r="E47" s="75">
        <v>13.41</v>
      </c>
      <c r="F47" s="75">
        <v>19.3</v>
      </c>
      <c r="G47" s="75"/>
      <c r="H47" s="75"/>
      <c r="I47" s="75">
        <v>7.03</v>
      </c>
      <c r="J47" s="75">
        <v>7.68</v>
      </c>
      <c r="K47" s="75">
        <v>5.5064399999999996</v>
      </c>
      <c r="L47" s="75">
        <v>4.93</v>
      </c>
      <c r="M47" s="75">
        <v>4.93</v>
      </c>
      <c r="N47" s="75">
        <v>4.93</v>
      </c>
      <c r="O47" s="75">
        <v>4.93</v>
      </c>
      <c r="P47" s="75"/>
      <c r="Q47" s="75"/>
      <c r="R47" s="75"/>
      <c r="S47" s="75">
        <v>10</v>
      </c>
      <c r="T47" s="75">
        <v>10</v>
      </c>
      <c r="U47" s="75"/>
      <c r="V47" s="75"/>
      <c r="W47" s="75"/>
      <c r="X47" s="75"/>
      <c r="Y47" s="75"/>
      <c r="Z47" s="75"/>
      <c r="AA47" s="75"/>
      <c r="AB47" s="75"/>
      <c r="AC47" s="75">
        <v>6.5249899999999998</v>
      </c>
      <c r="AD47" s="75">
        <v>8.9876699999999996</v>
      </c>
      <c r="AE47" s="75"/>
      <c r="AF47" s="75"/>
      <c r="AG47" s="75"/>
      <c r="AH47" s="75"/>
      <c r="AI47" s="75"/>
      <c r="AJ47" s="75">
        <v>5.2901199999999999</v>
      </c>
      <c r="AK47" s="75">
        <v>5.7188800000000004</v>
      </c>
      <c r="AL47" s="75">
        <v>514.90597000000002</v>
      </c>
      <c r="AM47" s="75">
        <v>514.90597000000002</v>
      </c>
      <c r="AN47" s="75">
        <v>514.90597000000002</v>
      </c>
      <c r="AO47" s="75">
        <v>473.06986000000001</v>
      </c>
      <c r="AP47" s="75">
        <v>485.94251000000003</v>
      </c>
      <c r="AQ47" s="75">
        <v>250.14427000000001</v>
      </c>
      <c r="AR47" s="75">
        <v>274.66822000000002</v>
      </c>
      <c r="AS47" s="75">
        <v>294.12</v>
      </c>
      <c r="AT47" s="75">
        <v>0</v>
      </c>
      <c r="AU47" s="75"/>
      <c r="AV47" s="75"/>
    </row>
    <row r="48" spans="1:48" ht="24" customHeight="1" x14ac:dyDescent="0.25">
      <c r="A48" s="13" t="s">
        <v>69</v>
      </c>
      <c r="B48" s="13" t="s">
        <v>897</v>
      </c>
      <c r="C48" s="73">
        <v>23</v>
      </c>
      <c r="D48" s="73">
        <v>47.27</v>
      </c>
      <c r="E48" s="73">
        <v>13.33</v>
      </c>
      <c r="F48" s="73">
        <v>19.3</v>
      </c>
      <c r="G48" s="73"/>
      <c r="H48" s="73"/>
      <c r="I48" s="73">
        <v>6.4</v>
      </c>
      <c r="J48" s="73">
        <v>7.08</v>
      </c>
      <c r="K48" s="73">
        <v>6.06813</v>
      </c>
      <c r="L48" s="73">
        <v>6.21</v>
      </c>
      <c r="M48" s="73">
        <v>6.21</v>
      </c>
      <c r="N48" s="73">
        <v>6.21</v>
      </c>
      <c r="O48" s="73">
        <v>6.21</v>
      </c>
      <c r="P48" s="73"/>
      <c r="Q48" s="73"/>
      <c r="R48" s="73"/>
      <c r="S48" s="73">
        <v>10</v>
      </c>
      <c r="T48" s="73">
        <v>10</v>
      </c>
      <c r="U48" s="73"/>
      <c r="V48" s="73"/>
      <c r="W48" s="73"/>
      <c r="X48" s="73"/>
      <c r="Y48" s="73"/>
      <c r="Z48" s="73"/>
      <c r="AA48" s="73"/>
      <c r="AB48" s="73"/>
      <c r="AC48" s="73">
        <v>4.1845100000000004</v>
      </c>
      <c r="AD48" s="73">
        <v>7.4473599999999998</v>
      </c>
      <c r="AE48" s="73"/>
      <c r="AF48" s="73"/>
      <c r="AG48" s="73"/>
      <c r="AH48" s="73"/>
      <c r="AI48" s="73"/>
      <c r="AJ48" s="73">
        <v>5.9051499999999999</v>
      </c>
      <c r="AK48" s="73">
        <v>6.5533000000000001</v>
      </c>
      <c r="AL48" s="73">
        <v>514.90597000000002</v>
      </c>
      <c r="AM48" s="73">
        <v>514.90597000000002</v>
      </c>
      <c r="AN48" s="73">
        <v>514.90597000000002</v>
      </c>
      <c r="AO48" s="73">
        <v>473.06986000000001</v>
      </c>
      <c r="AP48" s="73">
        <v>485.94251000000003</v>
      </c>
      <c r="AQ48" s="73">
        <v>250.14427000000001</v>
      </c>
      <c r="AR48" s="73">
        <v>274.66822000000002</v>
      </c>
      <c r="AS48" s="73">
        <v>294.12</v>
      </c>
      <c r="AT48" s="73">
        <v>0</v>
      </c>
      <c r="AU48" s="73"/>
      <c r="AV48" s="73"/>
    </row>
    <row r="49" spans="1:48" ht="24" customHeight="1" x14ac:dyDescent="0.25">
      <c r="A49" s="16" t="s">
        <v>69</v>
      </c>
      <c r="B49" s="16" t="s">
        <v>898</v>
      </c>
      <c r="C49" s="74">
        <v>23</v>
      </c>
      <c r="D49" s="74">
        <v>47.27</v>
      </c>
      <c r="E49" s="74">
        <v>14.06</v>
      </c>
      <c r="F49" s="74">
        <v>19.3</v>
      </c>
      <c r="G49" s="74"/>
      <c r="H49" s="74"/>
      <c r="I49" s="74">
        <v>6.22</v>
      </c>
      <c r="J49" s="74">
        <v>6.64</v>
      </c>
      <c r="K49" s="74">
        <v>6.0093800000000002</v>
      </c>
      <c r="L49" s="74">
        <v>5.73</v>
      </c>
      <c r="M49" s="74">
        <v>5.73</v>
      </c>
      <c r="N49" s="74">
        <v>5.73</v>
      </c>
      <c r="O49" s="74">
        <v>5.73</v>
      </c>
      <c r="P49" s="74"/>
      <c r="Q49" s="74"/>
      <c r="R49" s="74"/>
      <c r="S49" s="74">
        <v>10</v>
      </c>
      <c r="T49" s="74">
        <v>10</v>
      </c>
      <c r="U49" s="74"/>
      <c r="V49" s="74"/>
      <c r="W49" s="74"/>
      <c r="X49" s="74"/>
      <c r="Y49" s="74"/>
      <c r="Z49" s="74"/>
      <c r="AA49" s="74"/>
      <c r="AB49" s="74"/>
      <c r="AC49" s="74">
        <v>2.9903200000000001</v>
      </c>
      <c r="AD49" s="74">
        <v>5.6861600000000001</v>
      </c>
      <c r="AE49" s="74"/>
      <c r="AF49" s="74"/>
      <c r="AG49" s="74"/>
      <c r="AH49" s="74"/>
      <c r="AI49" s="74"/>
      <c r="AJ49" s="74">
        <v>5.9780600000000002</v>
      </c>
      <c r="AK49" s="74">
        <v>6.5430700000000002</v>
      </c>
      <c r="AL49" s="74">
        <v>514.90597000000002</v>
      </c>
      <c r="AM49" s="74">
        <v>514.90597000000002</v>
      </c>
      <c r="AN49" s="74">
        <v>514.90597000000002</v>
      </c>
      <c r="AO49" s="74">
        <v>473.06986000000001</v>
      </c>
      <c r="AP49" s="74">
        <v>485.94251000000003</v>
      </c>
      <c r="AQ49" s="74">
        <v>250.14427000000001</v>
      </c>
      <c r="AR49" s="74">
        <v>274.66822000000002</v>
      </c>
      <c r="AS49" s="74">
        <v>294.12</v>
      </c>
      <c r="AT49" s="74">
        <v>0</v>
      </c>
      <c r="AU49" s="74"/>
      <c r="AV49" s="74"/>
    </row>
    <row r="50" spans="1:48" ht="24" customHeight="1" x14ac:dyDescent="0.25">
      <c r="A50" s="16" t="s">
        <v>69</v>
      </c>
      <c r="B50" s="16" t="s">
        <v>899</v>
      </c>
      <c r="C50" s="74">
        <v>23</v>
      </c>
      <c r="D50" s="74">
        <v>47.27</v>
      </c>
      <c r="E50" s="74">
        <v>12.81</v>
      </c>
      <c r="F50" s="74">
        <v>19.3</v>
      </c>
      <c r="G50" s="74"/>
      <c r="H50" s="74"/>
      <c r="I50" s="74">
        <v>6.19</v>
      </c>
      <c r="J50" s="74">
        <v>7.2</v>
      </c>
      <c r="K50" s="74">
        <v>5.9125500000000004</v>
      </c>
      <c r="L50" s="74">
        <v>5.52</v>
      </c>
      <c r="M50" s="74">
        <v>5.52</v>
      </c>
      <c r="N50" s="74">
        <v>5.52</v>
      </c>
      <c r="O50" s="74">
        <v>5.52</v>
      </c>
      <c r="P50" s="74"/>
      <c r="Q50" s="74"/>
      <c r="R50" s="74"/>
      <c r="S50" s="74">
        <v>10</v>
      </c>
      <c r="T50" s="74">
        <v>10</v>
      </c>
      <c r="U50" s="74"/>
      <c r="V50" s="74"/>
      <c r="W50" s="74"/>
      <c r="X50" s="74"/>
      <c r="Y50" s="74"/>
      <c r="Z50" s="74"/>
      <c r="AA50" s="74"/>
      <c r="AB50" s="74"/>
      <c r="AC50" s="74">
        <v>4.2982100000000001</v>
      </c>
      <c r="AD50" s="74">
        <v>5.9581999999999997</v>
      </c>
      <c r="AE50" s="74"/>
      <c r="AF50" s="74"/>
      <c r="AG50" s="74"/>
      <c r="AH50" s="74"/>
      <c r="AI50" s="74"/>
      <c r="AJ50" s="74">
        <v>5.7379600000000002</v>
      </c>
      <c r="AK50" s="74">
        <v>6.3831100000000003</v>
      </c>
      <c r="AL50" s="74">
        <v>514.90597000000002</v>
      </c>
      <c r="AM50" s="74">
        <v>514.90597000000002</v>
      </c>
      <c r="AN50" s="74">
        <v>514.90597000000002</v>
      </c>
      <c r="AO50" s="74">
        <v>476.28802000000002</v>
      </c>
      <c r="AP50" s="74">
        <v>485.94251000000003</v>
      </c>
      <c r="AQ50" s="74">
        <v>250.14427000000001</v>
      </c>
      <c r="AR50" s="74">
        <v>274.66822000000002</v>
      </c>
      <c r="AS50" s="74">
        <v>294.12</v>
      </c>
      <c r="AT50" s="74">
        <v>0</v>
      </c>
      <c r="AU50" s="74"/>
      <c r="AV50" s="74"/>
    </row>
    <row r="51" spans="1:48" ht="24" customHeight="1" x14ac:dyDescent="0.25">
      <c r="A51" s="16" t="s">
        <v>69</v>
      </c>
      <c r="B51" s="16" t="s">
        <v>900</v>
      </c>
      <c r="C51" s="74">
        <v>23</v>
      </c>
      <c r="D51" s="74">
        <v>47.25</v>
      </c>
      <c r="E51" s="74">
        <v>13.28</v>
      </c>
      <c r="F51" s="74">
        <v>19.3</v>
      </c>
      <c r="G51" s="74"/>
      <c r="H51" s="74"/>
      <c r="I51" s="74">
        <v>6.1</v>
      </c>
      <c r="J51" s="74">
        <v>7.16</v>
      </c>
      <c r="K51" s="74">
        <v>5.9888199999999996</v>
      </c>
      <c r="L51" s="74">
        <v>6.38</v>
      </c>
      <c r="M51" s="74">
        <v>6.38</v>
      </c>
      <c r="N51" s="74">
        <v>6.38</v>
      </c>
      <c r="O51" s="74">
        <v>6.38</v>
      </c>
      <c r="P51" s="74"/>
      <c r="Q51" s="74"/>
      <c r="R51" s="74"/>
      <c r="S51" s="74">
        <v>10</v>
      </c>
      <c r="T51" s="74">
        <v>10</v>
      </c>
      <c r="U51" s="74"/>
      <c r="V51" s="74"/>
      <c r="W51" s="74"/>
      <c r="X51" s="74"/>
      <c r="Y51" s="74"/>
      <c r="Z51" s="74"/>
      <c r="AA51" s="74"/>
      <c r="AB51" s="74"/>
      <c r="AC51" s="74">
        <v>5.1749400000000003</v>
      </c>
      <c r="AD51" s="74">
        <v>7.0751200000000001</v>
      </c>
      <c r="AE51" s="74"/>
      <c r="AF51" s="74"/>
      <c r="AG51" s="74"/>
      <c r="AH51" s="74"/>
      <c r="AI51" s="74"/>
      <c r="AJ51" s="74">
        <v>5.8963099999999997</v>
      </c>
      <c r="AK51" s="74">
        <v>6.3264800000000001</v>
      </c>
      <c r="AL51" s="74">
        <v>514.90597000000002</v>
      </c>
      <c r="AM51" s="74">
        <v>514.90597000000002</v>
      </c>
      <c r="AN51" s="74">
        <v>514.90597000000002</v>
      </c>
      <c r="AO51" s="74">
        <v>473.06986000000001</v>
      </c>
      <c r="AP51" s="74">
        <v>482.72433999999998</v>
      </c>
      <c r="AQ51" s="74">
        <v>250.14427000000001</v>
      </c>
      <c r="AR51" s="74">
        <v>274.66822000000002</v>
      </c>
      <c r="AS51" s="74">
        <v>294.12</v>
      </c>
      <c r="AT51" s="74">
        <v>0</v>
      </c>
      <c r="AU51" s="74"/>
      <c r="AV51" s="74"/>
    </row>
    <row r="52" spans="1:48" ht="24" customHeight="1" x14ac:dyDescent="0.25">
      <c r="A52" s="16" t="s">
        <v>69</v>
      </c>
      <c r="B52" s="16" t="s">
        <v>901</v>
      </c>
      <c r="C52" s="74">
        <v>23</v>
      </c>
      <c r="D52" s="74">
        <v>47.24</v>
      </c>
      <c r="E52" s="74">
        <v>12.35</v>
      </c>
      <c r="F52" s="74">
        <v>19.3</v>
      </c>
      <c r="G52" s="74"/>
      <c r="H52" s="74"/>
      <c r="I52" s="74">
        <v>6</v>
      </c>
      <c r="J52" s="74">
        <v>7.62</v>
      </c>
      <c r="K52" s="74">
        <v>6.0953099999999996</v>
      </c>
      <c r="L52" s="74">
        <v>6.03</v>
      </c>
      <c r="M52" s="74">
        <v>6.03</v>
      </c>
      <c r="N52" s="74">
        <v>6.03</v>
      </c>
      <c r="O52" s="74">
        <v>6.03</v>
      </c>
      <c r="P52" s="74"/>
      <c r="Q52" s="74"/>
      <c r="R52" s="74"/>
      <c r="S52" s="74">
        <v>10</v>
      </c>
      <c r="T52" s="74">
        <v>10</v>
      </c>
      <c r="U52" s="74"/>
      <c r="V52" s="74"/>
      <c r="W52" s="74"/>
      <c r="X52" s="74"/>
      <c r="Y52" s="74"/>
      <c r="Z52" s="74"/>
      <c r="AA52" s="74"/>
      <c r="AB52" s="74"/>
      <c r="AC52" s="74">
        <v>3.5121799999999999</v>
      </c>
      <c r="AD52" s="74">
        <v>5.6277600000000003</v>
      </c>
      <c r="AE52" s="74"/>
      <c r="AF52" s="74"/>
      <c r="AG52" s="74"/>
      <c r="AH52" s="74"/>
      <c r="AI52" s="74"/>
      <c r="AJ52" s="74">
        <v>6.1119899999999996</v>
      </c>
      <c r="AK52" s="74">
        <v>6.3119899999999998</v>
      </c>
      <c r="AL52" s="74">
        <v>514.90597000000002</v>
      </c>
      <c r="AM52" s="74">
        <v>514.90597000000002</v>
      </c>
      <c r="AN52" s="74">
        <v>514.90597000000002</v>
      </c>
      <c r="AO52" s="74">
        <v>482.72433999999998</v>
      </c>
      <c r="AP52" s="74">
        <v>482.72433999999998</v>
      </c>
      <c r="AQ52" s="74">
        <v>250.14427000000001</v>
      </c>
      <c r="AR52" s="74">
        <v>274.66822000000002</v>
      </c>
      <c r="AS52" s="74">
        <v>294.12</v>
      </c>
      <c r="AT52" s="74">
        <v>0</v>
      </c>
      <c r="AU52" s="74"/>
      <c r="AV52" s="74"/>
    </row>
    <row r="53" spans="1:48" ht="24" customHeight="1" x14ac:dyDescent="0.25">
      <c r="A53" s="16" t="s">
        <v>69</v>
      </c>
      <c r="B53" s="16" t="s">
        <v>902</v>
      </c>
      <c r="C53" s="74">
        <v>23</v>
      </c>
      <c r="D53" s="74">
        <v>47.25</v>
      </c>
      <c r="E53" s="74">
        <v>12</v>
      </c>
      <c r="F53" s="74">
        <v>19.3</v>
      </c>
      <c r="G53" s="74"/>
      <c r="H53" s="74"/>
      <c r="I53" s="74">
        <v>5.73</v>
      </c>
      <c r="J53" s="74">
        <v>7.64</v>
      </c>
      <c r="K53" s="74">
        <v>5.7594700000000003</v>
      </c>
      <c r="L53" s="74">
        <v>6.53</v>
      </c>
      <c r="M53" s="74">
        <v>6.53</v>
      </c>
      <c r="N53" s="74">
        <v>6.53</v>
      </c>
      <c r="O53" s="74">
        <v>6.53</v>
      </c>
      <c r="P53" s="74"/>
      <c r="Q53" s="74"/>
      <c r="R53" s="74"/>
      <c r="S53" s="74">
        <v>10</v>
      </c>
      <c r="T53" s="74">
        <v>10</v>
      </c>
      <c r="U53" s="74"/>
      <c r="V53" s="74"/>
      <c r="W53" s="74"/>
      <c r="X53" s="74"/>
      <c r="Y53" s="74"/>
      <c r="Z53" s="74"/>
      <c r="AA53" s="74"/>
      <c r="AB53" s="74"/>
      <c r="AC53" s="74">
        <v>4.1450899999999997</v>
      </c>
      <c r="AD53" s="74">
        <v>5.74634</v>
      </c>
      <c r="AE53" s="74"/>
      <c r="AF53" s="74"/>
      <c r="AG53" s="74"/>
      <c r="AH53" s="74"/>
      <c r="AI53" s="74"/>
      <c r="AJ53" s="74">
        <v>5.6623799999999997</v>
      </c>
      <c r="AK53" s="74">
        <v>5.8928000000000003</v>
      </c>
      <c r="AL53" s="74">
        <v>514.90597000000002</v>
      </c>
      <c r="AM53" s="74">
        <v>514.90597000000002</v>
      </c>
      <c r="AN53" s="74">
        <v>514.90597000000002</v>
      </c>
      <c r="AO53" s="74">
        <v>473.06986000000001</v>
      </c>
      <c r="AP53" s="74">
        <v>482.72433999999998</v>
      </c>
      <c r="AQ53" s="74">
        <v>250.14427000000001</v>
      </c>
      <c r="AR53" s="74">
        <v>274.66822000000002</v>
      </c>
      <c r="AS53" s="74">
        <v>294.12</v>
      </c>
      <c r="AT53" s="74">
        <v>0</v>
      </c>
      <c r="AU53" s="74"/>
      <c r="AV53" s="74"/>
    </row>
    <row r="54" spans="1:48" ht="24" customHeight="1" x14ac:dyDescent="0.25">
      <c r="A54" s="16" t="s">
        <v>69</v>
      </c>
      <c r="B54" s="16" t="s">
        <v>903</v>
      </c>
      <c r="C54" s="74">
        <v>23</v>
      </c>
      <c r="D54" s="74">
        <v>47.25</v>
      </c>
      <c r="E54" s="74">
        <v>12.8</v>
      </c>
      <c r="F54" s="74">
        <v>19.3</v>
      </c>
      <c r="G54" s="74"/>
      <c r="H54" s="74"/>
      <c r="I54" s="74">
        <v>5.44</v>
      </c>
      <c r="J54" s="74">
        <v>7.06</v>
      </c>
      <c r="K54" s="74">
        <v>5.2204600000000001</v>
      </c>
      <c r="L54" s="74">
        <v>6.3</v>
      </c>
      <c r="M54" s="74">
        <v>6.3</v>
      </c>
      <c r="N54" s="74">
        <v>6.3</v>
      </c>
      <c r="O54" s="74">
        <v>6.3</v>
      </c>
      <c r="P54" s="74"/>
      <c r="Q54" s="74"/>
      <c r="R54" s="74"/>
      <c r="S54" s="74">
        <v>10</v>
      </c>
      <c r="T54" s="74">
        <v>10</v>
      </c>
      <c r="U54" s="74"/>
      <c r="V54" s="74"/>
      <c r="W54" s="74"/>
      <c r="X54" s="74"/>
      <c r="Y54" s="74"/>
      <c r="Z54" s="74"/>
      <c r="AA54" s="74"/>
      <c r="AB54" s="74"/>
      <c r="AC54" s="74">
        <v>4.7627800000000002</v>
      </c>
      <c r="AD54" s="74">
        <v>6.5126999999999997</v>
      </c>
      <c r="AE54" s="74"/>
      <c r="AF54" s="74"/>
      <c r="AG54" s="74"/>
      <c r="AH54" s="74"/>
      <c r="AI54" s="74"/>
      <c r="AJ54" s="74">
        <v>4.97722</v>
      </c>
      <c r="AK54" s="74">
        <v>5.1702300000000001</v>
      </c>
      <c r="AL54" s="74">
        <v>514.90597000000002</v>
      </c>
      <c r="AM54" s="74">
        <v>514.90597000000002</v>
      </c>
      <c r="AN54" s="74">
        <v>514.90597000000002</v>
      </c>
      <c r="AO54" s="74">
        <v>460.19720999999998</v>
      </c>
      <c r="AP54" s="74">
        <v>482.72433999999998</v>
      </c>
      <c r="AQ54" s="74">
        <v>250.14427000000001</v>
      </c>
      <c r="AR54" s="74">
        <v>274.66822000000002</v>
      </c>
      <c r="AS54" s="74">
        <v>294.12</v>
      </c>
      <c r="AT54" s="74">
        <v>0</v>
      </c>
      <c r="AU54" s="74"/>
      <c r="AV54" s="74"/>
    </row>
    <row r="55" spans="1:48" ht="24" customHeight="1" x14ac:dyDescent="0.25">
      <c r="A55" s="18" t="s">
        <v>904</v>
      </c>
      <c r="B55" s="18" t="s">
        <v>70</v>
      </c>
      <c r="C55" s="75">
        <v>23</v>
      </c>
      <c r="D55" s="75">
        <v>41.56</v>
      </c>
      <c r="E55" s="75">
        <v>12.42</v>
      </c>
      <c r="F55" s="75">
        <v>19.3</v>
      </c>
      <c r="G55" s="75"/>
      <c r="H55" s="75"/>
      <c r="I55" s="75">
        <v>5.45</v>
      </c>
      <c r="J55" s="75">
        <v>6.91</v>
      </c>
      <c r="K55" s="75">
        <v>5.2490100000000002</v>
      </c>
      <c r="L55" s="75">
        <v>0</v>
      </c>
      <c r="M55" s="75">
        <v>0</v>
      </c>
      <c r="N55" s="75">
        <v>0</v>
      </c>
      <c r="O55" s="75">
        <v>0</v>
      </c>
      <c r="P55" s="75"/>
      <c r="Q55" s="75"/>
      <c r="R55" s="75"/>
      <c r="S55" s="75">
        <v>10</v>
      </c>
      <c r="T55" s="75">
        <v>10</v>
      </c>
      <c r="U55" s="75"/>
      <c r="V55" s="75"/>
      <c r="W55" s="75"/>
      <c r="X55" s="75"/>
      <c r="Y55" s="75"/>
      <c r="Z55" s="75"/>
      <c r="AA55" s="75"/>
      <c r="AB55" s="75"/>
      <c r="AC55" s="75">
        <v>5.0514799999999997</v>
      </c>
      <c r="AD55" s="75">
        <v>8.0221599999999995</v>
      </c>
      <c r="AE55" s="75"/>
      <c r="AF55" s="75"/>
      <c r="AG55" s="75"/>
      <c r="AH55" s="75"/>
      <c r="AI55" s="75"/>
      <c r="AJ55" s="75">
        <v>4.9136100000000003</v>
      </c>
      <c r="AK55" s="75">
        <v>4.9954900000000002</v>
      </c>
      <c r="AL55" s="75">
        <v>514.90597000000002</v>
      </c>
      <c r="AM55" s="75">
        <v>514.90597000000002</v>
      </c>
      <c r="AN55" s="75">
        <v>514.90597000000002</v>
      </c>
      <c r="AO55" s="75">
        <v>473.06986000000001</v>
      </c>
      <c r="AP55" s="75">
        <v>482.72433999999998</v>
      </c>
      <c r="AQ55" s="75">
        <v>250.14427000000001</v>
      </c>
      <c r="AR55" s="75">
        <v>274.66822000000002</v>
      </c>
      <c r="AS55" s="75">
        <v>294.12</v>
      </c>
      <c r="AT55" s="75">
        <v>0</v>
      </c>
      <c r="AU55" s="75"/>
      <c r="AV55" s="75"/>
    </row>
    <row r="56" spans="1:48"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28">
    <mergeCell ref="AJ6"/>
    <mergeCell ref="AK6"/>
    <mergeCell ref="AL6:AT6"/>
    <mergeCell ref="AU6"/>
    <mergeCell ref="AV6"/>
    <mergeCell ref="Z6"/>
    <mergeCell ref="AA6"/>
    <mergeCell ref="AB6"/>
    <mergeCell ref="AC6:AH6"/>
    <mergeCell ref="AI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V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2" t="s">
        <v>0</v>
      </c>
      <c r="B3" s="203"/>
      <c r="C3" s="203"/>
      <c r="D3" s="203"/>
      <c r="E3" s="203"/>
      <c r="F3" s="203"/>
      <c r="G3" s="1"/>
      <c r="H3" s="1"/>
      <c r="I3" s="1"/>
      <c r="J3" s="1"/>
    </row>
    <row r="4" spans="1:10" ht="30" customHeight="1" x14ac:dyDescent="0.25">
      <c r="A4" s="220" t="s">
        <v>1839</v>
      </c>
      <c r="B4" s="206"/>
      <c r="C4" s="206"/>
      <c r="D4" s="206"/>
      <c r="E4" s="206"/>
      <c r="F4" s="206"/>
      <c r="G4" s="206"/>
      <c r="H4" s="206"/>
      <c r="I4" s="206"/>
      <c r="J4" s="206"/>
    </row>
    <row r="5" spans="1:10" ht="21.95" hidden="1" customHeight="1" x14ac:dyDescent="0.25">
      <c r="A5" s="206" t="s">
        <v>65</v>
      </c>
      <c r="B5" s="206" t="s">
        <v>635</v>
      </c>
      <c r="C5" s="9">
        <v>42879</v>
      </c>
      <c r="D5" s="9">
        <v>42880</v>
      </c>
      <c r="E5" s="9">
        <v>46665</v>
      </c>
      <c r="F5" s="9">
        <v>70163</v>
      </c>
      <c r="G5" s="9">
        <v>47090</v>
      </c>
      <c r="H5" s="9">
        <v>75130</v>
      </c>
      <c r="I5" s="9">
        <v>62201</v>
      </c>
      <c r="J5" s="206" t="s">
        <v>1840</v>
      </c>
    </row>
    <row r="6" spans="1:10" ht="39.950000000000003" customHeight="1" x14ac:dyDescent="0.25">
      <c r="A6" s="206"/>
      <c r="B6" s="206"/>
      <c r="C6" s="239" t="s">
        <v>180</v>
      </c>
      <c r="D6" s="239" t="s">
        <v>191</v>
      </c>
      <c r="E6" s="239" t="s">
        <v>14</v>
      </c>
      <c r="F6" s="239" t="s">
        <v>688</v>
      </c>
      <c r="G6" s="239" t="s">
        <v>686</v>
      </c>
      <c r="H6" s="239" t="s">
        <v>689</v>
      </c>
      <c r="I6" s="239" t="s">
        <v>687</v>
      </c>
      <c r="J6" s="206"/>
    </row>
    <row r="7" spans="1:10" ht="57" customHeight="1" x14ac:dyDescent="0.25">
      <c r="A7" s="206"/>
      <c r="B7" s="206"/>
      <c r="C7" s="9" t="s">
        <v>1841</v>
      </c>
      <c r="D7" s="9" t="s">
        <v>1842</v>
      </c>
      <c r="E7" s="9" t="s">
        <v>1843</v>
      </c>
      <c r="F7" s="9" t="s">
        <v>1844</v>
      </c>
      <c r="G7" s="9" t="s">
        <v>1845</v>
      </c>
      <c r="H7" s="9" t="s">
        <v>1846</v>
      </c>
      <c r="I7" s="9" t="s">
        <v>1847</v>
      </c>
      <c r="J7" s="206" t="s">
        <v>848</v>
      </c>
    </row>
    <row r="8" spans="1:10" ht="24" customHeight="1" x14ac:dyDescent="0.25">
      <c r="A8" s="13" t="s">
        <v>69</v>
      </c>
      <c r="B8" s="13" t="s">
        <v>857</v>
      </c>
      <c r="C8" s="73">
        <v>29</v>
      </c>
      <c r="D8" s="73">
        <v>0</v>
      </c>
      <c r="E8" s="73">
        <v>64.510000000000005</v>
      </c>
      <c r="F8" s="73">
        <v>118.81</v>
      </c>
      <c r="G8" s="73">
        <v>75.16</v>
      </c>
      <c r="H8" s="73">
        <v>244.45</v>
      </c>
      <c r="I8" s="73">
        <v>126</v>
      </c>
      <c r="J8" s="73">
        <v>657.93</v>
      </c>
    </row>
    <row r="9" spans="1:10" ht="24" customHeight="1" x14ac:dyDescent="0.25">
      <c r="A9" s="16" t="s">
        <v>69</v>
      </c>
      <c r="B9" s="16" t="s">
        <v>858</v>
      </c>
      <c r="C9" s="74">
        <v>29</v>
      </c>
      <c r="D9" s="74">
        <v>0</v>
      </c>
      <c r="E9" s="74">
        <v>58.39</v>
      </c>
      <c r="F9" s="74">
        <v>104.62</v>
      </c>
      <c r="G9" s="74">
        <v>75.16</v>
      </c>
      <c r="H9" s="74">
        <v>230.52</v>
      </c>
      <c r="I9" s="74">
        <v>134.96</v>
      </c>
      <c r="J9" s="74">
        <v>632.65</v>
      </c>
    </row>
    <row r="10" spans="1:10" ht="24" customHeight="1" x14ac:dyDescent="0.25">
      <c r="A10" s="16" t="s">
        <v>69</v>
      </c>
      <c r="B10" s="16" t="s">
        <v>859</v>
      </c>
      <c r="C10" s="74">
        <v>29</v>
      </c>
      <c r="D10" s="74">
        <v>0</v>
      </c>
      <c r="E10" s="74">
        <v>57.53</v>
      </c>
      <c r="F10" s="74">
        <v>113.44</v>
      </c>
      <c r="G10" s="74">
        <v>75.16</v>
      </c>
      <c r="H10" s="74">
        <v>244.03</v>
      </c>
      <c r="I10" s="74">
        <v>130.54</v>
      </c>
      <c r="J10" s="74">
        <v>649.70000000000005</v>
      </c>
    </row>
    <row r="11" spans="1:10" ht="24" customHeight="1" x14ac:dyDescent="0.25">
      <c r="A11" s="16" t="s">
        <v>69</v>
      </c>
      <c r="B11" s="16" t="s">
        <v>860</v>
      </c>
      <c r="C11" s="74">
        <v>29</v>
      </c>
      <c r="D11" s="74">
        <v>0</v>
      </c>
      <c r="E11" s="74">
        <v>63.45</v>
      </c>
      <c r="F11" s="74">
        <v>113.54</v>
      </c>
      <c r="G11" s="74">
        <v>75.16</v>
      </c>
      <c r="H11" s="74">
        <v>235.83</v>
      </c>
      <c r="I11" s="74">
        <v>135.09</v>
      </c>
      <c r="J11" s="74">
        <v>652.07000000000005</v>
      </c>
    </row>
    <row r="12" spans="1:10" ht="24" customHeight="1" x14ac:dyDescent="0.25">
      <c r="A12" s="16" t="s">
        <v>69</v>
      </c>
      <c r="B12" s="16" t="s">
        <v>861</v>
      </c>
      <c r="C12" s="74">
        <v>29</v>
      </c>
      <c r="D12" s="74">
        <v>0</v>
      </c>
      <c r="E12" s="74">
        <v>68.28</v>
      </c>
      <c r="F12" s="74">
        <v>113.39</v>
      </c>
      <c r="G12" s="74">
        <v>75.16</v>
      </c>
      <c r="H12" s="74">
        <v>225.71</v>
      </c>
      <c r="I12" s="74">
        <v>133.69999999999999</v>
      </c>
      <c r="J12" s="74">
        <v>645.24</v>
      </c>
    </row>
    <row r="13" spans="1:10" ht="24" customHeight="1" x14ac:dyDescent="0.25">
      <c r="A13" s="16" t="s">
        <v>69</v>
      </c>
      <c r="B13" s="16" t="s">
        <v>862</v>
      </c>
      <c r="C13" s="74">
        <v>29</v>
      </c>
      <c r="D13" s="74">
        <v>0</v>
      </c>
      <c r="E13" s="74">
        <v>54.49</v>
      </c>
      <c r="F13" s="74">
        <v>113.7</v>
      </c>
      <c r="G13" s="74">
        <v>75.16</v>
      </c>
      <c r="H13" s="74">
        <v>234.13</v>
      </c>
      <c r="I13" s="74">
        <v>149.74</v>
      </c>
      <c r="J13" s="74">
        <v>656.22</v>
      </c>
    </row>
    <row r="14" spans="1:10" ht="24" customHeight="1" x14ac:dyDescent="0.25">
      <c r="A14" s="16" t="s">
        <v>69</v>
      </c>
      <c r="B14" s="16" t="s">
        <v>863</v>
      </c>
      <c r="C14" s="74">
        <v>29</v>
      </c>
      <c r="D14" s="74">
        <v>0</v>
      </c>
      <c r="E14" s="74">
        <v>0</v>
      </c>
      <c r="F14" s="74">
        <v>108.19</v>
      </c>
      <c r="G14" s="74">
        <v>75.16</v>
      </c>
      <c r="H14" s="74">
        <v>204.96</v>
      </c>
      <c r="I14" s="74">
        <v>149.29</v>
      </c>
      <c r="J14" s="74">
        <v>566.6</v>
      </c>
    </row>
    <row r="15" spans="1:10" ht="24" customHeight="1" x14ac:dyDescent="0.25">
      <c r="A15" s="18" t="s">
        <v>69</v>
      </c>
      <c r="B15" s="18" t="s">
        <v>864</v>
      </c>
      <c r="C15" s="75">
        <v>29</v>
      </c>
      <c r="D15" s="75">
        <v>0</v>
      </c>
      <c r="E15" s="75">
        <v>14.01</v>
      </c>
      <c r="F15" s="75">
        <v>108.09</v>
      </c>
      <c r="G15" s="75">
        <v>75.16</v>
      </c>
      <c r="H15" s="75">
        <v>233.05</v>
      </c>
      <c r="I15" s="75">
        <v>154.59</v>
      </c>
      <c r="J15" s="75">
        <v>613.9</v>
      </c>
    </row>
    <row r="16" spans="1:10" ht="24" customHeight="1" x14ac:dyDescent="0.25">
      <c r="A16" s="13" t="s">
        <v>69</v>
      </c>
      <c r="B16" s="13" t="s">
        <v>865</v>
      </c>
      <c r="C16" s="73">
        <v>27</v>
      </c>
      <c r="D16" s="73">
        <v>0</v>
      </c>
      <c r="E16" s="73">
        <v>31.68</v>
      </c>
      <c r="F16" s="73">
        <v>108.35</v>
      </c>
      <c r="G16" s="73">
        <v>75.16</v>
      </c>
      <c r="H16" s="73">
        <v>264.81</v>
      </c>
      <c r="I16" s="73">
        <v>153.19999999999999</v>
      </c>
      <c r="J16" s="73">
        <v>660.2</v>
      </c>
    </row>
    <row r="17" spans="1:10" ht="24" customHeight="1" x14ac:dyDescent="0.25">
      <c r="A17" s="16" t="s">
        <v>69</v>
      </c>
      <c r="B17" s="16" t="s">
        <v>866</v>
      </c>
      <c r="C17" s="74">
        <v>27</v>
      </c>
      <c r="D17" s="74">
        <v>0</v>
      </c>
      <c r="E17" s="74">
        <v>46.05</v>
      </c>
      <c r="F17" s="74">
        <v>108.45</v>
      </c>
      <c r="G17" s="74">
        <v>75.16</v>
      </c>
      <c r="H17" s="74">
        <v>257.58999999999997</v>
      </c>
      <c r="I17" s="74">
        <v>154.63999999999999</v>
      </c>
      <c r="J17" s="74">
        <v>668.89</v>
      </c>
    </row>
    <row r="18" spans="1:10" ht="24" customHeight="1" x14ac:dyDescent="0.25">
      <c r="A18" s="16" t="s">
        <v>69</v>
      </c>
      <c r="B18" s="16" t="s">
        <v>867</v>
      </c>
      <c r="C18" s="74">
        <v>30</v>
      </c>
      <c r="D18" s="74">
        <v>0</v>
      </c>
      <c r="E18" s="74">
        <v>25.69</v>
      </c>
      <c r="F18" s="74">
        <v>150.16999999999999</v>
      </c>
      <c r="G18" s="74">
        <v>75.16</v>
      </c>
      <c r="H18" s="74">
        <v>210.93</v>
      </c>
      <c r="I18" s="74">
        <v>152.33000000000001</v>
      </c>
      <c r="J18" s="74">
        <v>644.28</v>
      </c>
    </row>
    <row r="19" spans="1:10" ht="24" customHeight="1" x14ac:dyDescent="0.25">
      <c r="A19" s="16" t="s">
        <v>69</v>
      </c>
      <c r="B19" s="16" t="s">
        <v>868</v>
      </c>
      <c r="C19" s="74">
        <v>30</v>
      </c>
      <c r="D19" s="74">
        <v>0</v>
      </c>
      <c r="E19" s="74">
        <v>34.6</v>
      </c>
      <c r="F19" s="74">
        <v>47.54</v>
      </c>
      <c r="G19" s="74">
        <v>75.16</v>
      </c>
      <c r="H19" s="74">
        <v>241.72</v>
      </c>
      <c r="I19" s="74">
        <v>152.91999999999999</v>
      </c>
      <c r="J19" s="74">
        <v>581.94000000000005</v>
      </c>
    </row>
    <row r="20" spans="1:10" ht="24" customHeight="1" x14ac:dyDescent="0.25">
      <c r="A20" s="16" t="s">
        <v>69</v>
      </c>
      <c r="B20" s="16" t="s">
        <v>869</v>
      </c>
      <c r="C20" s="74">
        <v>29</v>
      </c>
      <c r="D20" s="74">
        <v>0</v>
      </c>
      <c r="E20" s="74">
        <v>50.39</v>
      </c>
      <c r="F20" s="74">
        <v>18.059999999999999</v>
      </c>
      <c r="G20" s="74">
        <v>75.16</v>
      </c>
      <c r="H20" s="74">
        <v>219.1</v>
      </c>
      <c r="I20" s="74">
        <v>150.35</v>
      </c>
      <c r="J20" s="74">
        <v>542.05999999999995</v>
      </c>
    </row>
    <row r="21" spans="1:10" ht="24" customHeight="1" x14ac:dyDescent="0.25">
      <c r="A21" s="16" t="s">
        <v>69</v>
      </c>
      <c r="B21" s="16" t="s">
        <v>870</v>
      </c>
      <c r="C21" s="74">
        <v>29</v>
      </c>
      <c r="D21" s="74">
        <v>10.71</v>
      </c>
      <c r="E21" s="74">
        <v>50.65</v>
      </c>
      <c r="F21" s="74">
        <v>202.87</v>
      </c>
      <c r="G21" s="74">
        <v>75.16</v>
      </c>
      <c r="H21" s="74">
        <v>224.38</v>
      </c>
      <c r="I21" s="74">
        <v>154.28</v>
      </c>
      <c r="J21" s="74">
        <v>747.05</v>
      </c>
    </row>
    <row r="22" spans="1:10" ht="24" customHeight="1" x14ac:dyDescent="0.25">
      <c r="A22" s="16" t="s">
        <v>69</v>
      </c>
      <c r="B22" s="16" t="s">
        <v>871</v>
      </c>
      <c r="C22" s="74">
        <v>25</v>
      </c>
      <c r="D22" s="74">
        <v>10.73</v>
      </c>
      <c r="E22" s="74">
        <v>57.72</v>
      </c>
      <c r="F22" s="74">
        <v>99.87</v>
      </c>
      <c r="G22" s="74">
        <v>75.16</v>
      </c>
      <c r="H22" s="74">
        <v>231.56</v>
      </c>
      <c r="I22" s="74">
        <v>149.69</v>
      </c>
      <c r="J22" s="74">
        <v>649.73</v>
      </c>
    </row>
    <row r="23" spans="1:10" ht="24" customHeight="1" x14ac:dyDescent="0.25">
      <c r="A23" s="18" t="s">
        <v>69</v>
      </c>
      <c r="B23" s="18" t="s">
        <v>872</v>
      </c>
      <c r="C23" s="75">
        <v>25</v>
      </c>
      <c r="D23" s="75">
        <v>10.93</v>
      </c>
      <c r="E23" s="75">
        <v>54.71</v>
      </c>
      <c r="F23" s="75">
        <v>99.84</v>
      </c>
      <c r="G23" s="75">
        <v>75.16</v>
      </c>
      <c r="H23" s="75">
        <v>239.86</v>
      </c>
      <c r="I23" s="75">
        <v>153.71</v>
      </c>
      <c r="J23" s="75">
        <v>659.21</v>
      </c>
    </row>
    <row r="24" spans="1:10" ht="24" customHeight="1" x14ac:dyDescent="0.25">
      <c r="A24" s="13" t="s">
        <v>69</v>
      </c>
      <c r="B24" s="13" t="s">
        <v>873</v>
      </c>
      <c r="C24" s="73">
        <v>24</v>
      </c>
      <c r="D24" s="73">
        <v>10.93</v>
      </c>
      <c r="E24" s="73">
        <v>56.47</v>
      </c>
      <c r="F24" s="73">
        <v>96.91</v>
      </c>
      <c r="G24" s="73">
        <v>58.72</v>
      </c>
      <c r="H24" s="73">
        <v>243.79</v>
      </c>
      <c r="I24" s="73">
        <v>148.53</v>
      </c>
      <c r="J24" s="73">
        <v>639.35</v>
      </c>
    </row>
    <row r="25" spans="1:10" ht="24" customHeight="1" x14ac:dyDescent="0.25">
      <c r="A25" s="16" t="s">
        <v>69</v>
      </c>
      <c r="B25" s="16" t="s">
        <v>874</v>
      </c>
      <c r="C25" s="74">
        <v>24</v>
      </c>
      <c r="D25" s="74">
        <v>10.63</v>
      </c>
      <c r="E25" s="74">
        <v>62.95</v>
      </c>
      <c r="F25" s="74">
        <v>106.31</v>
      </c>
      <c r="G25" s="74">
        <v>58.72</v>
      </c>
      <c r="H25" s="74">
        <v>242.62</v>
      </c>
      <c r="I25" s="74">
        <v>143.07</v>
      </c>
      <c r="J25" s="74">
        <v>648.29999999999995</v>
      </c>
    </row>
    <row r="26" spans="1:10" ht="24" customHeight="1" x14ac:dyDescent="0.25">
      <c r="A26" s="16" t="s">
        <v>69</v>
      </c>
      <c r="B26" s="16" t="s">
        <v>875</v>
      </c>
      <c r="C26" s="74">
        <v>1</v>
      </c>
      <c r="D26" s="74">
        <v>10.63</v>
      </c>
      <c r="E26" s="74">
        <v>62.3</v>
      </c>
      <c r="F26" s="74">
        <v>119.8</v>
      </c>
      <c r="G26" s="74">
        <v>58.72</v>
      </c>
      <c r="H26" s="74">
        <v>229.15</v>
      </c>
      <c r="I26" s="74">
        <v>129.22999999999999</v>
      </c>
      <c r="J26" s="74">
        <v>610.83000000000004</v>
      </c>
    </row>
    <row r="27" spans="1:10" ht="24" customHeight="1" x14ac:dyDescent="0.25">
      <c r="A27" s="16" t="s">
        <v>69</v>
      </c>
      <c r="B27" s="16" t="s">
        <v>876</v>
      </c>
      <c r="C27" s="74">
        <v>1</v>
      </c>
      <c r="D27" s="74">
        <v>10.220000000000001</v>
      </c>
      <c r="E27" s="74">
        <v>56.76</v>
      </c>
      <c r="F27" s="74">
        <v>119.76</v>
      </c>
      <c r="G27" s="74">
        <v>58.72</v>
      </c>
      <c r="H27" s="74">
        <v>255.32</v>
      </c>
      <c r="I27" s="74">
        <v>136.07</v>
      </c>
      <c r="J27" s="74">
        <v>637.85</v>
      </c>
    </row>
    <row r="28" spans="1:10" ht="24" customHeight="1" x14ac:dyDescent="0.25">
      <c r="A28" s="16" t="s">
        <v>69</v>
      </c>
      <c r="B28" s="16" t="s">
        <v>877</v>
      </c>
      <c r="C28" s="74">
        <v>1</v>
      </c>
      <c r="D28" s="74">
        <v>10.23</v>
      </c>
      <c r="E28" s="74">
        <v>57.38</v>
      </c>
      <c r="F28" s="74">
        <v>119.87</v>
      </c>
      <c r="G28" s="74">
        <v>58.72</v>
      </c>
      <c r="H28" s="74">
        <v>280.19</v>
      </c>
      <c r="I28" s="74">
        <v>134.6</v>
      </c>
      <c r="J28" s="74">
        <v>661.99</v>
      </c>
    </row>
    <row r="29" spans="1:10" ht="24" customHeight="1" x14ac:dyDescent="0.25">
      <c r="A29" s="16" t="s">
        <v>69</v>
      </c>
      <c r="B29" s="16" t="s">
        <v>878</v>
      </c>
      <c r="C29" s="74">
        <v>1</v>
      </c>
      <c r="D29" s="74">
        <v>10.3</v>
      </c>
      <c r="E29" s="74">
        <v>55.67</v>
      </c>
      <c r="F29" s="74">
        <v>119.91</v>
      </c>
      <c r="G29" s="74">
        <v>58.72</v>
      </c>
      <c r="H29" s="74">
        <v>264.54000000000002</v>
      </c>
      <c r="I29" s="74">
        <v>127.29</v>
      </c>
      <c r="J29" s="74">
        <v>637.42999999999995</v>
      </c>
    </row>
    <row r="30" spans="1:10" ht="24" customHeight="1" x14ac:dyDescent="0.25">
      <c r="A30" s="16" t="s">
        <v>69</v>
      </c>
      <c r="B30" s="16" t="s">
        <v>879</v>
      </c>
      <c r="C30" s="74">
        <v>30</v>
      </c>
      <c r="D30" s="74">
        <v>11.66</v>
      </c>
      <c r="E30" s="74">
        <v>55.25</v>
      </c>
      <c r="F30" s="74">
        <v>120.53</v>
      </c>
      <c r="G30" s="74">
        <v>58.72</v>
      </c>
      <c r="H30" s="74">
        <v>273.88</v>
      </c>
      <c r="I30" s="74">
        <v>142.91999999999999</v>
      </c>
      <c r="J30" s="74">
        <v>692.96</v>
      </c>
    </row>
    <row r="31" spans="1:10" ht="24" customHeight="1" x14ac:dyDescent="0.25">
      <c r="A31" s="18" t="s">
        <v>69</v>
      </c>
      <c r="B31" s="18" t="s">
        <v>880</v>
      </c>
      <c r="C31" s="75">
        <v>30</v>
      </c>
      <c r="D31" s="75">
        <v>13.35</v>
      </c>
      <c r="E31" s="75">
        <v>55.9</v>
      </c>
      <c r="F31" s="75">
        <v>120.61</v>
      </c>
      <c r="G31" s="75">
        <v>58.72</v>
      </c>
      <c r="H31" s="75">
        <v>258.81</v>
      </c>
      <c r="I31" s="75">
        <v>149.59</v>
      </c>
      <c r="J31" s="75">
        <v>686.98</v>
      </c>
    </row>
    <row r="32" spans="1:10" ht="24" customHeight="1" x14ac:dyDescent="0.25">
      <c r="A32" s="13" t="s">
        <v>69</v>
      </c>
      <c r="B32" s="13" t="s">
        <v>881</v>
      </c>
      <c r="C32" s="73">
        <v>30</v>
      </c>
      <c r="D32" s="73">
        <v>13.54</v>
      </c>
      <c r="E32" s="73">
        <v>55.49</v>
      </c>
      <c r="F32" s="73">
        <v>127.48</v>
      </c>
      <c r="G32" s="73">
        <v>58.72</v>
      </c>
      <c r="H32" s="73">
        <v>232.44</v>
      </c>
      <c r="I32" s="73">
        <v>145.38999999999999</v>
      </c>
      <c r="J32" s="73">
        <v>663.06</v>
      </c>
    </row>
    <row r="33" spans="1:10" ht="24" customHeight="1" x14ac:dyDescent="0.25">
      <c r="A33" s="16" t="s">
        <v>69</v>
      </c>
      <c r="B33" s="16" t="s">
        <v>882</v>
      </c>
      <c r="C33" s="74">
        <v>30</v>
      </c>
      <c r="D33" s="74">
        <v>13.7</v>
      </c>
      <c r="E33" s="74">
        <v>56.75</v>
      </c>
      <c r="F33" s="74">
        <v>127.19</v>
      </c>
      <c r="G33" s="74">
        <v>58.72</v>
      </c>
      <c r="H33" s="74">
        <v>260.39</v>
      </c>
      <c r="I33" s="74">
        <v>146.26</v>
      </c>
      <c r="J33" s="74">
        <v>693.01</v>
      </c>
    </row>
    <row r="34" spans="1:10" ht="24" customHeight="1" x14ac:dyDescent="0.25">
      <c r="A34" s="16" t="s">
        <v>69</v>
      </c>
      <c r="B34" s="16" t="s">
        <v>883</v>
      </c>
      <c r="C34" s="74">
        <v>30</v>
      </c>
      <c r="D34" s="74">
        <v>13.7</v>
      </c>
      <c r="E34" s="74">
        <v>63.27</v>
      </c>
      <c r="F34" s="74">
        <v>127.34</v>
      </c>
      <c r="G34" s="74">
        <v>58.72</v>
      </c>
      <c r="H34" s="74">
        <v>230.24</v>
      </c>
      <c r="I34" s="74">
        <v>149.99</v>
      </c>
      <c r="J34" s="74">
        <v>673.26</v>
      </c>
    </row>
    <row r="35" spans="1:10" ht="24" customHeight="1" x14ac:dyDescent="0.25">
      <c r="A35" s="16" t="s">
        <v>69</v>
      </c>
      <c r="B35" s="16" t="s">
        <v>884</v>
      </c>
      <c r="C35" s="74">
        <v>30</v>
      </c>
      <c r="D35" s="74">
        <v>13.65</v>
      </c>
      <c r="E35" s="74">
        <v>53.43</v>
      </c>
      <c r="F35" s="74">
        <v>127.26</v>
      </c>
      <c r="G35" s="74">
        <v>58.72</v>
      </c>
      <c r="H35" s="74">
        <v>228.89</v>
      </c>
      <c r="I35" s="74">
        <v>154.54</v>
      </c>
      <c r="J35" s="74">
        <v>666.49</v>
      </c>
    </row>
    <row r="36" spans="1:10" ht="24" customHeight="1" x14ac:dyDescent="0.25">
      <c r="A36" s="16" t="s">
        <v>69</v>
      </c>
      <c r="B36" s="16" t="s">
        <v>885</v>
      </c>
      <c r="C36" s="74">
        <v>32</v>
      </c>
      <c r="D36" s="74">
        <v>13.65</v>
      </c>
      <c r="E36" s="74">
        <v>64.45</v>
      </c>
      <c r="F36" s="74">
        <v>128.13999999999999</v>
      </c>
      <c r="G36" s="74">
        <v>58.72</v>
      </c>
      <c r="H36" s="74">
        <v>229.64</v>
      </c>
      <c r="I36" s="74">
        <v>151.43</v>
      </c>
      <c r="J36" s="74">
        <v>678.03</v>
      </c>
    </row>
    <row r="37" spans="1:10" ht="24" customHeight="1" x14ac:dyDescent="0.25">
      <c r="A37" s="16" t="s">
        <v>69</v>
      </c>
      <c r="B37" s="16" t="s">
        <v>886</v>
      </c>
      <c r="C37" s="74">
        <v>32</v>
      </c>
      <c r="D37" s="74">
        <v>12.77</v>
      </c>
      <c r="E37" s="74">
        <v>57.87</v>
      </c>
      <c r="F37" s="74">
        <v>127.34</v>
      </c>
      <c r="G37" s="74">
        <v>58.72</v>
      </c>
      <c r="H37" s="74">
        <v>214.76</v>
      </c>
      <c r="I37" s="74">
        <v>148.63</v>
      </c>
      <c r="J37" s="74">
        <v>652.09</v>
      </c>
    </row>
    <row r="38" spans="1:10" ht="24" customHeight="1" x14ac:dyDescent="0.25">
      <c r="A38" s="16" t="s">
        <v>69</v>
      </c>
      <c r="B38" s="16" t="s">
        <v>887</v>
      </c>
      <c r="C38" s="74">
        <v>30</v>
      </c>
      <c r="D38" s="74">
        <v>8.5299999999999994</v>
      </c>
      <c r="E38" s="74">
        <v>56.95</v>
      </c>
      <c r="F38" s="74">
        <v>121.38</v>
      </c>
      <c r="G38" s="74">
        <v>58.72</v>
      </c>
      <c r="H38" s="74">
        <v>232.85</v>
      </c>
      <c r="I38" s="74">
        <v>147.30000000000001</v>
      </c>
      <c r="J38" s="74">
        <v>655.73</v>
      </c>
    </row>
    <row r="39" spans="1:10" ht="24" customHeight="1" x14ac:dyDescent="0.25">
      <c r="A39" s="18" t="s">
        <v>69</v>
      </c>
      <c r="B39" s="18" t="s">
        <v>888</v>
      </c>
      <c r="C39" s="75">
        <v>30</v>
      </c>
      <c r="D39" s="75">
        <v>7.01</v>
      </c>
      <c r="E39" s="75">
        <v>55.82</v>
      </c>
      <c r="F39" s="75">
        <v>121.39</v>
      </c>
      <c r="G39" s="75">
        <v>58.72</v>
      </c>
      <c r="H39" s="75">
        <v>219.59</v>
      </c>
      <c r="I39" s="75">
        <v>152.96</v>
      </c>
      <c r="J39" s="75">
        <v>645.49</v>
      </c>
    </row>
    <row r="40" spans="1:10" ht="24" customHeight="1" x14ac:dyDescent="0.25">
      <c r="A40" s="13" t="s">
        <v>69</v>
      </c>
      <c r="B40" s="13" t="s">
        <v>889</v>
      </c>
      <c r="C40" s="73">
        <v>30</v>
      </c>
      <c r="D40" s="73">
        <v>7.01</v>
      </c>
      <c r="E40" s="73">
        <v>60.46</v>
      </c>
      <c r="F40" s="73">
        <v>121.36</v>
      </c>
      <c r="G40" s="73">
        <v>68.680000000000007</v>
      </c>
      <c r="H40" s="73">
        <v>249.35</v>
      </c>
      <c r="I40" s="73">
        <v>151.08000000000001</v>
      </c>
      <c r="J40" s="73">
        <v>687.94</v>
      </c>
    </row>
    <row r="41" spans="1:10" ht="24" customHeight="1" x14ac:dyDescent="0.25">
      <c r="A41" s="16" t="s">
        <v>69</v>
      </c>
      <c r="B41" s="16" t="s">
        <v>890</v>
      </c>
      <c r="C41" s="74">
        <v>30</v>
      </c>
      <c r="D41" s="74">
        <v>6.36</v>
      </c>
      <c r="E41" s="74">
        <v>55.67</v>
      </c>
      <c r="F41" s="74">
        <v>121.58</v>
      </c>
      <c r="G41" s="74">
        <v>68.680000000000007</v>
      </c>
      <c r="H41" s="74">
        <v>246.23</v>
      </c>
      <c r="I41" s="74">
        <v>151.22</v>
      </c>
      <c r="J41" s="74">
        <v>679.74</v>
      </c>
    </row>
    <row r="42" spans="1:10" ht="24" customHeight="1" x14ac:dyDescent="0.25">
      <c r="A42" s="16" t="s">
        <v>69</v>
      </c>
      <c r="B42" s="16" t="s">
        <v>891</v>
      </c>
      <c r="C42" s="74">
        <v>31</v>
      </c>
      <c r="D42" s="74">
        <v>10.02</v>
      </c>
      <c r="E42" s="74">
        <v>60.33</v>
      </c>
      <c r="F42" s="74">
        <v>122.9</v>
      </c>
      <c r="G42" s="74">
        <v>68.680000000000007</v>
      </c>
      <c r="H42" s="74">
        <v>232.41</v>
      </c>
      <c r="I42" s="74">
        <v>148.87</v>
      </c>
      <c r="J42" s="74">
        <v>674.21</v>
      </c>
    </row>
    <row r="43" spans="1:10" ht="24" customHeight="1" x14ac:dyDescent="0.25">
      <c r="A43" s="16" t="s">
        <v>69</v>
      </c>
      <c r="B43" s="16" t="s">
        <v>892</v>
      </c>
      <c r="C43" s="74">
        <v>31</v>
      </c>
      <c r="D43" s="74">
        <v>13.22</v>
      </c>
      <c r="E43" s="74">
        <v>66.73</v>
      </c>
      <c r="F43" s="74">
        <v>122.17</v>
      </c>
      <c r="G43" s="74">
        <v>68.680000000000007</v>
      </c>
      <c r="H43" s="74">
        <v>252.98</v>
      </c>
      <c r="I43" s="74">
        <v>144.41</v>
      </c>
      <c r="J43" s="74">
        <v>699.19</v>
      </c>
    </row>
    <row r="44" spans="1:10" ht="24" customHeight="1" x14ac:dyDescent="0.25">
      <c r="A44" s="16" t="s">
        <v>69</v>
      </c>
      <c r="B44" s="16" t="s">
        <v>893</v>
      </c>
      <c r="C44" s="74">
        <v>31</v>
      </c>
      <c r="D44" s="74">
        <v>13.23</v>
      </c>
      <c r="E44" s="74">
        <v>58.65</v>
      </c>
      <c r="F44" s="74">
        <v>122.76</v>
      </c>
      <c r="G44" s="74">
        <v>68.680000000000007</v>
      </c>
      <c r="H44" s="74">
        <v>248.84</v>
      </c>
      <c r="I44" s="74">
        <v>136.9</v>
      </c>
      <c r="J44" s="74">
        <v>680.06</v>
      </c>
    </row>
    <row r="45" spans="1:10" ht="24" customHeight="1" x14ac:dyDescent="0.25">
      <c r="A45" s="16" t="s">
        <v>69</v>
      </c>
      <c r="B45" s="16" t="s">
        <v>894</v>
      </c>
      <c r="C45" s="74">
        <v>31</v>
      </c>
      <c r="D45" s="74">
        <v>13.02</v>
      </c>
      <c r="E45" s="74">
        <v>53.92</v>
      </c>
      <c r="F45" s="74">
        <v>121.18</v>
      </c>
      <c r="G45" s="74">
        <v>68.680000000000007</v>
      </c>
      <c r="H45" s="74">
        <v>238.38</v>
      </c>
      <c r="I45" s="74">
        <v>136.05000000000001</v>
      </c>
      <c r="J45" s="74">
        <v>662.23</v>
      </c>
    </row>
    <row r="46" spans="1:10" ht="24" customHeight="1" x14ac:dyDescent="0.25">
      <c r="A46" s="16" t="s">
        <v>69</v>
      </c>
      <c r="B46" s="16" t="s">
        <v>895</v>
      </c>
      <c r="C46" s="74">
        <v>31</v>
      </c>
      <c r="D46" s="74">
        <v>13.01</v>
      </c>
      <c r="E46" s="74">
        <v>52.87</v>
      </c>
      <c r="F46" s="74">
        <v>122.98</v>
      </c>
      <c r="G46" s="74">
        <v>68.680000000000007</v>
      </c>
      <c r="H46" s="74">
        <v>246.6</v>
      </c>
      <c r="I46" s="74">
        <v>129.99</v>
      </c>
      <c r="J46" s="74">
        <v>665.13</v>
      </c>
    </row>
    <row r="47" spans="1:10" ht="24" customHeight="1" x14ac:dyDescent="0.25">
      <c r="A47" s="18" t="s">
        <v>69</v>
      </c>
      <c r="B47" s="18" t="s">
        <v>896</v>
      </c>
      <c r="C47" s="75">
        <v>31</v>
      </c>
      <c r="D47" s="75">
        <v>13.24</v>
      </c>
      <c r="E47" s="75">
        <v>64.75</v>
      </c>
      <c r="F47" s="75">
        <v>124.55</v>
      </c>
      <c r="G47" s="75">
        <v>68.680000000000007</v>
      </c>
      <c r="H47" s="75">
        <v>259.89999999999998</v>
      </c>
      <c r="I47" s="75">
        <v>132.91</v>
      </c>
      <c r="J47" s="75">
        <v>695.03</v>
      </c>
    </row>
    <row r="48" spans="1:10" ht="24" customHeight="1" x14ac:dyDescent="0.25">
      <c r="A48" s="13" t="s">
        <v>69</v>
      </c>
      <c r="B48" s="13" t="s">
        <v>897</v>
      </c>
      <c r="C48" s="73">
        <v>30</v>
      </c>
      <c r="D48" s="73">
        <v>13.24</v>
      </c>
      <c r="E48" s="73">
        <v>54.92</v>
      </c>
      <c r="F48" s="73">
        <v>123.6</v>
      </c>
      <c r="G48" s="73">
        <v>68.680000000000007</v>
      </c>
      <c r="H48" s="73">
        <v>234.98</v>
      </c>
      <c r="I48" s="73">
        <v>132.62</v>
      </c>
      <c r="J48" s="73">
        <v>658.04</v>
      </c>
    </row>
    <row r="49" spans="1:10" ht="24" customHeight="1" x14ac:dyDescent="0.25">
      <c r="A49" s="16" t="s">
        <v>69</v>
      </c>
      <c r="B49" s="16" t="s">
        <v>898</v>
      </c>
      <c r="C49" s="74">
        <v>30</v>
      </c>
      <c r="D49" s="74">
        <v>13</v>
      </c>
      <c r="E49" s="74">
        <v>57.94</v>
      </c>
      <c r="F49" s="74">
        <v>123.83</v>
      </c>
      <c r="G49" s="74">
        <v>68.680000000000007</v>
      </c>
      <c r="H49" s="74">
        <v>259.52</v>
      </c>
      <c r="I49" s="74">
        <v>132.78</v>
      </c>
      <c r="J49" s="74">
        <v>685.75</v>
      </c>
    </row>
    <row r="50" spans="1:10" ht="24" customHeight="1" x14ac:dyDescent="0.25">
      <c r="A50" s="16" t="s">
        <v>69</v>
      </c>
      <c r="B50" s="16" t="s">
        <v>899</v>
      </c>
      <c r="C50" s="74">
        <v>30</v>
      </c>
      <c r="D50" s="74">
        <v>13</v>
      </c>
      <c r="E50" s="74">
        <v>58.68</v>
      </c>
      <c r="F50" s="74">
        <v>124.38</v>
      </c>
      <c r="G50" s="74">
        <v>68.680000000000007</v>
      </c>
      <c r="H50" s="74">
        <v>238.04</v>
      </c>
      <c r="I50" s="74">
        <v>144.01</v>
      </c>
      <c r="J50" s="74">
        <v>676.79</v>
      </c>
    </row>
    <row r="51" spans="1:10" ht="24" customHeight="1" x14ac:dyDescent="0.25">
      <c r="A51" s="16" t="s">
        <v>69</v>
      </c>
      <c r="B51" s="16" t="s">
        <v>900</v>
      </c>
      <c r="C51" s="74">
        <v>30</v>
      </c>
      <c r="D51" s="74">
        <v>13.09</v>
      </c>
      <c r="E51" s="74">
        <v>60.86</v>
      </c>
      <c r="F51" s="74">
        <v>124.38</v>
      </c>
      <c r="G51" s="74">
        <v>68.680000000000007</v>
      </c>
      <c r="H51" s="74">
        <v>253.58</v>
      </c>
      <c r="I51" s="74">
        <v>134.5</v>
      </c>
      <c r="J51" s="74">
        <v>685.09</v>
      </c>
    </row>
    <row r="52" spans="1:10" ht="24" customHeight="1" x14ac:dyDescent="0.25">
      <c r="A52" s="16" t="s">
        <v>69</v>
      </c>
      <c r="B52" s="16" t="s">
        <v>901</v>
      </c>
      <c r="C52" s="74">
        <v>31</v>
      </c>
      <c r="D52" s="74">
        <v>13.09</v>
      </c>
      <c r="E52" s="74">
        <v>58.72</v>
      </c>
      <c r="F52" s="74">
        <v>124.62</v>
      </c>
      <c r="G52" s="74">
        <v>68.680000000000007</v>
      </c>
      <c r="H52" s="74">
        <v>247.38</v>
      </c>
      <c r="I52" s="74">
        <v>134.04</v>
      </c>
      <c r="J52" s="74">
        <v>677.53</v>
      </c>
    </row>
    <row r="53" spans="1:10" ht="24" customHeight="1" x14ac:dyDescent="0.25">
      <c r="A53" s="16" t="s">
        <v>69</v>
      </c>
      <c r="B53" s="16" t="s">
        <v>902</v>
      </c>
      <c r="C53" s="74">
        <v>31</v>
      </c>
      <c r="D53" s="74">
        <v>13.4</v>
      </c>
      <c r="E53" s="74">
        <v>57.04</v>
      </c>
      <c r="F53" s="74">
        <v>124.62</v>
      </c>
      <c r="G53" s="74">
        <v>68.680000000000007</v>
      </c>
      <c r="H53" s="74">
        <v>232.68</v>
      </c>
      <c r="I53" s="74">
        <v>133.51</v>
      </c>
      <c r="J53" s="74">
        <v>660.93</v>
      </c>
    </row>
    <row r="54" spans="1:10" ht="24" customHeight="1" x14ac:dyDescent="0.25">
      <c r="A54" s="16" t="s">
        <v>69</v>
      </c>
      <c r="B54" s="16" t="s">
        <v>903</v>
      </c>
      <c r="C54" s="74">
        <v>30</v>
      </c>
      <c r="D54" s="74">
        <v>13.4</v>
      </c>
      <c r="E54" s="74">
        <v>57.71</v>
      </c>
      <c r="F54" s="74">
        <v>125.27</v>
      </c>
      <c r="G54" s="74">
        <v>68.680000000000007</v>
      </c>
      <c r="H54" s="74">
        <v>252.38</v>
      </c>
      <c r="I54" s="74">
        <v>140.28</v>
      </c>
      <c r="J54" s="74">
        <v>687.72</v>
      </c>
    </row>
    <row r="55" spans="1:10" ht="24" customHeight="1" x14ac:dyDescent="0.25">
      <c r="A55" s="18" t="s">
        <v>904</v>
      </c>
      <c r="B55" s="18" t="s">
        <v>70</v>
      </c>
      <c r="C55" s="75">
        <v>30</v>
      </c>
      <c r="D55" s="75">
        <v>10.98</v>
      </c>
      <c r="E55" s="75">
        <v>55.96</v>
      </c>
      <c r="F55" s="75">
        <v>125.5</v>
      </c>
      <c r="G55" s="75">
        <v>68.680000000000007</v>
      </c>
      <c r="H55" s="75">
        <v>270.77</v>
      </c>
      <c r="I55" s="75">
        <v>143.16999999999999</v>
      </c>
      <c r="J55" s="75">
        <v>705.06</v>
      </c>
    </row>
    <row r="56" spans="1:10" ht="15.75" x14ac:dyDescent="0.25">
      <c r="A56" s="211" t="s">
        <v>1159</v>
      </c>
      <c r="B56" s="212"/>
      <c r="C56" s="159">
        <v>649</v>
      </c>
      <c r="D56" s="159">
        <v>204.59</v>
      </c>
      <c r="E56" s="159">
        <v>1297.0350000000001</v>
      </c>
      <c r="F56" s="159">
        <v>2817.915</v>
      </c>
      <c r="G56" s="159">
        <v>1620.48</v>
      </c>
      <c r="H56" s="159">
        <v>5801.875</v>
      </c>
      <c r="I56" s="159">
        <v>3434.585</v>
      </c>
      <c r="J56" s="159">
        <v>15825.48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1848</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0" t="s">
        <v>1849</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0" t="s">
        <v>1850</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0" t="s">
        <v>26</v>
      </c>
      <c r="B7" s="240"/>
      <c r="C7" s="241" t="s">
        <v>1851</v>
      </c>
      <c r="D7" s="241" t="s">
        <v>1852</v>
      </c>
      <c r="E7" s="241"/>
      <c r="F7" s="241" t="s">
        <v>1853</v>
      </c>
      <c r="G7" s="241" t="s">
        <v>1854</v>
      </c>
      <c r="H7" s="241"/>
      <c r="I7" s="241"/>
      <c r="J7" s="241"/>
      <c r="K7" s="241" t="s">
        <v>1855</v>
      </c>
      <c r="L7" s="241"/>
      <c r="M7" s="241"/>
      <c r="N7" s="241" t="s">
        <v>1856</v>
      </c>
      <c r="O7" s="241" t="s">
        <v>1857</v>
      </c>
      <c r="P7" s="241"/>
      <c r="Q7" s="241" t="s">
        <v>1858</v>
      </c>
      <c r="R7" s="241"/>
      <c r="S7" s="241" t="s">
        <v>1859</v>
      </c>
      <c r="T7" s="241"/>
      <c r="U7" s="241" t="s">
        <v>1860</v>
      </c>
      <c r="V7" s="241"/>
      <c r="W7" s="241"/>
      <c r="X7" s="241" t="s">
        <v>1861</v>
      </c>
      <c r="Y7" s="241"/>
      <c r="Z7" s="241"/>
      <c r="AA7" s="241" t="s">
        <v>1862</v>
      </c>
      <c r="AB7" s="241"/>
      <c r="AC7" s="241"/>
      <c r="AD7" s="241"/>
      <c r="AE7" s="241"/>
      <c r="AF7" s="241"/>
      <c r="AG7" s="241"/>
      <c r="AH7" s="241"/>
      <c r="AI7" s="241"/>
      <c r="AJ7" s="241" t="s">
        <v>1863</v>
      </c>
      <c r="AK7" s="241"/>
      <c r="AL7" s="241"/>
      <c r="AM7" s="241" t="s">
        <v>1864</v>
      </c>
      <c r="AN7" s="241"/>
      <c r="AO7" s="241" t="s">
        <v>1865</v>
      </c>
      <c r="AP7" s="241"/>
      <c r="AQ7" s="241" t="s">
        <v>1866</v>
      </c>
      <c r="AR7" s="241"/>
      <c r="AS7" s="241"/>
      <c r="AT7" s="241" t="s">
        <v>1867</v>
      </c>
      <c r="AU7" s="241"/>
      <c r="AV7" s="241" t="s">
        <v>1868</v>
      </c>
      <c r="AW7" s="241"/>
      <c r="AX7" s="241" t="s">
        <v>1867</v>
      </c>
      <c r="AY7" s="241"/>
      <c r="AZ7" s="241"/>
      <c r="BA7" s="241" t="s">
        <v>1869</v>
      </c>
      <c r="BB7" s="241" t="s">
        <v>1870</v>
      </c>
      <c r="BC7" s="241" t="s">
        <v>1871</v>
      </c>
      <c r="BD7" s="241"/>
      <c r="BE7" s="241"/>
      <c r="BF7" s="241" t="s">
        <v>1872</v>
      </c>
      <c r="BG7" s="241"/>
      <c r="BH7" s="241"/>
      <c r="BI7" s="241"/>
      <c r="BJ7" s="241"/>
      <c r="BK7" s="241" t="s">
        <v>1873</v>
      </c>
      <c r="BL7" s="241" t="s">
        <v>1874</v>
      </c>
      <c r="BM7" s="241"/>
      <c r="BN7" s="241" t="s">
        <v>1875</v>
      </c>
      <c r="BO7" s="241"/>
      <c r="BP7" s="241"/>
      <c r="BQ7" s="241" t="s">
        <v>1876</v>
      </c>
      <c r="BR7" s="241"/>
      <c r="BS7" s="241"/>
      <c r="BT7" s="241"/>
      <c r="BU7" s="241" t="s">
        <v>1877</v>
      </c>
      <c r="BV7" s="241" t="s">
        <v>1878</v>
      </c>
      <c r="BW7" s="241" t="s">
        <v>1879</v>
      </c>
      <c r="BX7" s="241"/>
      <c r="BY7" s="241"/>
      <c r="BZ7" s="241"/>
      <c r="CA7" s="241" t="s">
        <v>1880</v>
      </c>
      <c r="CB7" s="241"/>
      <c r="CC7" s="241"/>
      <c r="CD7" s="241"/>
      <c r="CE7" s="241"/>
      <c r="CF7" s="241" t="s">
        <v>1881</v>
      </c>
      <c r="CG7" s="241"/>
      <c r="CH7" s="241"/>
      <c r="CI7" s="241"/>
      <c r="CJ7" s="241" t="s">
        <v>1882</v>
      </c>
      <c r="CK7" s="241"/>
      <c r="CL7" s="241" t="s">
        <v>1883</v>
      </c>
      <c r="CM7" s="241"/>
      <c r="CN7" s="241" t="s">
        <v>1884</v>
      </c>
      <c r="CO7" s="241" t="s">
        <v>1885</v>
      </c>
      <c r="CP7" s="241"/>
      <c r="CQ7" s="241"/>
      <c r="CR7" s="241" t="s">
        <v>1886</v>
      </c>
      <c r="CS7" s="241"/>
      <c r="CT7" s="241"/>
      <c r="CU7" s="241"/>
      <c r="CV7" s="241"/>
      <c r="CW7" s="241" t="s">
        <v>1887</v>
      </c>
      <c r="CX7" s="241" t="s">
        <v>1888</v>
      </c>
      <c r="CY7" s="241"/>
      <c r="CZ7" s="241"/>
      <c r="DA7" s="241"/>
      <c r="DB7" s="241"/>
      <c r="DC7" s="241"/>
      <c r="DD7" s="241" t="s">
        <v>1889</v>
      </c>
      <c r="DE7" s="241"/>
      <c r="DF7" s="241"/>
      <c r="DG7" s="241" t="s">
        <v>1890</v>
      </c>
      <c r="DH7" s="241"/>
      <c r="DI7" s="241" t="s">
        <v>1891</v>
      </c>
      <c r="DJ7" s="241"/>
      <c r="DK7" s="241" t="s">
        <v>1892</v>
      </c>
      <c r="DL7" s="241" t="s">
        <v>1893</v>
      </c>
      <c r="DM7" s="241"/>
      <c r="DN7" s="241"/>
      <c r="DO7" s="241"/>
      <c r="DP7" s="241"/>
      <c r="DQ7" s="241" t="s">
        <v>1894</v>
      </c>
      <c r="DR7" s="241" t="s">
        <v>1895</v>
      </c>
      <c r="DS7" s="241" t="s">
        <v>1896</v>
      </c>
      <c r="DT7" s="241"/>
      <c r="DU7" s="241"/>
      <c r="DV7" s="241"/>
      <c r="DW7" s="241"/>
      <c r="DX7" s="241"/>
      <c r="DY7" s="241"/>
      <c r="DZ7" s="241"/>
      <c r="EA7" s="241" t="s">
        <v>1897</v>
      </c>
      <c r="EB7" s="241" t="s">
        <v>1898</v>
      </c>
      <c r="EC7" s="241"/>
      <c r="ED7" s="241"/>
      <c r="EE7" s="241" t="s">
        <v>1897</v>
      </c>
      <c r="EF7" s="241"/>
      <c r="EG7" s="241" t="s">
        <v>1899</v>
      </c>
      <c r="EH7" s="241" t="s">
        <v>1900</v>
      </c>
      <c r="EI7" s="241"/>
      <c r="EJ7" s="241" t="s">
        <v>1901</v>
      </c>
      <c r="EK7" s="241"/>
      <c r="EL7" s="241"/>
      <c r="EM7" s="241"/>
      <c r="EN7" s="241"/>
      <c r="EO7" s="241"/>
      <c r="EP7" s="241"/>
      <c r="EQ7" s="241"/>
      <c r="ER7" s="241"/>
      <c r="ES7" s="241"/>
      <c r="ET7" s="241" t="s">
        <v>1902</v>
      </c>
      <c r="EU7" s="241" t="s">
        <v>1903</v>
      </c>
      <c r="EV7" s="241" t="s">
        <v>1904</v>
      </c>
      <c r="EW7" s="241" t="s">
        <v>1905</v>
      </c>
      <c r="EX7" s="241" t="s">
        <v>1906</v>
      </c>
      <c r="EY7" s="241" t="s">
        <v>1907</v>
      </c>
      <c r="EZ7" s="241" t="s">
        <v>1908</v>
      </c>
      <c r="FA7" s="241"/>
      <c r="FB7" s="241" t="s">
        <v>1909</v>
      </c>
      <c r="FC7" s="241"/>
      <c r="FD7" s="241" t="s">
        <v>1910</v>
      </c>
      <c r="FE7" s="241"/>
      <c r="FF7" s="241"/>
      <c r="FG7" s="241" t="s">
        <v>1911</v>
      </c>
      <c r="FH7" s="241"/>
      <c r="FI7" s="241"/>
      <c r="FJ7" s="241" t="s">
        <v>1912</v>
      </c>
      <c r="FK7" s="241"/>
      <c r="FL7" s="241"/>
      <c r="FM7" s="241" t="s">
        <v>1913</v>
      </c>
      <c r="FN7" s="241"/>
      <c r="FO7" s="241"/>
      <c r="FP7" s="241" t="s">
        <v>1914</v>
      </c>
      <c r="FQ7" s="241"/>
      <c r="FR7" s="241"/>
      <c r="FS7" s="241" t="s">
        <v>1915</v>
      </c>
      <c r="FT7" s="241" t="s">
        <v>1914</v>
      </c>
      <c r="FU7" s="241"/>
      <c r="FV7" s="241"/>
      <c r="FW7" s="241"/>
      <c r="FX7" s="241" t="s">
        <v>1916</v>
      </c>
      <c r="FY7" s="241" t="s">
        <v>1917</v>
      </c>
      <c r="FZ7" s="241" t="s">
        <v>1918</v>
      </c>
      <c r="GA7" s="241" t="s">
        <v>1919</v>
      </c>
      <c r="GB7" s="241" t="s">
        <v>1920</v>
      </c>
      <c r="GC7" s="241" t="s">
        <v>1921</v>
      </c>
      <c r="GD7" s="241"/>
      <c r="GE7" s="241" t="s">
        <v>1922</v>
      </c>
      <c r="GF7" s="241" t="s">
        <v>1923</v>
      </c>
      <c r="GG7" s="241" t="s">
        <v>1924</v>
      </c>
      <c r="GH7" s="241" t="s">
        <v>1925</v>
      </c>
      <c r="GI7" s="241" t="s">
        <v>1926</v>
      </c>
      <c r="GJ7" s="241"/>
      <c r="GK7" s="241" t="s">
        <v>1925</v>
      </c>
      <c r="GL7" s="241" t="s">
        <v>1927</v>
      </c>
      <c r="GM7" s="241"/>
      <c r="GN7" s="241" t="s">
        <v>1928</v>
      </c>
      <c r="GO7" s="241" t="s">
        <v>1929</v>
      </c>
      <c r="GP7" s="241" t="s">
        <v>1924</v>
      </c>
      <c r="GQ7" s="241"/>
      <c r="GR7" s="241" t="s">
        <v>1930</v>
      </c>
      <c r="GS7" s="241"/>
      <c r="GT7" s="241"/>
      <c r="GU7" s="241" t="s">
        <v>1931</v>
      </c>
      <c r="GV7" s="241" t="s">
        <v>1926</v>
      </c>
      <c r="GW7" s="241"/>
      <c r="GX7" s="241" t="s">
        <v>1932</v>
      </c>
      <c r="GY7" s="241" t="s">
        <v>1933</v>
      </c>
      <c r="GZ7" s="241"/>
      <c r="HA7" s="241" t="s">
        <v>1932</v>
      </c>
      <c r="HB7" s="241" t="s">
        <v>1934</v>
      </c>
      <c r="HC7" s="241"/>
      <c r="HD7" s="241" t="s">
        <v>1935</v>
      </c>
      <c r="HE7" s="241" t="s">
        <v>1936</v>
      </c>
      <c r="HF7" s="241" t="s">
        <v>1937</v>
      </c>
      <c r="HG7" s="241" t="s">
        <v>1938</v>
      </c>
      <c r="HH7" s="241" t="s">
        <v>1936</v>
      </c>
      <c r="HI7" s="241" t="s">
        <v>1939</v>
      </c>
      <c r="HJ7" s="241"/>
      <c r="HK7" s="241"/>
      <c r="HL7" s="241"/>
      <c r="HM7" s="241"/>
      <c r="HN7" s="241"/>
      <c r="HO7" s="241" t="s">
        <v>1940</v>
      </c>
      <c r="HP7" s="241"/>
      <c r="HQ7" s="241"/>
      <c r="HR7" s="241"/>
      <c r="HS7" s="241"/>
      <c r="HT7" s="241"/>
      <c r="HU7" s="241"/>
      <c r="HV7" s="241"/>
      <c r="HW7" s="241"/>
      <c r="HX7" s="241"/>
      <c r="HY7" s="241" t="s">
        <v>1941</v>
      </c>
      <c r="HZ7" s="241"/>
      <c r="IA7" s="241" t="s">
        <v>1942</v>
      </c>
      <c r="IB7" s="241"/>
      <c r="IC7" s="241"/>
      <c r="ID7" s="241"/>
      <c r="IE7" s="241"/>
      <c r="IF7" s="241"/>
      <c r="IG7" s="241"/>
      <c r="IH7" s="241"/>
      <c r="II7" s="241"/>
      <c r="IJ7" s="241" t="s">
        <v>1943</v>
      </c>
      <c r="IK7" s="241"/>
      <c r="IL7" s="241"/>
      <c r="IM7" s="241"/>
      <c r="IN7" s="241"/>
      <c r="IO7" s="241" t="s">
        <v>1944</v>
      </c>
      <c r="IP7" s="241"/>
      <c r="IQ7" s="241" t="s">
        <v>1945</v>
      </c>
      <c r="IR7" s="241"/>
      <c r="IS7" s="241" t="s">
        <v>1946</v>
      </c>
      <c r="IT7" s="241"/>
      <c r="IU7" s="241"/>
      <c r="IV7" s="241"/>
      <c r="IW7" s="241" t="s">
        <v>1947</v>
      </c>
      <c r="IX7" s="241"/>
      <c r="IY7" s="241" t="s">
        <v>1948</v>
      </c>
      <c r="IZ7" s="241" t="s">
        <v>1949</v>
      </c>
      <c r="JA7" s="241" t="s">
        <v>1950</v>
      </c>
      <c r="JB7" s="241" t="s">
        <v>1951</v>
      </c>
      <c r="JC7" s="241"/>
      <c r="JD7" s="241" t="s">
        <v>1952</v>
      </c>
      <c r="JE7" s="241"/>
      <c r="JF7" s="241" t="s">
        <v>1953</v>
      </c>
      <c r="JG7" s="241"/>
      <c r="JH7" s="241"/>
      <c r="JI7" s="241" t="s">
        <v>1954</v>
      </c>
      <c r="JJ7" s="241"/>
      <c r="JK7" s="241"/>
      <c r="JL7" s="241"/>
      <c r="JM7" s="241"/>
      <c r="JN7" s="241"/>
      <c r="JO7" s="241" t="s">
        <v>1955</v>
      </c>
      <c r="JP7" s="241"/>
      <c r="JQ7" s="241" t="s">
        <v>1956</v>
      </c>
      <c r="JR7" s="241"/>
      <c r="JS7" s="241"/>
      <c r="JT7" s="241" t="s">
        <v>1957</v>
      </c>
      <c r="JU7" s="241" t="s">
        <v>1958</v>
      </c>
      <c r="JV7" s="241" t="s">
        <v>1959</v>
      </c>
      <c r="JW7" s="241" t="s">
        <v>1942</v>
      </c>
      <c r="JX7" s="241" t="s">
        <v>1960</v>
      </c>
      <c r="JY7" s="241" t="s">
        <v>1961</v>
      </c>
      <c r="JZ7" s="241" t="s">
        <v>1962</v>
      </c>
      <c r="KA7" s="241"/>
      <c r="KB7" s="241"/>
      <c r="KC7" s="241" t="s">
        <v>1963</v>
      </c>
      <c r="KD7" s="241"/>
      <c r="KE7" s="241"/>
      <c r="KF7" s="241" t="s">
        <v>1958</v>
      </c>
      <c r="KG7" s="241" t="s">
        <v>1964</v>
      </c>
      <c r="KH7" s="241" t="s">
        <v>1965</v>
      </c>
      <c r="KI7" s="241"/>
    </row>
    <row r="8" spans="1:295" ht="27" customHeight="1" x14ac:dyDescent="0.25">
      <c r="A8" s="160" t="s">
        <v>65</v>
      </c>
      <c r="B8" s="160" t="s">
        <v>635</v>
      </c>
      <c r="C8" s="162" t="s">
        <v>1966</v>
      </c>
      <c r="D8" s="161" t="s">
        <v>1967</v>
      </c>
      <c r="E8" s="161" t="s">
        <v>1968</v>
      </c>
      <c r="F8" s="161" t="s">
        <v>1969</v>
      </c>
      <c r="G8" s="161" t="s">
        <v>1970</v>
      </c>
      <c r="H8" s="161" t="s">
        <v>512</v>
      </c>
      <c r="I8" s="161" t="s">
        <v>1971</v>
      </c>
      <c r="J8" s="161" t="s">
        <v>1972</v>
      </c>
      <c r="K8" s="161" t="s">
        <v>1973</v>
      </c>
      <c r="L8" s="161" t="s">
        <v>1974</v>
      </c>
      <c r="M8" s="161" t="s">
        <v>452</v>
      </c>
      <c r="N8" s="161" t="s">
        <v>1975</v>
      </c>
      <c r="O8" s="163" t="s">
        <v>1976</v>
      </c>
      <c r="P8" s="161" t="s">
        <v>1977</v>
      </c>
      <c r="Q8" s="161" t="s">
        <v>1978</v>
      </c>
      <c r="R8" s="161" t="s">
        <v>1977</v>
      </c>
      <c r="S8" s="161" t="s">
        <v>1979</v>
      </c>
      <c r="T8" s="161" t="s">
        <v>1972</v>
      </c>
      <c r="U8" s="161" t="s">
        <v>479</v>
      </c>
      <c r="V8" s="161" t="s">
        <v>1980</v>
      </c>
      <c r="W8" s="161" t="s">
        <v>1981</v>
      </c>
      <c r="X8" s="161" t="s">
        <v>1982</v>
      </c>
      <c r="Y8" s="161" t="s">
        <v>1983</v>
      </c>
      <c r="Z8" s="161" t="s">
        <v>1984</v>
      </c>
      <c r="AA8" s="161" t="s">
        <v>1985</v>
      </c>
      <c r="AB8" s="161" t="s">
        <v>1986</v>
      </c>
      <c r="AC8" s="161" t="s">
        <v>1987</v>
      </c>
      <c r="AD8" s="161" t="s">
        <v>1988</v>
      </c>
      <c r="AE8" s="161" t="s">
        <v>1989</v>
      </c>
      <c r="AF8" s="161" t="s">
        <v>1975</v>
      </c>
      <c r="AG8" s="162" t="s">
        <v>1976</v>
      </c>
      <c r="AH8" s="161" t="s">
        <v>1990</v>
      </c>
      <c r="AI8" s="161" t="s">
        <v>1991</v>
      </c>
      <c r="AJ8" s="163" t="s">
        <v>1992</v>
      </c>
      <c r="AK8" s="163" t="s">
        <v>1993</v>
      </c>
      <c r="AL8" s="161" t="s">
        <v>1994</v>
      </c>
      <c r="AM8" s="162" t="s">
        <v>1992</v>
      </c>
      <c r="AN8" s="163" t="s">
        <v>1993</v>
      </c>
      <c r="AO8" s="161" t="s">
        <v>1995</v>
      </c>
      <c r="AP8" s="161" t="s">
        <v>1996</v>
      </c>
      <c r="AQ8" s="161" t="s">
        <v>1997</v>
      </c>
      <c r="AR8" s="161" t="s">
        <v>1998</v>
      </c>
      <c r="AS8" s="161" t="s">
        <v>1999</v>
      </c>
      <c r="AT8" s="163" t="s">
        <v>2000</v>
      </c>
      <c r="AU8" s="163" t="s">
        <v>2001</v>
      </c>
      <c r="AV8" s="161" t="s">
        <v>2002</v>
      </c>
      <c r="AW8" s="161" t="s">
        <v>2003</v>
      </c>
      <c r="AX8" s="161" t="s">
        <v>2004</v>
      </c>
      <c r="AY8" s="161" t="s">
        <v>2005</v>
      </c>
      <c r="AZ8" s="161" t="s">
        <v>2006</v>
      </c>
      <c r="BA8" s="161" t="s">
        <v>2007</v>
      </c>
      <c r="BB8" s="163" t="s">
        <v>2008</v>
      </c>
      <c r="BC8" s="161" t="s">
        <v>367</v>
      </c>
      <c r="BD8" s="161" t="s">
        <v>2009</v>
      </c>
      <c r="BE8" s="161" t="s">
        <v>2010</v>
      </c>
      <c r="BF8" s="163" t="s">
        <v>2000</v>
      </c>
      <c r="BG8" s="163" t="s">
        <v>2001</v>
      </c>
      <c r="BH8" s="161" t="s">
        <v>2011</v>
      </c>
      <c r="BI8" s="161" t="s">
        <v>334</v>
      </c>
      <c r="BJ8" s="161" t="s">
        <v>2012</v>
      </c>
      <c r="BK8" s="161" t="s">
        <v>2013</v>
      </c>
      <c r="BL8" s="161" t="s">
        <v>2014</v>
      </c>
      <c r="BM8" s="161" t="s">
        <v>2015</v>
      </c>
      <c r="BN8" s="163" t="s">
        <v>2008</v>
      </c>
      <c r="BO8" s="161" t="s">
        <v>2016</v>
      </c>
      <c r="BP8" s="161" t="s">
        <v>2017</v>
      </c>
      <c r="BQ8" s="161" t="s">
        <v>2018</v>
      </c>
      <c r="BR8" s="161" t="s">
        <v>2019</v>
      </c>
      <c r="BS8" s="161" t="s">
        <v>2020</v>
      </c>
      <c r="BT8" s="161" t="s">
        <v>2021</v>
      </c>
      <c r="BU8" s="161" t="s">
        <v>2021</v>
      </c>
      <c r="BV8" s="161" t="s">
        <v>2022</v>
      </c>
      <c r="BW8" s="161" t="s">
        <v>2023</v>
      </c>
      <c r="BX8" s="161" t="s">
        <v>2024</v>
      </c>
      <c r="BY8" s="161" t="s">
        <v>2025</v>
      </c>
      <c r="BZ8" s="161" t="s">
        <v>2026</v>
      </c>
      <c r="CA8" s="161" t="s">
        <v>2027</v>
      </c>
      <c r="CB8" s="161" t="s">
        <v>2028</v>
      </c>
      <c r="CC8" s="161" t="s">
        <v>2029</v>
      </c>
      <c r="CD8" s="161" t="s">
        <v>2030</v>
      </c>
      <c r="CE8" s="161" t="s">
        <v>2031</v>
      </c>
      <c r="CF8" s="161" t="s">
        <v>2032</v>
      </c>
      <c r="CG8" s="161" t="s">
        <v>2033</v>
      </c>
      <c r="CH8" s="161" t="s">
        <v>2034</v>
      </c>
      <c r="CI8" s="161" t="s">
        <v>2035</v>
      </c>
      <c r="CJ8" s="161" t="s">
        <v>2036</v>
      </c>
      <c r="CK8" s="161" t="s">
        <v>2037</v>
      </c>
      <c r="CL8" s="161" t="s">
        <v>2038</v>
      </c>
      <c r="CM8" s="161" t="s">
        <v>2039</v>
      </c>
      <c r="CN8" s="161" t="s">
        <v>2040</v>
      </c>
      <c r="CO8" s="161" t="s">
        <v>2041</v>
      </c>
      <c r="CP8" s="161" t="s">
        <v>2042</v>
      </c>
      <c r="CQ8" s="161" t="s">
        <v>2043</v>
      </c>
      <c r="CR8" s="161" t="s">
        <v>2044</v>
      </c>
      <c r="CS8" s="161" t="s">
        <v>2045</v>
      </c>
      <c r="CT8" s="161" t="s">
        <v>2046</v>
      </c>
      <c r="CU8" s="161" t="s">
        <v>2047</v>
      </c>
      <c r="CV8" s="161" t="s">
        <v>2048</v>
      </c>
      <c r="CW8" s="161" t="s">
        <v>2049</v>
      </c>
      <c r="CX8" s="161" t="s">
        <v>346</v>
      </c>
      <c r="CY8" s="161" t="s">
        <v>2050</v>
      </c>
      <c r="CZ8" s="161" t="s">
        <v>2051</v>
      </c>
      <c r="DA8" s="161" t="s">
        <v>371</v>
      </c>
      <c r="DB8" s="161" t="s">
        <v>2052</v>
      </c>
      <c r="DC8" s="161" t="s">
        <v>2053</v>
      </c>
      <c r="DD8" s="161" t="s">
        <v>2034</v>
      </c>
      <c r="DE8" s="161" t="s">
        <v>2035</v>
      </c>
      <c r="DF8" s="161" t="s">
        <v>2054</v>
      </c>
      <c r="DG8" s="161" t="s">
        <v>2055</v>
      </c>
      <c r="DH8" s="161" t="s">
        <v>2056</v>
      </c>
      <c r="DI8" s="161" t="s">
        <v>2057</v>
      </c>
      <c r="DJ8" s="161" t="s">
        <v>2058</v>
      </c>
      <c r="DK8" s="161" t="s">
        <v>2059</v>
      </c>
      <c r="DL8" s="161" t="s">
        <v>2050</v>
      </c>
      <c r="DM8" s="161" t="s">
        <v>2051</v>
      </c>
      <c r="DN8" s="161" t="s">
        <v>371</v>
      </c>
      <c r="DO8" s="161" t="s">
        <v>2060</v>
      </c>
      <c r="DP8" s="161" t="s">
        <v>2061</v>
      </c>
      <c r="DQ8" s="161" t="s">
        <v>2062</v>
      </c>
      <c r="DR8" s="161" t="s">
        <v>527</v>
      </c>
      <c r="DS8" s="161" t="s">
        <v>2063</v>
      </c>
      <c r="DT8" s="161" t="s">
        <v>2064</v>
      </c>
      <c r="DU8" s="161" t="s">
        <v>346</v>
      </c>
      <c r="DV8" s="161" t="s">
        <v>2050</v>
      </c>
      <c r="DW8" s="161" t="s">
        <v>2054</v>
      </c>
      <c r="DX8" s="161" t="s">
        <v>527</v>
      </c>
      <c r="DY8" s="161" t="s">
        <v>2065</v>
      </c>
      <c r="DZ8" s="161" t="s">
        <v>2066</v>
      </c>
      <c r="EA8" s="161" t="s">
        <v>2067</v>
      </c>
      <c r="EB8" s="161" t="s">
        <v>2068</v>
      </c>
      <c r="EC8" s="161" t="s">
        <v>2069</v>
      </c>
      <c r="ED8" s="161" t="s">
        <v>2070</v>
      </c>
      <c r="EE8" s="161" t="s">
        <v>2071</v>
      </c>
      <c r="EF8" s="161" t="s">
        <v>2072</v>
      </c>
      <c r="EG8" s="161" t="s">
        <v>2009</v>
      </c>
      <c r="EH8" s="161" t="s">
        <v>2018</v>
      </c>
      <c r="EI8" s="161" t="s">
        <v>199</v>
      </c>
      <c r="EJ8" s="161" t="s">
        <v>2073</v>
      </c>
      <c r="EK8" s="161" t="s">
        <v>2074</v>
      </c>
      <c r="EL8" s="161" t="s">
        <v>2075</v>
      </c>
      <c r="EM8" s="161" t="s">
        <v>2076</v>
      </c>
      <c r="EN8" s="161" t="s">
        <v>2077</v>
      </c>
      <c r="EO8" s="161" t="s">
        <v>2078</v>
      </c>
      <c r="EP8" s="161" t="s">
        <v>2079</v>
      </c>
      <c r="EQ8" s="161" t="s">
        <v>2080</v>
      </c>
      <c r="ER8" s="161" t="s">
        <v>2081</v>
      </c>
      <c r="ES8" s="161" t="s">
        <v>2082</v>
      </c>
      <c r="ET8" s="161" t="s">
        <v>359</v>
      </c>
      <c r="EU8" s="161" t="s">
        <v>363</v>
      </c>
      <c r="EV8" s="161" t="s">
        <v>2083</v>
      </c>
      <c r="EW8" s="161" t="s">
        <v>2084</v>
      </c>
      <c r="EX8" s="161" t="s">
        <v>490</v>
      </c>
      <c r="EY8" s="161" t="s">
        <v>2085</v>
      </c>
      <c r="EZ8" s="161" t="s">
        <v>2086</v>
      </c>
      <c r="FA8" s="161" t="s">
        <v>2087</v>
      </c>
      <c r="FB8" s="161" t="s">
        <v>2072</v>
      </c>
      <c r="FC8" s="161" t="s">
        <v>2076</v>
      </c>
      <c r="FD8" s="161" t="s">
        <v>2088</v>
      </c>
      <c r="FE8" s="161" t="s">
        <v>2089</v>
      </c>
      <c r="FF8" s="161" t="s">
        <v>532</v>
      </c>
      <c r="FG8" s="161" t="s">
        <v>2090</v>
      </c>
      <c r="FH8" s="161" t="s">
        <v>2091</v>
      </c>
      <c r="FI8" s="161" t="s">
        <v>2092</v>
      </c>
      <c r="FJ8" s="161" t="s">
        <v>2027</v>
      </c>
      <c r="FK8" s="161" t="s">
        <v>2028</v>
      </c>
      <c r="FL8" s="161" t="s">
        <v>2093</v>
      </c>
      <c r="FM8" s="161" t="s">
        <v>2065</v>
      </c>
      <c r="FN8" s="161" t="s">
        <v>2066</v>
      </c>
      <c r="FO8" s="161" t="s">
        <v>2094</v>
      </c>
      <c r="FP8" s="161" t="s">
        <v>2095</v>
      </c>
      <c r="FQ8" s="163" t="s">
        <v>2096</v>
      </c>
      <c r="FR8" s="161" t="s">
        <v>2097</v>
      </c>
      <c r="FS8" s="161" t="s">
        <v>2098</v>
      </c>
      <c r="FT8" s="161" t="s">
        <v>2099</v>
      </c>
      <c r="FU8" s="161" t="s">
        <v>2100</v>
      </c>
      <c r="FV8" s="161" t="s">
        <v>2101</v>
      </c>
      <c r="FW8" s="161" t="s">
        <v>2102</v>
      </c>
      <c r="FX8" s="161" t="s">
        <v>2103</v>
      </c>
      <c r="FY8" s="161" t="s">
        <v>2104</v>
      </c>
      <c r="FZ8" s="161" t="s">
        <v>2105</v>
      </c>
      <c r="GA8" s="161" t="s">
        <v>2073</v>
      </c>
      <c r="GB8" s="163" t="s">
        <v>2106</v>
      </c>
      <c r="GC8" s="161" t="s">
        <v>2095</v>
      </c>
      <c r="GD8" s="161" t="s">
        <v>2094</v>
      </c>
      <c r="GE8" s="161" t="s">
        <v>2107</v>
      </c>
      <c r="GF8" s="163" t="s">
        <v>2108</v>
      </c>
      <c r="GG8" s="161" t="s">
        <v>2109</v>
      </c>
      <c r="GH8" s="161" t="s">
        <v>2110</v>
      </c>
      <c r="GI8" s="161" t="s">
        <v>346</v>
      </c>
      <c r="GJ8" s="161" t="s">
        <v>2111</v>
      </c>
      <c r="GK8" s="161" t="s">
        <v>2112</v>
      </c>
      <c r="GL8" s="161" t="s">
        <v>487</v>
      </c>
      <c r="GM8" s="161" t="s">
        <v>2113</v>
      </c>
      <c r="GN8" s="161" t="s">
        <v>2114</v>
      </c>
      <c r="GO8" s="161" t="s">
        <v>2115</v>
      </c>
      <c r="GP8" s="161" t="s">
        <v>2116</v>
      </c>
      <c r="GQ8" s="163" t="s">
        <v>2115</v>
      </c>
      <c r="GR8" s="161" t="s">
        <v>2117</v>
      </c>
      <c r="GS8" s="161" t="s">
        <v>2118</v>
      </c>
      <c r="GT8" s="161" t="s">
        <v>2119</v>
      </c>
      <c r="GU8" s="161" t="s">
        <v>2120</v>
      </c>
      <c r="GV8" s="161" t="s">
        <v>2121</v>
      </c>
      <c r="GW8" s="161" t="s">
        <v>2122</v>
      </c>
      <c r="GX8" s="161" t="s">
        <v>2123</v>
      </c>
      <c r="GY8" s="161" t="s">
        <v>2124</v>
      </c>
      <c r="GZ8" s="161" t="s">
        <v>2125</v>
      </c>
      <c r="HA8" s="161" t="s">
        <v>2126</v>
      </c>
      <c r="HB8" s="163" t="s">
        <v>2127</v>
      </c>
      <c r="HC8" s="163" t="s">
        <v>2128</v>
      </c>
      <c r="HD8" s="161" t="s">
        <v>2129</v>
      </c>
      <c r="HE8" s="161" t="s">
        <v>2129</v>
      </c>
      <c r="HF8" s="161" t="s">
        <v>597</v>
      </c>
      <c r="HG8" s="161" t="s">
        <v>597</v>
      </c>
      <c r="HH8" s="161" t="s">
        <v>2130</v>
      </c>
      <c r="HI8" s="163" t="s">
        <v>2127</v>
      </c>
      <c r="HJ8" s="163" t="s">
        <v>2128</v>
      </c>
      <c r="HK8" s="161" t="s">
        <v>2131</v>
      </c>
      <c r="HL8" s="161" t="s">
        <v>2132</v>
      </c>
      <c r="HM8" s="161" t="s">
        <v>2133</v>
      </c>
      <c r="HN8" s="161" t="s">
        <v>2134</v>
      </c>
      <c r="HO8" s="161" t="s">
        <v>2135</v>
      </c>
      <c r="HP8" s="161" t="s">
        <v>2136</v>
      </c>
      <c r="HQ8" s="161" t="s">
        <v>2137</v>
      </c>
      <c r="HR8" s="161" t="s">
        <v>2138</v>
      </c>
      <c r="HS8" s="161" t="s">
        <v>2139</v>
      </c>
      <c r="HT8" s="161" t="s">
        <v>2140</v>
      </c>
      <c r="HU8" s="161" t="s">
        <v>390</v>
      </c>
      <c r="HV8" s="161" t="s">
        <v>2141</v>
      </c>
      <c r="HW8" s="161" t="s">
        <v>2142</v>
      </c>
      <c r="HX8" s="161" t="s">
        <v>2143</v>
      </c>
      <c r="HY8" s="161" t="s">
        <v>2144</v>
      </c>
      <c r="HZ8" s="161" t="s">
        <v>2145</v>
      </c>
      <c r="IA8" s="161" t="s">
        <v>2146</v>
      </c>
      <c r="IB8" s="161" t="s">
        <v>2147</v>
      </c>
      <c r="IC8" s="161" t="s">
        <v>2148</v>
      </c>
      <c r="ID8" s="161" t="s">
        <v>2149</v>
      </c>
      <c r="IE8" s="161" t="s">
        <v>2150</v>
      </c>
      <c r="IF8" s="161" t="s">
        <v>2137</v>
      </c>
      <c r="IG8" s="161" t="s">
        <v>2138</v>
      </c>
      <c r="IH8" s="161" t="s">
        <v>2151</v>
      </c>
      <c r="II8" s="161" t="s">
        <v>2152</v>
      </c>
      <c r="IJ8" s="161" t="s">
        <v>2130</v>
      </c>
      <c r="IK8" s="161" t="s">
        <v>199</v>
      </c>
      <c r="IL8" s="163" t="s">
        <v>616</v>
      </c>
      <c r="IM8" s="163" t="s">
        <v>2153</v>
      </c>
      <c r="IN8" s="161" t="s">
        <v>2154</v>
      </c>
      <c r="IO8" s="161" t="s">
        <v>2153</v>
      </c>
      <c r="IP8" s="161" t="s">
        <v>2155</v>
      </c>
      <c r="IQ8" s="161" t="s">
        <v>2156</v>
      </c>
      <c r="IR8" s="161" t="s">
        <v>2157</v>
      </c>
      <c r="IS8" s="163" t="s">
        <v>2155</v>
      </c>
      <c r="IT8" s="161" t="s">
        <v>2158</v>
      </c>
      <c r="IU8" s="161" t="s">
        <v>2159</v>
      </c>
      <c r="IV8" s="161" t="s">
        <v>2156</v>
      </c>
      <c r="IW8" s="163" t="s">
        <v>616</v>
      </c>
      <c r="IX8" s="161" t="s">
        <v>2157</v>
      </c>
      <c r="IY8" s="161" t="s">
        <v>2160</v>
      </c>
      <c r="IZ8" s="161" t="s">
        <v>2160</v>
      </c>
      <c r="JA8" s="161" t="s">
        <v>2161</v>
      </c>
      <c r="JB8" s="161" t="s">
        <v>2162</v>
      </c>
      <c r="JC8" s="161" t="s">
        <v>2163</v>
      </c>
      <c r="JD8" s="161" t="s">
        <v>2164</v>
      </c>
      <c r="JE8" s="161" t="s">
        <v>2165</v>
      </c>
      <c r="JF8" s="161" t="s">
        <v>2163</v>
      </c>
      <c r="JG8" s="161" t="s">
        <v>2166</v>
      </c>
      <c r="JH8" s="161" t="s">
        <v>2167</v>
      </c>
      <c r="JI8" s="161" t="s">
        <v>2166</v>
      </c>
      <c r="JJ8" s="161" t="s">
        <v>2168</v>
      </c>
      <c r="JK8" s="161" t="s">
        <v>2169</v>
      </c>
      <c r="JL8" s="161" t="s">
        <v>2170</v>
      </c>
      <c r="JM8" s="161" t="s">
        <v>2171</v>
      </c>
      <c r="JN8" s="161" t="s">
        <v>2172</v>
      </c>
      <c r="JO8" s="161" t="s">
        <v>2173</v>
      </c>
      <c r="JP8" s="161" t="s">
        <v>2174</v>
      </c>
      <c r="JQ8" s="161" t="s">
        <v>2175</v>
      </c>
      <c r="JR8" s="161" t="s">
        <v>2176</v>
      </c>
      <c r="JS8" s="161" t="s">
        <v>2177</v>
      </c>
      <c r="JT8" s="161" t="s">
        <v>2178</v>
      </c>
      <c r="JU8" s="161" t="s">
        <v>2150</v>
      </c>
      <c r="JV8" s="161" t="s">
        <v>2179</v>
      </c>
      <c r="JW8" s="161" t="s">
        <v>2180</v>
      </c>
      <c r="JX8" s="161" t="s">
        <v>2181</v>
      </c>
      <c r="JY8" s="161" t="s">
        <v>2182</v>
      </c>
      <c r="JZ8" s="161" t="s">
        <v>2183</v>
      </c>
      <c r="KA8" s="161" t="s">
        <v>2131</v>
      </c>
      <c r="KB8" s="161" t="s">
        <v>2184</v>
      </c>
      <c r="KC8" s="161" t="s">
        <v>2183</v>
      </c>
      <c r="KD8" s="161" t="s">
        <v>2132</v>
      </c>
      <c r="KE8" s="161" t="s">
        <v>2185</v>
      </c>
      <c r="KF8" s="161" t="s">
        <v>2186</v>
      </c>
      <c r="KG8" s="161" t="s">
        <v>2186</v>
      </c>
      <c r="KH8" s="161" t="s">
        <v>2187</v>
      </c>
      <c r="KI8" s="161" t="s">
        <v>2020</v>
      </c>
    </row>
    <row r="9" spans="1:295" ht="18" customHeight="1" x14ac:dyDescent="0.25">
      <c r="A9" s="164" t="s">
        <v>69</v>
      </c>
      <c r="B9" s="164" t="s">
        <v>857</v>
      </c>
      <c r="C9" s="165"/>
      <c r="D9" s="166">
        <v>17.259499999999999</v>
      </c>
      <c r="E9" s="166">
        <v>-25.4726</v>
      </c>
      <c r="F9" s="166">
        <v>-30.2255</v>
      </c>
      <c r="G9" s="166">
        <v>27.100200000000001</v>
      </c>
      <c r="H9" s="165"/>
      <c r="I9" s="166">
        <v>35.1629</v>
      </c>
      <c r="J9" s="166">
        <v>-84.693700000000007</v>
      </c>
      <c r="K9" s="166">
        <v>53.412599999999998</v>
      </c>
      <c r="L9" s="166">
        <v>27.077200000000001</v>
      </c>
      <c r="M9" s="166">
        <v>26.5641</v>
      </c>
      <c r="N9" s="166">
        <v>-26.64</v>
      </c>
      <c r="O9" s="166">
        <v>-44.134</v>
      </c>
      <c r="P9" s="166">
        <v>39.6</v>
      </c>
      <c r="Q9" s="166">
        <v>19.044</v>
      </c>
      <c r="R9" s="166">
        <v>-37.4</v>
      </c>
      <c r="S9" s="166">
        <v>14</v>
      </c>
      <c r="T9" s="166">
        <v>39.013599999999997</v>
      </c>
      <c r="U9" s="166">
        <v>19.534400000000002</v>
      </c>
      <c r="V9" s="166">
        <v>19.519500000000001</v>
      </c>
      <c r="W9" s="166">
        <v>32.668500000000002</v>
      </c>
      <c r="X9" s="166">
        <v>16.750299999999999</v>
      </c>
      <c r="Y9" s="166">
        <v>5.6611000000000002</v>
      </c>
      <c r="Z9" s="166">
        <v>7.5448000000000004</v>
      </c>
      <c r="AA9" s="165"/>
      <c r="AB9" s="165"/>
      <c r="AC9" s="166">
        <v>-60.99</v>
      </c>
      <c r="AD9" s="166">
        <v>-61.09</v>
      </c>
      <c r="AE9" s="165"/>
      <c r="AF9" s="166">
        <v>26.64</v>
      </c>
      <c r="AG9" s="166">
        <v>44</v>
      </c>
      <c r="AH9" s="165"/>
      <c r="AI9" s="165"/>
      <c r="AJ9" s="166">
        <v>-53.24</v>
      </c>
      <c r="AK9" s="166">
        <v>-53.37</v>
      </c>
      <c r="AL9" s="166">
        <v>-45.24</v>
      </c>
      <c r="AM9" s="166">
        <v>53.69</v>
      </c>
      <c r="AN9" s="166">
        <v>53.42</v>
      </c>
      <c r="AO9" s="166">
        <v>17.6128</v>
      </c>
      <c r="AP9" s="166">
        <v>-3.5895000000000001</v>
      </c>
      <c r="AQ9" s="166">
        <v>62.023800000000001</v>
      </c>
      <c r="AR9" s="166">
        <v>64.213099999999997</v>
      </c>
      <c r="AS9" s="166">
        <v>64.664599999999993</v>
      </c>
      <c r="AT9" s="166">
        <v>-51.609499999999997</v>
      </c>
      <c r="AU9" s="166">
        <v>-51.541400000000003</v>
      </c>
      <c r="AV9" s="166">
        <v>23.923400000000001</v>
      </c>
      <c r="AW9" s="166">
        <v>27.722799999999999</v>
      </c>
      <c r="AX9" s="166">
        <v>79.605900000000005</v>
      </c>
      <c r="AY9" s="166">
        <v>81.083500000000001</v>
      </c>
      <c r="AZ9" s="166">
        <v>46.737400000000001</v>
      </c>
      <c r="BA9" s="166">
        <v>51.031300000000002</v>
      </c>
      <c r="BB9" s="166">
        <v>-623.28989999999999</v>
      </c>
      <c r="BC9" s="166">
        <v>1.4058999999999999</v>
      </c>
      <c r="BD9" s="166">
        <v>-10.8</v>
      </c>
      <c r="BE9" s="166">
        <v>-10.8</v>
      </c>
      <c r="BF9" s="166">
        <v>57.654000000000003</v>
      </c>
      <c r="BG9" s="166">
        <v>57.6511</v>
      </c>
      <c r="BH9" s="166">
        <v>-4.2066999999999997</v>
      </c>
      <c r="BI9" s="165"/>
      <c r="BJ9" s="166">
        <v>-97.969700000000003</v>
      </c>
      <c r="BK9" s="166">
        <v>3.6627000000000001</v>
      </c>
      <c r="BL9" s="166">
        <v>6.8777999999999997</v>
      </c>
      <c r="BM9" s="166">
        <v>4.7676999999999996</v>
      </c>
      <c r="BN9" s="166">
        <v>664.11310000000003</v>
      </c>
      <c r="BO9" s="166">
        <v>122.25709999999999</v>
      </c>
      <c r="BP9" s="166">
        <v>122.2876</v>
      </c>
      <c r="BQ9" s="166">
        <v>-619.60580000000004</v>
      </c>
      <c r="BR9" s="166">
        <v>544.1979</v>
      </c>
      <c r="BS9" s="165"/>
      <c r="BT9" s="166">
        <v>-50.469299999999997</v>
      </c>
      <c r="BU9" s="166">
        <v>52.253799999999998</v>
      </c>
      <c r="BV9" s="166">
        <v>88.897900000000007</v>
      </c>
      <c r="BW9" s="166">
        <v>33.31</v>
      </c>
      <c r="BX9" s="166">
        <v>33.590000000000003</v>
      </c>
      <c r="BY9" s="166">
        <v>60.43</v>
      </c>
      <c r="BZ9" s="166">
        <v>85.59</v>
      </c>
      <c r="CA9" s="166">
        <v>20.097799999999999</v>
      </c>
      <c r="CB9" s="166">
        <v>18.892099999999999</v>
      </c>
      <c r="CC9" s="166">
        <v>38.758800000000001</v>
      </c>
      <c r="CD9" s="166">
        <v>39.563000000000002</v>
      </c>
      <c r="CE9" s="166">
        <v>42.371899999999997</v>
      </c>
      <c r="CF9" s="166">
        <v>-139.96360000000001</v>
      </c>
      <c r="CG9" s="166">
        <v>-139.7424</v>
      </c>
      <c r="CH9" s="166">
        <v>16.988800000000001</v>
      </c>
      <c r="CI9" s="165"/>
      <c r="CJ9" s="165"/>
      <c r="CK9" s="166">
        <v>29.015000000000001</v>
      </c>
      <c r="CL9" s="166">
        <v>117.6</v>
      </c>
      <c r="CM9" s="166">
        <v>105.9</v>
      </c>
      <c r="CN9" s="166">
        <v>-17.18</v>
      </c>
      <c r="CO9" s="166">
        <v>48.151800000000001</v>
      </c>
      <c r="CP9" s="166">
        <v>46.692900000000002</v>
      </c>
      <c r="CQ9" s="166">
        <v>46.835500000000003</v>
      </c>
      <c r="CR9" s="166">
        <v>-55.3675</v>
      </c>
      <c r="CS9" s="166">
        <v>-54.5959</v>
      </c>
      <c r="CT9" s="166">
        <v>96.045599999999993</v>
      </c>
      <c r="CU9" s="166">
        <v>-91.799400000000006</v>
      </c>
      <c r="CV9" s="166">
        <v>106.88639999999999</v>
      </c>
      <c r="CW9" s="166">
        <v>13.7113</v>
      </c>
      <c r="CX9" s="166">
        <v>71.58</v>
      </c>
      <c r="CY9" s="166">
        <v>36.4</v>
      </c>
      <c r="CZ9" s="166">
        <v>37.038600000000002</v>
      </c>
      <c r="DA9" s="166">
        <v>35.014299999999999</v>
      </c>
      <c r="DB9" s="166">
        <v>-26.894600000000001</v>
      </c>
      <c r="DC9" s="165"/>
      <c r="DD9" s="165"/>
      <c r="DE9" s="165"/>
      <c r="DF9" s="166">
        <v>-98.409400000000005</v>
      </c>
      <c r="DG9" s="165"/>
      <c r="DH9" s="166">
        <v>-14.7232</v>
      </c>
      <c r="DI9" s="166">
        <v>-70.400000000000006</v>
      </c>
      <c r="DJ9" s="166">
        <v>-67.7</v>
      </c>
      <c r="DK9" s="166">
        <v>21.645800000000001</v>
      </c>
      <c r="DL9" s="166">
        <v>38.200000000000003</v>
      </c>
      <c r="DM9" s="166">
        <v>50.62</v>
      </c>
      <c r="DN9" s="166">
        <v>52.5</v>
      </c>
      <c r="DO9" s="166">
        <v>38.21</v>
      </c>
      <c r="DP9" s="166">
        <v>-7.57</v>
      </c>
      <c r="DQ9" s="166">
        <v>63.906500000000001</v>
      </c>
      <c r="DR9" s="166">
        <v>95.900499999999994</v>
      </c>
      <c r="DS9" s="166">
        <v>-49.28</v>
      </c>
      <c r="DT9" s="166">
        <v>-14.73</v>
      </c>
      <c r="DU9" s="166">
        <v>110.04</v>
      </c>
      <c r="DV9" s="166">
        <v>40.19</v>
      </c>
      <c r="DW9" s="166">
        <v>97.563599999999994</v>
      </c>
      <c r="DX9" s="166">
        <v>95.472700000000003</v>
      </c>
      <c r="DY9" s="166">
        <v>56.456499999999998</v>
      </c>
      <c r="DZ9" s="166">
        <v>55.009099999999997</v>
      </c>
      <c r="EA9" s="166">
        <v>221.3381</v>
      </c>
      <c r="EB9" s="166">
        <v>179.08750000000001</v>
      </c>
      <c r="EC9" s="166">
        <v>173.3399</v>
      </c>
      <c r="ED9" s="166">
        <v>174.7775</v>
      </c>
      <c r="EE9" s="166">
        <v>132.0813</v>
      </c>
      <c r="EF9" s="166">
        <v>117.34310000000001</v>
      </c>
      <c r="EG9" s="166">
        <v>-25.599</v>
      </c>
      <c r="EH9" s="166">
        <v>634.10829999999999</v>
      </c>
      <c r="EI9" s="166">
        <v>447.3306</v>
      </c>
      <c r="EJ9" s="166">
        <v>11.0749</v>
      </c>
      <c r="EK9" s="166">
        <v>-12.0678</v>
      </c>
      <c r="EL9" s="166">
        <v>-14.0807</v>
      </c>
      <c r="EM9" s="166">
        <v>-35.1265</v>
      </c>
      <c r="EN9" s="166">
        <v>29.841799999999999</v>
      </c>
      <c r="EO9" s="166">
        <v>26.231200000000001</v>
      </c>
      <c r="EP9" s="166">
        <v>124.2</v>
      </c>
      <c r="EQ9" s="166">
        <v>-51.225999999999999</v>
      </c>
      <c r="ER9" s="166">
        <v>-53.381599999999999</v>
      </c>
      <c r="ES9" s="166">
        <v>-75.064300000000003</v>
      </c>
      <c r="ET9" s="166">
        <v>0</v>
      </c>
      <c r="EU9" s="166">
        <v>-12.86</v>
      </c>
      <c r="EV9" s="166">
        <v>71.2</v>
      </c>
      <c r="EW9" s="166">
        <v>7.2854999999999999</v>
      </c>
      <c r="EX9" s="166">
        <v>19.555499999999999</v>
      </c>
      <c r="EY9" s="166">
        <v>-39.968000000000004</v>
      </c>
      <c r="EZ9" s="166">
        <v>-38.906399999999998</v>
      </c>
      <c r="FA9" s="166">
        <v>8.4358000000000004</v>
      </c>
      <c r="FB9" s="166">
        <v>-109.62569999999999</v>
      </c>
      <c r="FC9" s="166">
        <v>83.542599999999993</v>
      </c>
      <c r="FD9" s="166">
        <v>24.485399999999998</v>
      </c>
      <c r="FE9" s="166">
        <v>24.422599999999999</v>
      </c>
      <c r="FF9" s="165"/>
      <c r="FG9" s="166">
        <v>30.3474</v>
      </c>
      <c r="FH9" s="166">
        <v>30.437000000000001</v>
      </c>
      <c r="FI9" s="166">
        <v>30.980799999999999</v>
      </c>
      <c r="FJ9" s="166">
        <v>-19.09</v>
      </c>
      <c r="FK9" s="166">
        <v>-19.592400000000001</v>
      </c>
      <c r="FL9" s="166">
        <v>160.25569999999999</v>
      </c>
      <c r="FM9" s="166">
        <v>-54.474899999999998</v>
      </c>
      <c r="FN9" s="166">
        <v>-54.622900000000001</v>
      </c>
      <c r="FO9" s="166">
        <v>97.723100000000002</v>
      </c>
      <c r="FP9" s="166">
        <v>100.1691</v>
      </c>
      <c r="FQ9" s="166">
        <v>55.241900000000001</v>
      </c>
      <c r="FR9" s="166">
        <v>8.94</v>
      </c>
      <c r="FS9" s="166">
        <v>3.2696999999999998</v>
      </c>
      <c r="FT9" s="166">
        <v>0.95120000000000005</v>
      </c>
      <c r="FU9" s="166">
        <v>-0.94</v>
      </c>
      <c r="FV9" s="166">
        <v>21.51</v>
      </c>
      <c r="FW9" s="166">
        <v>55.217500000000001</v>
      </c>
      <c r="FX9" s="166">
        <v>8.8119999999999994</v>
      </c>
      <c r="FY9" s="166">
        <v>-2.613</v>
      </c>
      <c r="FZ9" s="166">
        <v>11.295999999999999</v>
      </c>
      <c r="GA9" s="166">
        <v>4.0609999999999999</v>
      </c>
      <c r="GB9" s="166">
        <v>49.54</v>
      </c>
      <c r="GC9" s="166">
        <v>-101.3689</v>
      </c>
      <c r="GD9" s="166">
        <v>-96.411799999999999</v>
      </c>
      <c r="GE9" s="166">
        <v>16.21</v>
      </c>
      <c r="GF9" s="166">
        <v>79.497900000000001</v>
      </c>
      <c r="GG9" s="166">
        <v>30.3</v>
      </c>
      <c r="GH9" s="166">
        <v>-21.891400000000001</v>
      </c>
      <c r="GI9" s="166">
        <v>-3.5718999999999999</v>
      </c>
      <c r="GJ9" s="166">
        <v>-3.7267999999999999</v>
      </c>
      <c r="GK9" s="166">
        <v>1.6539999999999999</v>
      </c>
      <c r="GL9" s="165"/>
      <c r="GM9" s="165"/>
      <c r="GN9" s="166">
        <v>-11.9841</v>
      </c>
      <c r="GO9" s="166">
        <v>-32.426200000000001</v>
      </c>
      <c r="GP9" s="166">
        <v>16.265599999999999</v>
      </c>
      <c r="GQ9" s="166">
        <v>33.663899999999998</v>
      </c>
      <c r="GR9" s="166">
        <v>54.1663</v>
      </c>
      <c r="GS9" s="166">
        <v>55.721499999999999</v>
      </c>
      <c r="GT9" s="166">
        <v>-118.7375</v>
      </c>
      <c r="GU9" s="166">
        <v>-23.042300000000001</v>
      </c>
      <c r="GV9" s="166">
        <v>34.782299999999999</v>
      </c>
      <c r="GW9" s="166">
        <v>-57.748100000000001</v>
      </c>
      <c r="GX9" s="166">
        <v>10.151300000000001</v>
      </c>
      <c r="GY9" s="166">
        <v>10.422700000000001</v>
      </c>
      <c r="GZ9" s="166">
        <v>10.105499999999999</v>
      </c>
      <c r="HA9" s="166">
        <v>11.711600000000001</v>
      </c>
      <c r="HB9" s="166">
        <v>168.24189999999999</v>
      </c>
      <c r="HC9" s="166">
        <v>167.85130000000001</v>
      </c>
      <c r="HD9" s="166">
        <v>183.1</v>
      </c>
      <c r="HE9" s="166">
        <v>-180.85849999999999</v>
      </c>
      <c r="HF9" s="166">
        <v>-422.22039999999998</v>
      </c>
      <c r="HG9" s="166">
        <v>423.73829999999998</v>
      </c>
      <c r="HH9" s="166">
        <v>529.32460000000003</v>
      </c>
      <c r="HI9" s="166">
        <v>-160.35579999999999</v>
      </c>
      <c r="HJ9" s="166">
        <v>-159.63829999999999</v>
      </c>
      <c r="HK9" s="166">
        <v>-53.037500000000001</v>
      </c>
      <c r="HL9" s="166">
        <v>-42.793199999999999</v>
      </c>
      <c r="HM9" s="166">
        <v>83.870699999999999</v>
      </c>
      <c r="HN9" s="166">
        <v>83.474199999999996</v>
      </c>
      <c r="HO9" s="166">
        <v>-109.58459999999999</v>
      </c>
      <c r="HP9" s="166">
        <v>-110.411</v>
      </c>
      <c r="HQ9" s="166">
        <v>37.0533</v>
      </c>
      <c r="HR9" s="166">
        <v>37.447800000000001</v>
      </c>
      <c r="HS9" s="166">
        <v>-74.4679</v>
      </c>
      <c r="HT9" s="166">
        <v>-74.813599999999994</v>
      </c>
      <c r="HU9" s="166">
        <v>37.32</v>
      </c>
      <c r="HV9" s="166">
        <v>36.07</v>
      </c>
      <c r="HW9" s="166">
        <v>62.1</v>
      </c>
      <c r="HX9" s="166">
        <v>62.1</v>
      </c>
      <c r="HY9" s="166">
        <v>21.288900000000002</v>
      </c>
      <c r="HZ9" s="166">
        <v>26.24</v>
      </c>
      <c r="IA9" s="166">
        <v>-411.9153</v>
      </c>
      <c r="IB9" s="166">
        <v>111.89570000000001</v>
      </c>
      <c r="IC9" s="166">
        <v>111.50369999999999</v>
      </c>
      <c r="ID9" s="166">
        <v>11.9</v>
      </c>
      <c r="IE9" s="166">
        <v>27</v>
      </c>
      <c r="IF9" s="166">
        <v>-37.200000000000003</v>
      </c>
      <c r="IG9" s="166">
        <v>-37.700000000000003</v>
      </c>
      <c r="IH9" s="165"/>
      <c r="II9" s="165"/>
      <c r="IJ9" s="166">
        <v>-516.82060000000001</v>
      </c>
      <c r="IK9" s="166">
        <v>-416.09350000000001</v>
      </c>
      <c r="IL9" s="166">
        <v>392.98840000000001</v>
      </c>
      <c r="IM9" s="166">
        <v>510.30680000000001</v>
      </c>
      <c r="IN9" s="166">
        <v>-9.4940999999999995</v>
      </c>
      <c r="IO9" s="166">
        <v>-498.46069999999997</v>
      </c>
      <c r="IP9" s="166">
        <v>499.08359999999999</v>
      </c>
      <c r="IQ9" s="166">
        <v>-270.16039999999998</v>
      </c>
      <c r="IR9" s="166">
        <v>-173.70009999999999</v>
      </c>
      <c r="IS9" s="166">
        <v>-494.98689999999999</v>
      </c>
      <c r="IT9" s="166">
        <v>106.89279999999999</v>
      </c>
      <c r="IU9" s="166">
        <v>106.72790000000001</v>
      </c>
      <c r="IV9" s="166">
        <v>271.52629999999999</v>
      </c>
      <c r="IW9" s="166">
        <v>-379.52910000000003</v>
      </c>
      <c r="IX9" s="166">
        <v>174.86619999999999</v>
      </c>
      <c r="IY9" s="166">
        <v>-205.0403</v>
      </c>
      <c r="IZ9" s="166">
        <v>205.64660000000001</v>
      </c>
      <c r="JA9" s="166">
        <v>-9.9138999999999999</v>
      </c>
      <c r="JB9" s="166">
        <v>29.045999999999999</v>
      </c>
      <c r="JC9" s="166">
        <v>26.8</v>
      </c>
      <c r="JD9" s="166">
        <v>1.1120000000000001</v>
      </c>
      <c r="JE9" s="166">
        <v>1.107</v>
      </c>
      <c r="JF9" s="166">
        <v>-26.32</v>
      </c>
      <c r="JG9" s="166">
        <v>-0.08</v>
      </c>
      <c r="JH9" s="165"/>
      <c r="JI9" s="166">
        <v>0.35249999999999998</v>
      </c>
      <c r="JJ9" s="166">
        <v>-39.784799999999997</v>
      </c>
      <c r="JK9" s="166">
        <v>-6.5019</v>
      </c>
      <c r="JL9" s="166">
        <v>18.100000000000001</v>
      </c>
      <c r="JM9" s="166">
        <v>50.642000000000003</v>
      </c>
      <c r="JN9" s="166">
        <v>50.610999999999997</v>
      </c>
      <c r="JO9" s="165"/>
      <c r="JP9" s="165"/>
      <c r="JQ9" s="166">
        <v>54.628399999999999</v>
      </c>
      <c r="JR9" s="166">
        <v>54.2881</v>
      </c>
      <c r="JS9" s="166">
        <v>54.194899999999997</v>
      </c>
      <c r="JT9" s="165"/>
      <c r="JU9" s="166">
        <v>-26.9</v>
      </c>
      <c r="JV9" s="166">
        <v>12.435499999999999</v>
      </c>
      <c r="JW9" s="166">
        <v>6.43</v>
      </c>
      <c r="JX9" s="165"/>
      <c r="JY9" s="166">
        <v>-42.096800000000002</v>
      </c>
      <c r="JZ9" s="166">
        <v>78.400099999999995</v>
      </c>
      <c r="KA9" s="166">
        <v>53.702199999999998</v>
      </c>
      <c r="KB9" s="166">
        <v>-41.4377</v>
      </c>
      <c r="KC9" s="166">
        <v>-76.788799999999995</v>
      </c>
      <c r="KD9" s="166">
        <v>43.253</v>
      </c>
      <c r="KE9" s="166">
        <v>33.78</v>
      </c>
      <c r="KF9" s="166">
        <v>21.5</v>
      </c>
      <c r="KG9" s="166">
        <v>-21.6</v>
      </c>
      <c r="KH9" s="166">
        <v>99.780500000000004</v>
      </c>
      <c r="KI9" s="166">
        <v>-26.895800000000001</v>
      </c>
    </row>
    <row r="10" spans="1:295" ht="18" customHeight="1" x14ac:dyDescent="0.25">
      <c r="A10" s="164" t="s">
        <v>69</v>
      </c>
      <c r="B10" s="164" t="s">
        <v>858</v>
      </c>
      <c r="C10" s="167"/>
      <c r="D10" s="168">
        <v>16.407</v>
      </c>
      <c r="E10" s="168">
        <v>-24.371300000000002</v>
      </c>
      <c r="F10" s="168">
        <v>-30.3506</v>
      </c>
      <c r="G10" s="168">
        <v>27.7654</v>
      </c>
      <c r="H10" s="167"/>
      <c r="I10" s="168">
        <v>33.903100000000002</v>
      </c>
      <c r="J10" s="168">
        <v>-83.528899999999993</v>
      </c>
      <c r="K10" s="168">
        <v>51.438200000000002</v>
      </c>
      <c r="L10" s="168">
        <v>26.0852</v>
      </c>
      <c r="M10" s="168">
        <v>25.2012</v>
      </c>
      <c r="N10" s="168">
        <v>-26.64</v>
      </c>
      <c r="O10" s="168">
        <v>-41.932000000000002</v>
      </c>
      <c r="P10" s="168">
        <v>37.4</v>
      </c>
      <c r="Q10" s="168">
        <v>19.044</v>
      </c>
      <c r="R10" s="168">
        <v>-37.4</v>
      </c>
      <c r="S10" s="168">
        <v>14.161899999999999</v>
      </c>
      <c r="T10" s="168">
        <v>39.0732</v>
      </c>
      <c r="U10" s="168">
        <v>19.038900000000002</v>
      </c>
      <c r="V10" s="168">
        <v>19.114799999999999</v>
      </c>
      <c r="W10" s="168">
        <v>31.755299999999998</v>
      </c>
      <c r="X10" s="168">
        <v>16.392099999999999</v>
      </c>
      <c r="Y10" s="168">
        <v>6.0979999999999999</v>
      </c>
      <c r="Z10" s="168">
        <v>7.6227999999999998</v>
      </c>
      <c r="AA10" s="167"/>
      <c r="AB10" s="167"/>
      <c r="AC10" s="168">
        <v>-59.49</v>
      </c>
      <c r="AD10" s="168">
        <v>-59.49</v>
      </c>
      <c r="AE10" s="167"/>
      <c r="AF10" s="168">
        <v>26.64</v>
      </c>
      <c r="AG10" s="168">
        <v>41.8</v>
      </c>
      <c r="AH10" s="167"/>
      <c r="AI10" s="167"/>
      <c r="AJ10" s="168">
        <v>-53.47</v>
      </c>
      <c r="AK10" s="168">
        <v>-54.73</v>
      </c>
      <c r="AL10" s="168">
        <v>-42.54</v>
      </c>
      <c r="AM10" s="168">
        <v>54.19</v>
      </c>
      <c r="AN10" s="168">
        <v>54.16</v>
      </c>
      <c r="AO10" s="168">
        <v>17.659600000000001</v>
      </c>
      <c r="AP10" s="168">
        <v>-4.0029000000000003</v>
      </c>
      <c r="AQ10" s="168">
        <v>58.6661</v>
      </c>
      <c r="AR10" s="168">
        <v>61.003700000000002</v>
      </c>
      <c r="AS10" s="168">
        <v>63.993200000000002</v>
      </c>
      <c r="AT10" s="168">
        <v>-51.738700000000001</v>
      </c>
      <c r="AU10" s="168">
        <v>-51.097700000000003</v>
      </c>
      <c r="AV10" s="168">
        <v>24.4422</v>
      </c>
      <c r="AW10" s="168">
        <v>15.468999999999999</v>
      </c>
      <c r="AX10" s="168">
        <v>77.423500000000004</v>
      </c>
      <c r="AY10" s="168">
        <v>82.390199999999993</v>
      </c>
      <c r="AZ10" s="168">
        <v>45.435499999999998</v>
      </c>
      <c r="BA10" s="168">
        <v>47.452100000000002</v>
      </c>
      <c r="BB10" s="168">
        <v>-613.65539999999999</v>
      </c>
      <c r="BC10" s="168">
        <v>0.41070000000000001</v>
      </c>
      <c r="BD10" s="168">
        <v>-10.199999999999999</v>
      </c>
      <c r="BE10" s="168">
        <v>-10.3</v>
      </c>
      <c r="BF10" s="168">
        <v>58.789700000000003</v>
      </c>
      <c r="BG10" s="168">
        <v>57.086599999999997</v>
      </c>
      <c r="BH10" s="168">
        <v>-4.2839999999999998</v>
      </c>
      <c r="BI10" s="167"/>
      <c r="BJ10" s="168">
        <v>-96.412899999999993</v>
      </c>
      <c r="BK10" s="168">
        <v>3.5303</v>
      </c>
      <c r="BL10" s="168">
        <v>4.2733999999999996</v>
      </c>
      <c r="BM10" s="168">
        <v>4.1017999999999999</v>
      </c>
      <c r="BN10" s="168">
        <v>659.13850000000002</v>
      </c>
      <c r="BO10" s="168">
        <v>118.6254</v>
      </c>
      <c r="BP10" s="168">
        <v>118.56440000000001</v>
      </c>
      <c r="BQ10" s="168">
        <v>-618.40480000000002</v>
      </c>
      <c r="BR10" s="168">
        <v>529.29520000000002</v>
      </c>
      <c r="BS10" s="167"/>
      <c r="BT10" s="168">
        <v>-38.273600000000002</v>
      </c>
      <c r="BU10" s="168">
        <v>39.642499999999998</v>
      </c>
      <c r="BV10" s="168">
        <v>85.684399999999997</v>
      </c>
      <c r="BW10" s="168">
        <v>33.06</v>
      </c>
      <c r="BX10" s="168">
        <v>32.49</v>
      </c>
      <c r="BY10" s="168">
        <v>57.29</v>
      </c>
      <c r="BZ10" s="168">
        <v>83.74</v>
      </c>
      <c r="CA10" s="168">
        <v>19.829799999999999</v>
      </c>
      <c r="CB10" s="168">
        <v>19.561900000000001</v>
      </c>
      <c r="CC10" s="168">
        <v>37.1646</v>
      </c>
      <c r="CD10" s="168">
        <v>37.652500000000003</v>
      </c>
      <c r="CE10" s="168">
        <v>41.634300000000003</v>
      </c>
      <c r="CF10" s="168">
        <v>-132.2268</v>
      </c>
      <c r="CG10" s="168">
        <v>-131.3331</v>
      </c>
      <c r="CH10" s="168">
        <v>16.6935</v>
      </c>
      <c r="CI10" s="167"/>
      <c r="CJ10" s="167"/>
      <c r="CK10" s="167"/>
      <c r="CL10" s="168">
        <v>112.7</v>
      </c>
      <c r="CM10" s="168">
        <v>101.6</v>
      </c>
      <c r="CN10" s="168">
        <v>-16.559999999999999</v>
      </c>
      <c r="CO10" s="168">
        <v>47.287100000000002</v>
      </c>
      <c r="CP10" s="168">
        <v>45.242100000000001</v>
      </c>
      <c r="CQ10" s="168">
        <v>46.151699999999998</v>
      </c>
      <c r="CR10" s="168">
        <v>-58.081400000000002</v>
      </c>
      <c r="CS10" s="168">
        <v>-56.881900000000002</v>
      </c>
      <c r="CT10" s="168">
        <v>94.509299999999996</v>
      </c>
      <c r="CU10" s="168">
        <v>-85.3596</v>
      </c>
      <c r="CV10" s="168">
        <v>106.4144</v>
      </c>
      <c r="CW10" s="168">
        <v>13.059699999999999</v>
      </c>
      <c r="CX10" s="168">
        <v>67.97</v>
      </c>
      <c r="CY10" s="168">
        <v>34.840000000000003</v>
      </c>
      <c r="CZ10" s="168">
        <v>35.163600000000002</v>
      </c>
      <c r="DA10" s="168">
        <v>33.256500000000003</v>
      </c>
      <c r="DB10" s="168">
        <v>-26.090900000000001</v>
      </c>
      <c r="DC10" s="167"/>
      <c r="DD10" s="167"/>
      <c r="DE10" s="167"/>
      <c r="DF10" s="168">
        <v>-101.1023</v>
      </c>
      <c r="DG10" s="167"/>
      <c r="DH10" s="168">
        <v>-14.402200000000001</v>
      </c>
      <c r="DI10" s="168">
        <v>-63.2</v>
      </c>
      <c r="DJ10" s="168">
        <v>-63.1</v>
      </c>
      <c r="DK10" s="168">
        <v>20.937200000000001</v>
      </c>
      <c r="DL10" s="168">
        <v>36.6</v>
      </c>
      <c r="DM10" s="168">
        <v>47.92</v>
      </c>
      <c r="DN10" s="168">
        <v>49.78</v>
      </c>
      <c r="DO10" s="168">
        <v>36.58</v>
      </c>
      <c r="DP10" s="168">
        <v>-7.52</v>
      </c>
      <c r="DQ10" s="168">
        <v>63.829000000000001</v>
      </c>
      <c r="DR10" s="168">
        <v>101.5183</v>
      </c>
      <c r="DS10" s="168">
        <v>-48.3</v>
      </c>
      <c r="DT10" s="168">
        <v>-14.73</v>
      </c>
      <c r="DU10" s="168">
        <v>105.25</v>
      </c>
      <c r="DV10" s="168">
        <v>38.47</v>
      </c>
      <c r="DW10" s="168">
        <v>101.36360000000001</v>
      </c>
      <c r="DX10" s="168">
        <v>98.8</v>
      </c>
      <c r="DY10" s="168">
        <v>57.997199999999999</v>
      </c>
      <c r="DZ10" s="168">
        <v>57.554499999999997</v>
      </c>
      <c r="EA10" s="168">
        <v>220.8424</v>
      </c>
      <c r="EB10" s="168">
        <v>179.39670000000001</v>
      </c>
      <c r="EC10" s="168">
        <v>171.8732</v>
      </c>
      <c r="ED10" s="168">
        <v>174.58279999999999</v>
      </c>
      <c r="EE10" s="168">
        <v>114.6074</v>
      </c>
      <c r="EF10" s="168">
        <v>98.610100000000003</v>
      </c>
      <c r="EG10" s="168">
        <v>-26.725000000000001</v>
      </c>
      <c r="EH10" s="168">
        <v>629.93320000000006</v>
      </c>
      <c r="EI10" s="168">
        <v>453.65629999999999</v>
      </c>
      <c r="EJ10" s="168">
        <v>10.337300000000001</v>
      </c>
      <c r="EK10" s="168">
        <v>-12.022399999999999</v>
      </c>
      <c r="EL10" s="168">
        <v>-14.1174</v>
      </c>
      <c r="EM10" s="168">
        <v>-22.655899999999999</v>
      </c>
      <c r="EN10" s="168">
        <v>40.846899999999998</v>
      </c>
      <c r="EO10" s="168">
        <v>38.004600000000003</v>
      </c>
      <c r="EP10" s="168">
        <v>43.2</v>
      </c>
      <c r="EQ10" s="168">
        <v>-39.889899999999997</v>
      </c>
      <c r="ER10" s="168">
        <v>-40.902500000000003</v>
      </c>
      <c r="ES10" s="168">
        <v>-60.686900000000001</v>
      </c>
      <c r="ET10" s="168">
        <v>0</v>
      </c>
      <c r="EU10" s="168">
        <v>-13.29</v>
      </c>
      <c r="EV10" s="168">
        <v>1</v>
      </c>
      <c r="EW10" s="168">
        <v>11.3757</v>
      </c>
      <c r="EX10" s="168">
        <v>29.344799999999999</v>
      </c>
      <c r="EY10" s="168">
        <v>-41.887099999999997</v>
      </c>
      <c r="EZ10" s="168">
        <v>-41.183500000000002</v>
      </c>
      <c r="FA10" s="168">
        <v>12.879799999999999</v>
      </c>
      <c r="FB10" s="168">
        <v>-96.840699999999998</v>
      </c>
      <c r="FC10" s="168">
        <v>63.730499999999999</v>
      </c>
      <c r="FD10" s="168">
        <v>24.741</v>
      </c>
      <c r="FE10" s="168">
        <v>24.442599999999999</v>
      </c>
      <c r="FF10" s="167"/>
      <c r="FG10" s="168">
        <v>31.020900000000001</v>
      </c>
      <c r="FH10" s="168">
        <v>31.468</v>
      </c>
      <c r="FI10" s="168">
        <v>30.204899999999999</v>
      </c>
      <c r="FJ10" s="168">
        <v>-21.769300000000001</v>
      </c>
      <c r="FK10" s="168">
        <v>-20.931999999999999</v>
      </c>
      <c r="FL10" s="168">
        <v>154.56219999999999</v>
      </c>
      <c r="FM10" s="168">
        <v>-56.381500000000003</v>
      </c>
      <c r="FN10" s="168">
        <v>-56.773400000000002</v>
      </c>
      <c r="FO10" s="168">
        <v>95.6036</v>
      </c>
      <c r="FP10" s="168">
        <v>95.446899999999999</v>
      </c>
      <c r="FQ10" s="168">
        <v>54.348399999999998</v>
      </c>
      <c r="FR10" s="168">
        <v>7.89</v>
      </c>
      <c r="FS10" s="168">
        <v>3.2624</v>
      </c>
      <c r="FT10" s="168">
        <v>0.91579999999999995</v>
      </c>
      <c r="FU10" s="168">
        <v>-0.89</v>
      </c>
      <c r="FV10" s="168">
        <v>21.42</v>
      </c>
      <c r="FW10" s="168">
        <v>54.195399999999999</v>
      </c>
      <c r="FX10" s="167"/>
      <c r="FY10" s="168">
        <v>-2.83</v>
      </c>
      <c r="FZ10" s="168">
        <v>11.363</v>
      </c>
      <c r="GA10" s="167"/>
      <c r="GB10" s="168">
        <v>48.9</v>
      </c>
      <c r="GC10" s="168">
        <v>-97.389700000000005</v>
      </c>
      <c r="GD10" s="168">
        <v>-94.368399999999994</v>
      </c>
      <c r="GE10" s="167"/>
      <c r="GF10" s="168">
        <v>77.727400000000003</v>
      </c>
      <c r="GG10" s="168">
        <v>30.6</v>
      </c>
      <c r="GH10" s="168">
        <v>-22.036799999999999</v>
      </c>
      <c r="GI10" s="168">
        <v>-3.4380999999999999</v>
      </c>
      <c r="GJ10" s="168">
        <v>-3.6265999999999998</v>
      </c>
      <c r="GK10" s="168">
        <v>1.5327</v>
      </c>
      <c r="GL10" s="167"/>
      <c r="GM10" s="167"/>
      <c r="GN10" s="168">
        <v>-12.2311</v>
      </c>
      <c r="GO10" s="168">
        <v>-31.340599999999998</v>
      </c>
      <c r="GP10" s="168">
        <v>17.3522</v>
      </c>
      <c r="GQ10" s="168">
        <v>32.749600000000001</v>
      </c>
      <c r="GR10" s="168">
        <v>50.901200000000003</v>
      </c>
      <c r="GS10" s="168">
        <v>51.530299999999997</v>
      </c>
      <c r="GT10" s="168">
        <v>-115.2067</v>
      </c>
      <c r="GU10" s="168">
        <v>-22.443899999999999</v>
      </c>
      <c r="GV10" s="168">
        <v>33.913600000000002</v>
      </c>
      <c r="GW10" s="168">
        <v>-55.100499999999997</v>
      </c>
      <c r="GX10" s="168">
        <v>10.703900000000001</v>
      </c>
      <c r="GY10" s="168">
        <v>9.7085000000000008</v>
      </c>
      <c r="GZ10" s="168">
        <v>9.3988999999999994</v>
      </c>
      <c r="HA10" s="168">
        <v>12.3551</v>
      </c>
      <c r="HB10" s="168">
        <v>168.2175</v>
      </c>
      <c r="HC10" s="168">
        <v>170.65389999999999</v>
      </c>
      <c r="HD10" s="168">
        <v>167.2</v>
      </c>
      <c r="HE10" s="168">
        <v>-166.5351</v>
      </c>
      <c r="HF10" s="168">
        <v>-400.94279999999998</v>
      </c>
      <c r="HG10" s="168">
        <v>404.584</v>
      </c>
      <c r="HH10" s="168">
        <v>520.85019999999997</v>
      </c>
      <c r="HI10" s="168">
        <v>-161.15799999999999</v>
      </c>
      <c r="HJ10" s="168">
        <v>-159.8587</v>
      </c>
      <c r="HK10" s="168">
        <v>-49.912999999999997</v>
      </c>
      <c r="HL10" s="168">
        <v>-41.430399999999999</v>
      </c>
      <c r="HM10" s="168">
        <v>80.641300000000001</v>
      </c>
      <c r="HN10" s="168">
        <v>82.408199999999994</v>
      </c>
      <c r="HO10" s="167"/>
      <c r="HP10" s="167"/>
      <c r="HQ10" s="168">
        <v>36.8369</v>
      </c>
      <c r="HR10" s="168">
        <v>37.183199999999999</v>
      </c>
      <c r="HS10" s="168">
        <v>-74.437700000000007</v>
      </c>
      <c r="HT10" s="168">
        <v>-73.027199999999993</v>
      </c>
      <c r="HU10" s="168">
        <v>37.729999999999997</v>
      </c>
      <c r="HV10" s="168">
        <v>37.25</v>
      </c>
      <c r="HW10" s="168">
        <v>63.7</v>
      </c>
      <c r="HX10" s="168">
        <v>64.099999999999994</v>
      </c>
      <c r="HY10" s="168">
        <v>21.043299999999999</v>
      </c>
      <c r="HZ10" s="168">
        <v>25.6</v>
      </c>
      <c r="IA10" s="168">
        <v>-411.69380000000001</v>
      </c>
      <c r="IB10" s="168">
        <v>113.0945</v>
      </c>
      <c r="IC10" s="168">
        <v>112.7041</v>
      </c>
      <c r="ID10" s="168">
        <v>11.5</v>
      </c>
      <c r="IE10" s="168">
        <v>29.6</v>
      </c>
      <c r="IF10" s="168">
        <v>-35.6</v>
      </c>
      <c r="IG10" s="168">
        <v>-35.799999999999997</v>
      </c>
      <c r="IH10" s="168">
        <v>1.4572000000000001</v>
      </c>
      <c r="II10" s="167"/>
      <c r="IJ10" s="168">
        <v>-509.34969999999998</v>
      </c>
      <c r="IK10" s="168">
        <v>-426.09769999999997</v>
      </c>
      <c r="IL10" s="168">
        <v>393.02620000000002</v>
      </c>
      <c r="IM10" s="168">
        <v>512.46749999999997</v>
      </c>
      <c r="IN10" s="168">
        <v>-9.3743999999999996</v>
      </c>
      <c r="IO10" s="168">
        <v>-497.63139999999999</v>
      </c>
      <c r="IP10" s="168">
        <v>499.39679999999998</v>
      </c>
      <c r="IQ10" s="168">
        <v>-265.94349999999997</v>
      </c>
      <c r="IR10" s="168">
        <v>-177.9495</v>
      </c>
      <c r="IS10" s="168">
        <v>-495.07040000000001</v>
      </c>
      <c r="IT10" s="168">
        <v>109.4653</v>
      </c>
      <c r="IU10" s="168">
        <v>106.9121</v>
      </c>
      <c r="IV10" s="168">
        <v>272.0523</v>
      </c>
      <c r="IW10" s="168">
        <v>-379.49919999999997</v>
      </c>
      <c r="IX10" s="168">
        <v>176.87520000000001</v>
      </c>
      <c r="IY10" s="168">
        <v>-206.95650000000001</v>
      </c>
      <c r="IZ10" s="168">
        <v>204.84639999999999</v>
      </c>
      <c r="JA10" s="168">
        <v>-9.7299000000000007</v>
      </c>
      <c r="JB10" s="168">
        <v>30.091999999999999</v>
      </c>
      <c r="JC10" s="168">
        <v>26.8</v>
      </c>
      <c r="JD10" s="168">
        <v>1.294</v>
      </c>
      <c r="JE10" s="168">
        <v>1.2889999999999999</v>
      </c>
      <c r="JF10" s="168">
        <v>-26.32</v>
      </c>
      <c r="JG10" s="168">
        <v>-0.56000000000000005</v>
      </c>
      <c r="JH10" s="167"/>
      <c r="JI10" s="168">
        <v>0.32500000000000001</v>
      </c>
      <c r="JJ10" s="168">
        <v>-39.052399999999999</v>
      </c>
      <c r="JK10" s="168">
        <v>-6.6208999999999998</v>
      </c>
      <c r="JL10" s="168">
        <v>16.7</v>
      </c>
      <c r="JM10" s="168">
        <v>50.843000000000004</v>
      </c>
      <c r="JN10" s="168">
        <v>50.926000000000002</v>
      </c>
      <c r="JO10" s="168">
        <v>11.1914</v>
      </c>
      <c r="JP10" s="167"/>
      <c r="JQ10" s="168">
        <v>51.937899999999999</v>
      </c>
      <c r="JR10" s="168">
        <v>51.646999999999998</v>
      </c>
      <c r="JS10" s="168">
        <v>53.068600000000004</v>
      </c>
      <c r="JT10" s="167"/>
      <c r="JU10" s="168">
        <v>-27.2</v>
      </c>
      <c r="JV10" s="168">
        <v>12.270799999999999</v>
      </c>
      <c r="JW10" s="168">
        <v>6.17</v>
      </c>
      <c r="JX10" s="167"/>
      <c r="JY10" s="168">
        <v>-40.831800000000001</v>
      </c>
      <c r="JZ10" s="168">
        <v>75.741200000000006</v>
      </c>
      <c r="KA10" s="168">
        <v>50.683399999999999</v>
      </c>
      <c r="KB10" s="168">
        <v>-39.742800000000003</v>
      </c>
      <c r="KC10" s="168">
        <v>-73.381699999999995</v>
      </c>
      <c r="KD10" s="168">
        <v>39.923000000000002</v>
      </c>
      <c r="KE10" s="168">
        <v>33.125100000000003</v>
      </c>
      <c r="KF10" s="168">
        <v>21.3</v>
      </c>
      <c r="KG10" s="168">
        <v>-20.9</v>
      </c>
      <c r="KH10" s="168">
        <v>113.04259999999999</v>
      </c>
      <c r="KI10" s="168">
        <v>-44.710299999999997</v>
      </c>
    </row>
    <row r="11" spans="1:295" ht="18" customHeight="1" x14ac:dyDescent="0.25">
      <c r="A11" s="164" t="s">
        <v>69</v>
      </c>
      <c r="B11" s="164" t="s">
        <v>859</v>
      </c>
      <c r="C11" s="167"/>
      <c r="D11" s="168">
        <v>16.335000000000001</v>
      </c>
      <c r="E11" s="168">
        <v>-23.963000000000001</v>
      </c>
      <c r="F11" s="168">
        <v>-30.919699999999999</v>
      </c>
      <c r="G11" s="168">
        <v>27.420200000000001</v>
      </c>
      <c r="H11" s="167"/>
      <c r="I11" s="168">
        <v>32.631799999999998</v>
      </c>
      <c r="J11" s="168">
        <v>-78.295100000000005</v>
      </c>
      <c r="K11" s="168">
        <v>50.518799999999999</v>
      </c>
      <c r="L11" s="168">
        <v>25.379200000000001</v>
      </c>
      <c r="M11" s="168">
        <v>24.849799999999998</v>
      </c>
      <c r="N11" s="168">
        <v>-26.64</v>
      </c>
      <c r="O11" s="168">
        <v>-41.371000000000002</v>
      </c>
      <c r="P11" s="168">
        <v>37.4</v>
      </c>
      <c r="Q11" s="168">
        <v>18.216000000000001</v>
      </c>
      <c r="R11" s="168">
        <v>-37.4</v>
      </c>
      <c r="S11" s="168">
        <v>13.9742</v>
      </c>
      <c r="T11" s="168">
        <v>35.594000000000001</v>
      </c>
      <c r="U11" s="168">
        <v>17.814599999999999</v>
      </c>
      <c r="V11" s="168">
        <v>17.876000000000001</v>
      </c>
      <c r="W11" s="168">
        <v>29.917200000000001</v>
      </c>
      <c r="X11" s="168">
        <v>16.956900000000001</v>
      </c>
      <c r="Y11" s="168">
        <v>1.5657000000000001</v>
      </c>
      <c r="Z11" s="168">
        <v>7.7778</v>
      </c>
      <c r="AA11" s="167"/>
      <c r="AB11" s="167"/>
      <c r="AC11" s="168">
        <v>-58.51</v>
      </c>
      <c r="AD11" s="168">
        <v>-58.86</v>
      </c>
      <c r="AE11" s="167"/>
      <c r="AF11" s="168">
        <v>26.64</v>
      </c>
      <c r="AG11" s="168">
        <v>39.6</v>
      </c>
      <c r="AH11" s="167"/>
      <c r="AI11" s="167"/>
      <c r="AJ11" s="168">
        <v>-51.83</v>
      </c>
      <c r="AK11" s="168">
        <v>-51.88</v>
      </c>
      <c r="AL11" s="168">
        <v>-47.58</v>
      </c>
      <c r="AM11" s="168">
        <v>50.84</v>
      </c>
      <c r="AN11" s="168">
        <v>52.29</v>
      </c>
      <c r="AO11" s="168">
        <v>17.3141</v>
      </c>
      <c r="AP11" s="168">
        <v>-3.6505000000000001</v>
      </c>
      <c r="AQ11" s="168">
        <v>58.855200000000004</v>
      </c>
      <c r="AR11" s="168">
        <v>60.557600000000001</v>
      </c>
      <c r="AS11" s="168">
        <v>62.334899999999998</v>
      </c>
      <c r="AT11" s="168">
        <v>-48.219200000000001</v>
      </c>
      <c r="AU11" s="168">
        <v>-47.977899999999998</v>
      </c>
      <c r="AV11" s="168">
        <v>19.381399999999999</v>
      </c>
      <c r="AW11" s="168">
        <v>20.2393</v>
      </c>
      <c r="AX11" s="168">
        <v>77.061000000000007</v>
      </c>
      <c r="AY11" s="168">
        <v>79.840100000000007</v>
      </c>
      <c r="AZ11" s="168">
        <v>36.608499999999999</v>
      </c>
      <c r="BA11" s="168">
        <v>53.546799999999998</v>
      </c>
      <c r="BB11" s="168">
        <v>-600.97109999999998</v>
      </c>
      <c r="BC11" s="168">
        <v>2.0457999999999998</v>
      </c>
      <c r="BD11" s="168">
        <v>-11.3</v>
      </c>
      <c r="BE11" s="168">
        <v>-11.3</v>
      </c>
      <c r="BF11" s="168">
        <v>57.430399999999999</v>
      </c>
      <c r="BG11" s="168">
        <v>57.139000000000003</v>
      </c>
      <c r="BH11" s="168">
        <v>-4.0526</v>
      </c>
      <c r="BI11" s="167"/>
      <c r="BJ11" s="168">
        <v>-93.219200000000001</v>
      </c>
      <c r="BK11" s="168">
        <v>3.0543</v>
      </c>
      <c r="BL11" s="168">
        <v>4.0907999999999998</v>
      </c>
      <c r="BM11" s="168">
        <v>4.0251999999999999</v>
      </c>
      <c r="BN11" s="168">
        <v>633.25890000000004</v>
      </c>
      <c r="BO11" s="168">
        <v>112.7659</v>
      </c>
      <c r="BP11" s="168">
        <v>112.6133</v>
      </c>
      <c r="BQ11" s="168">
        <v>-614.56949999999995</v>
      </c>
      <c r="BR11" s="168">
        <v>503.64</v>
      </c>
      <c r="BS11" s="167"/>
      <c r="BT11" s="168">
        <v>-32.897199999999998</v>
      </c>
      <c r="BU11" s="168">
        <v>34.1646</v>
      </c>
      <c r="BV11" s="168">
        <v>77.630899999999997</v>
      </c>
      <c r="BW11" s="168">
        <v>32.58</v>
      </c>
      <c r="BX11" s="168">
        <v>31.41</v>
      </c>
      <c r="BY11" s="168">
        <v>55.51</v>
      </c>
      <c r="BZ11" s="168">
        <v>82.88</v>
      </c>
      <c r="CA11" s="168">
        <v>20.901499999999999</v>
      </c>
      <c r="CB11" s="168">
        <v>21.1694</v>
      </c>
      <c r="CC11" s="168">
        <v>36.531399999999998</v>
      </c>
      <c r="CD11" s="168">
        <v>37.216999999999999</v>
      </c>
      <c r="CE11" s="168">
        <v>41.673999999999999</v>
      </c>
      <c r="CF11" s="168">
        <v>-121.7227</v>
      </c>
      <c r="CG11" s="168">
        <v>-120.5326</v>
      </c>
      <c r="CH11" s="168">
        <v>16.0182</v>
      </c>
      <c r="CI11" s="168">
        <v>0</v>
      </c>
      <c r="CJ11" s="167"/>
      <c r="CK11" s="168">
        <v>28.614000000000001</v>
      </c>
      <c r="CL11" s="168">
        <v>108.4</v>
      </c>
      <c r="CM11" s="168">
        <v>96.7</v>
      </c>
      <c r="CN11" s="168">
        <v>-15.7</v>
      </c>
      <c r="CO11" s="168">
        <v>49.469299999999997</v>
      </c>
      <c r="CP11" s="168">
        <v>47.880400000000002</v>
      </c>
      <c r="CQ11" s="168">
        <v>48.679099999999998</v>
      </c>
      <c r="CR11" s="168">
        <v>-54.825200000000002</v>
      </c>
      <c r="CS11" s="168">
        <v>-55.427500000000002</v>
      </c>
      <c r="CT11" s="168">
        <v>90.574700000000007</v>
      </c>
      <c r="CU11" s="168">
        <v>-81.116600000000005</v>
      </c>
      <c r="CV11" s="168">
        <v>99.822199999999995</v>
      </c>
      <c r="CW11" s="168">
        <v>12.6409</v>
      </c>
      <c r="CX11" s="168">
        <v>65.23</v>
      </c>
      <c r="CY11" s="168">
        <v>33.47</v>
      </c>
      <c r="CZ11" s="168">
        <v>34.226100000000002</v>
      </c>
      <c r="DA11" s="168">
        <v>32.377600000000001</v>
      </c>
      <c r="DB11" s="168">
        <v>-25.462299999999999</v>
      </c>
      <c r="DC11" s="167"/>
      <c r="DD11" s="167"/>
      <c r="DE11" s="167"/>
      <c r="DF11" s="168">
        <v>-89.691900000000004</v>
      </c>
      <c r="DG11" s="167"/>
      <c r="DH11" s="168">
        <v>-14.049300000000001</v>
      </c>
      <c r="DI11" s="168">
        <v>-60.9</v>
      </c>
      <c r="DJ11" s="168">
        <v>-60.6</v>
      </c>
      <c r="DK11" s="168">
        <v>20.706499999999998</v>
      </c>
      <c r="DL11" s="168">
        <v>35.4</v>
      </c>
      <c r="DM11" s="168">
        <v>44.86</v>
      </c>
      <c r="DN11" s="168">
        <v>48.08</v>
      </c>
      <c r="DO11" s="168">
        <v>35.1</v>
      </c>
      <c r="DP11" s="168">
        <v>-6.86</v>
      </c>
      <c r="DQ11" s="168">
        <v>66.076499999999996</v>
      </c>
      <c r="DR11" s="168">
        <v>88.975099999999998</v>
      </c>
      <c r="DS11" s="168">
        <v>-49.01</v>
      </c>
      <c r="DT11" s="168">
        <v>-14.76</v>
      </c>
      <c r="DU11" s="168">
        <v>102.88</v>
      </c>
      <c r="DV11" s="168">
        <v>35.29</v>
      </c>
      <c r="DW11" s="168">
        <v>89.6</v>
      </c>
      <c r="DX11" s="168">
        <v>87.945499999999996</v>
      </c>
      <c r="DY11" s="168">
        <v>55.857799999999997</v>
      </c>
      <c r="DZ11" s="168">
        <v>54.109099999999998</v>
      </c>
      <c r="EA11" s="168">
        <v>209.30940000000001</v>
      </c>
      <c r="EB11" s="168">
        <v>167.5231</v>
      </c>
      <c r="EC11" s="168">
        <v>161.3586</v>
      </c>
      <c r="ED11" s="168">
        <v>163.40600000000001</v>
      </c>
      <c r="EE11" s="168">
        <v>132.1412</v>
      </c>
      <c r="EF11" s="168">
        <v>114.8173</v>
      </c>
      <c r="EG11" s="168">
        <v>-26.084</v>
      </c>
      <c r="EH11" s="168">
        <v>627.05790000000002</v>
      </c>
      <c r="EI11" s="168">
        <v>462.3057</v>
      </c>
      <c r="EJ11" s="168">
        <v>10.149900000000001</v>
      </c>
      <c r="EK11" s="168">
        <v>-11.6289</v>
      </c>
      <c r="EL11" s="168">
        <v>-13.768599999999999</v>
      </c>
      <c r="EM11" s="168">
        <v>-39.501300000000001</v>
      </c>
      <c r="EN11" s="168">
        <v>25.799099999999999</v>
      </c>
      <c r="EO11" s="168">
        <v>23.9329</v>
      </c>
      <c r="EP11" s="168">
        <v>138.19999999999999</v>
      </c>
      <c r="EQ11" s="168">
        <v>-53.687800000000003</v>
      </c>
      <c r="ER11" s="168">
        <v>-54.564999999999998</v>
      </c>
      <c r="ES11" s="168">
        <v>-76.488500000000002</v>
      </c>
      <c r="ET11" s="168">
        <v>0</v>
      </c>
      <c r="EU11" s="168">
        <v>-12.08</v>
      </c>
      <c r="EV11" s="168">
        <v>94.1</v>
      </c>
      <c r="EW11" s="168">
        <v>10.8725</v>
      </c>
      <c r="EX11" s="168">
        <v>1.8747</v>
      </c>
      <c r="EY11" s="168">
        <v>-41.2</v>
      </c>
      <c r="EZ11" s="168">
        <v>-40.098100000000002</v>
      </c>
      <c r="FA11" s="168">
        <v>10.905799999999999</v>
      </c>
      <c r="FB11" s="168">
        <v>-113.62990000000001</v>
      </c>
      <c r="FC11" s="168">
        <v>81.795199999999994</v>
      </c>
      <c r="FD11" s="168">
        <v>25.087599999999998</v>
      </c>
      <c r="FE11" s="168">
        <v>24.8597</v>
      </c>
      <c r="FF11" s="167"/>
      <c r="FG11" s="168">
        <v>30.829499999999999</v>
      </c>
      <c r="FH11" s="168">
        <v>31.659500000000001</v>
      </c>
      <c r="FI11" s="168">
        <v>30.404399999999999</v>
      </c>
      <c r="FJ11" s="168">
        <v>-21.4344</v>
      </c>
      <c r="FK11" s="168">
        <v>-21.936800000000002</v>
      </c>
      <c r="FL11" s="168">
        <v>149.20359999999999</v>
      </c>
      <c r="FM11" s="168">
        <v>-53.0657</v>
      </c>
      <c r="FN11" s="168">
        <v>-53.590899999999998</v>
      </c>
      <c r="FO11" s="168">
        <v>90.038300000000007</v>
      </c>
      <c r="FP11" s="168">
        <v>91.446700000000007</v>
      </c>
      <c r="FQ11" s="168">
        <v>53.198399999999999</v>
      </c>
      <c r="FR11" s="168">
        <v>8.42</v>
      </c>
      <c r="FS11" s="168">
        <v>3.2696999999999998</v>
      </c>
      <c r="FT11" s="168">
        <v>0.86819999999999997</v>
      </c>
      <c r="FU11" s="168">
        <v>-0.9</v>
      </c>
      <c r="FV11" s="168">
        <v>21.4</v>
      </c>
      <c r="FW11" s="168">
        <v>53.5274</v>
      </c>
      <c r="FX11" s="167"/>
      <c r="FY11" s="168">
        <v>-2.895</v>
      </c>
      <c r="FZ11" s="168">
        <v>11.255000000000001</v>
      </c>
      <c r="GA11" s="167"/>
      <c r="GB11" s="168">
        <v>48.31</v>
      </c>
      <c r="GC11" s="168">
        <v>-95.265699999999995</v>
      </c>
      <c r="GD11" s="168">
        <v>-90.882199999999997</v>
      </c>
      <c r="GE11" s="168">
        <v>15.52</v>
      </c>
      <c r="GF11" s="168">
        <v>77.078500000000005</v>
      </c>
      <c r="GG11" s="168">
        <v>32</v>
      </c>
      <c r="GH11" s="168">
        <v>-21.255800000000001</v>
      </c>
      <c r="GI11" s="168">
        <v>-3.3877999999999999</v>
      </c>
      <c r="GJ11" s="168">
        <v>-3.5640000000000001</v>
      </c>
      <c r="GK11" s="168">
        <v>1.4555</v>
      </c>
      <c r="GL11" s="167"/>
      <c r="GM11" s="167"/>
      <c r="GN11" s="168">
        <v>-13.0395</v>
      </c>
      <c r="GO11" s="168">
        <v>-29.626799999999999</v>
      </c>
      <c r="GP11" s="168">
        <v>18.021799999999999</v>
      </c>
      <c r="GQ11" s="168">
        <v>31.138300000000001</v>
      </c>
      <c r="GR11" s="168">
        <v>49.423099999999998</v>
      </c>
      <c r="GS11" s="168">
        <v>53.422800000000002</v>
      </c>
      <c r="GT11" s="168">
        <v>-113.6066</v>
      </c>
      <c r="GU11" s="168">
        <v>-21.516500000000001</v>
      </c>
      <c r="GV11" s="168">
        <v>33.1265</v>
      </c>
      <c r="GW11" s="168">
        <v>-53.320799999999998</v>
      </c>
      <c r="GX11" s="168">
        <v>10.420400000000001</v>
      </c>
      <c r="GY11" s="168">
        <v>9.2494999999999994</v>
      </c>
      <c r="GZ11" s="168">
        <v>8.9032</v>
      </c>
      <c r="HA11" s="168">
        <v>11.816000000000001</v>
      </c>
      <c r="HB11" s="168">
        <v>167.80529999999999</v>
      </c>
      <c r="HC11" s="168">
        <v>166.85470000000001</v>
      </c>
      <c r="HD11" s="168">
        <v>173.1</v>
      </c>
      <c r="HE11" s="168">
        <v>-172.82169999999999</v>
      </c>
      <c r="HF11" s="168">
        <v>-407.07420000000002</v>
      </c>
      <c r="HG11" s="168">
        <v>411.18650000000002</v>
      </c>
      <c r="HH11" s="168">
        <v>523.17679999999996</v>
      </c>
      <c r="HI11" s="168">
        <v>-160.4599</v>
      </c>
      <c r="HJ11" s="168">
        <v>-157.57550000000001</v>
      </c>
      <c r="HK11" s="168">
        <v>-53.287500000000001</v>
      </c>
      <c r="HL11" s="168">
        <v>-43.912999999999997</v>
      </c>
      <c r="HM11" s="168">
        <v>80.5047</v>
      </c>
      <c r="HN11" s="168">
        <v>82.625799999999998</v>
      </c>
      <c r="HO11" s="167"/>
      <c r="HP11" s="167"/>
      <c r="HQ11" s="168">
        <v>36.8185</v>
      </c>
      <c r="HR11" s="168">
        <v>37.179499999999997</v>
      </c>
      <c r="HS11" s="168">
        <v>-72.105999999999995</v>
      </c>
      <c r="HT11" s="168">
        <v>-72.369299999999996</v>
      </c>
      <c r="HU11" s="168">
        <v>38.799999999999997</v>
      </c>
      <c r="HV11" s="168">
        <v>38.369999999999997</v>
      </c>
      <c r="HW11" s="168">
        <v>61.5</v>
      </c>
      <c r="HX11" s="168">
        <v>61.6</v>
      </c>
      <c r="HY11" s="168">
        <v>20.838200000000001</v>
      </c>
      <c r="HZ11" s="168">
        <v>25.44</v>
      </c>
      <c r="IA11" s="168">
        <v>-415.64139999999998</v>
      </c>
      <c r="IB11" s="168">
        <v>115.1829</v>
      </c>
      <c r="IC11" s="168">
        <v>113.848</v>
      </c>
      <c r="ID11" s="168">
        <v>11.3</v>
      </c>
      <c r="IE11" s="168">
        <v>26</v>
      </c>
      <c r="IF11" s="168">
        <v>-36.4</v>
      </c>
      <c r="IG11" s="168">
        <v>-37.1</v>
      </c>
      <c r="IH11" s="167"/>
      <c r="II11" s="168">
        <v>1.071</v>
      </c>
      <c r="IJ11" s="168">
        <v>-512.86779999999999</v>
      </c>
      <c r="IK11" s="168">
        <v>-430.68549999999999</v>
      </c>
      <c r="IL11" s="168">
        <v>389.18040000000002</v>
      </c>
      <c r="IM11" s="168">
        <v>504.48239999999998</v>
      </c>
      <c r="IN11" s="168">
        <v>-16.114100000000001</v>
      </c>
      <c r="IO11" s="168">
        <v>-493.06229999999999</v>
      </c>
      <c r="IP11" s="168">
        <v>496.22</v>
      </c>
      <c r="IQ11" s="168">
        <v>-263.72109999999998</v>
      </c>
      <c r="IR11" s="168">
        <v>-176.21360000000001</v>
      </c>
      <c r="IS11" s="168">
        <v>-490.68669999999997</v>
      </c>
      <c r="IT11" s="168">
        <v>108.2055</v>
      </c>
      <c r="IU11" s="168">
        <v>107.1765</v>
      </c>
      <c r="IV11" s="168">
        <v>270.5104</v>
      </c>
      <c r="IW11" s="168">
        <v>-381.01900000000001</v>
      </c>
      <c r="IX11" s="168">
        <v>174.77369999999999</v>
      </c>
      <c r="IY11" s="168">
        <v>-203.23589999999999</v>
      </c>
      <c r="IZ11" s="168">
        <v>204.68039999999999</v>
      </c>
      <c r="JA11" s="168">
        <v>-10.5731</v>
      </c>
      <c r="JB11" s="168">
        <v>32.574199999999998</v>
      </c>
      <c r="JC11" s="168">
        <v>26.56</v>
      </c>
      <c r="JD11" s="168">
        <v>1.286</v>
      </c>
      <c r="JE11" s="168">
        <v>1.2769999999999999</v>
      </c>
      <c r="JF11" s="168">
        <v>-25.6</v>
      </c>
      <c r="JG11" s="168">
        <v>-1.04</v>
      </c>
      <c r="JH11" s="167"/>
      <c r="JI11" s="168">
        <v>1.1429</v>
      </c>
      <c r="JJ11" s="168">
        <v>-39.198900000000002</v>
      </c>
      <c r="JK11" s="168">
        <v>-6.9413</v>
      </c>
      <c r="JL11" s="168">
        <v>18.100000000000001</v>
      </c>
      <c r="JM11" s="168">
        <v>51.012999999999998</v>
      </c>
      <c r="JN11" s="168">
        <v>51.828000000000003</v>
      </c>
      <c r="JO11" s="168">
        <v>11.0839</v>
      </c>
      <c r="JP11" s="168">
        <v>13.281000000000001</v>
      </c>
      <c r="JQ11" s="168">
        <v>54.028399999999998</v>
      </c>
      <c r="JR11" s="168">
        <v>53.777799999999999</v>
      </c>
      <c r="JS11" s="168">
        <v>53.902000000000001</v>
      </c>
      <c r="JT11" s="167"/>
      <c r="JU11" s="168">
        <v>-24.9</v>
      </c>
      <c r="JV11" s="168">
        <v>12.667400000000001</v>
      </c>
      <c r="JW11" s="168">
        <v>5.89</v>
      </c>
      <c r="JX11" s="167"/>
      <c r="JY11" s="168">
        <v>-42.484499999999997</v>
      </c>
      <c r="JZ11" s="168">
        <v>77.52</v>
      </c>
      <c r="KA11" s="168">
        <v>53.488999999999997</v>
      </c>
      <c r="KB11" s="168">
        <v>-41.706000000000003</v>
      </c>
      <c r="KC11" s="168">
        <v>-75.302700000000002</v>
      </c>
      <c r="KD11" s="168">
        <v>41.988399999999999</v>
      </c>
      <c r="KE11" s="168">
        <v>32.0319</v>
      </c>
      <c r="KF11" s="168">
        <v>18.2</v>
      </c>
      <c r="KG11" s="168">
        <v>-18.899999999999999</v>
      </c>
      <c r="KH11" s="168">
        <v>116.61409999999999</v>
      </c>
      <c r="KI11" s="168">
        <v>-55.635399999999997</v>
      </c>
    </row>
    <row r="12" spans="1:295" ht="18" customHeight="1" x14ac:dyDescent="0.25">
      <c r="A12" s="164" t="s">
        <v>69</v>
      </c>
      <c r="B12" s="164" t="s">
        <v>860</v>
      </c>
      <c r="C12" s="167"/>
      <c r="D12" s="168">
        <v>15.7995</v>
      </c>
      <c r="E12" s="168">
        <v>-23.3492</v>
      </c>
      <c r="F12" s="168">
        <v>-30.913599999999999</v>
      </c>
      <c r="G12" s="168">
        <v>26.4618</v>
      </c>
      <c r="H12" s="167"/>
      <c r="I12" s="168">
        <v>31.7622</v>
      </c>
      <c r="J12" s="168">
        <v>-73.648799999999994</v>
      </c>
      <c r="K12" s="168">
        <v>49.2562</v>
      </c>
      <c r="L12" s="168">
        <v>24.5672</v>
      </c>
      <c r="M12" s="168">
        <v>23.973400000000002</v>
      </c>
      <c r="N12" s="168">
        <v>-19.98</v>
      </c>
      <c r="O12" s="168">
        <v>-40.475000000000001</v>
      </c>
      <c r="P12" s="168">
        <v>35.200000000000003</v>
      </c>
      <c r="Q12" s="167"/>
      <c r="R12" s="168">
        <v>-35.200000000000003</v>
      </c>
      <c r="S12" s="168">
        <v>12.5497</v>
      </c>
      <c r="T12" s="168">
        <v>33.179400000000001</v>
      </c>
      <c r="U12" s="168">
        <v>17.1693</v>
      </c>
      <c r="V12" s="168">
        <v>17.243099999999998</v>
      </c>
      <c r="W12" s="168">
        <v>28.918500000000002</v>
      </c>
      <c r="X12" s="168">
        <v>16.328399999999998</v>
      </c>
      <c r="Y12" s="168">
        <v>0.73009999999999997</v>
      </c>
      <c r="Z12" s="168">
        <v>7.7298</v>
      </c>
      <c r="AA12" s="167"/>
      <c r="AB12" s="167"/>
      <c r="AC12" s="168">
        <v>-55.91</v>
      </c>
      <c r="AD12" s="168">
        <v>-55.69</v>
      </c>
      <c r="AE12" s="167"/>
      <c r="AF12" s="168">
        <v>22.2</v>
      </c>
      <c r="AG12" s="168">
        <v>39.6</v>
      </c>
      <c r="AH12" s="167"/>
      <c r="AI12" s="167"/>
      <c r="AJ12" s="168">
        <v>-48.05</v>
      </c>
      <c r="AK12" s="168">
        <v>-48.23</v>
      </c>
      <c r="AL12" s="168">
        <v>-48.45</v>
      </c>
      <c r="AM12" s="168">
        <v>49.8</v>
      </c>
      <c r="AN12" s="168">
        <v>48.58</v>
      </c>
      <c r="AO12" s="168">
        <v>17.1066</v>
      </c>
      <c r="AP12" s="168">
        <v>-3.3774000000000002</v>
      </c>
      <c r="AQ12" s="168">
        <v>58.081899999999997</v>
      </c>
      <c r="AR12" s="168">
        <v>60.011600000000001</v>
      </c>
      <c r="AS12" s="168">
        <v>60.217700000000001</v>
      </c>
      <c r="AT12" s="168">
        <v>-45.732599999999998</v>
      </c>
      <c r="AU12" s="168">
        <v>-46.717300000000002</v>
      </c>
      <c r="AV12" s="168">
        <v>31.412800000000001</v>
      </c>
      <c r="AW12" s="168">
        <v>32.732399999999998</v>
      </c>
      <c r="AX12" s="168">
        <v>73.509799999999998</v>
      </c>
      <c r="AY12" s="168">
        <v>74.907700000000006</v>
      </c>
      <c r="AZ12" s="168">
        <v>44.516100000000002</v>
      </c>
      <c r="BA12" s="168">
        <v>50.055199999999999</v>
      </c>
      <c r="BB12" s="168">
        <v>-589.9529</v>
      </c>
      <c r="BC12" s="168">
        <v>3.5994999999999999</v>
      </c>
      <c r="BD12" s="168">
        <v>-11.7</v>
      </c>
      <c r="BE12" s="168">
        <v>-11.6</v>
      </c>
      <c r="BF12" s="168">
        <v>53.794699999999999</v>
      </c>
      <c r="BG12" s="168">
        <v>51.819400000000002</v>
      </c>
      <c r="BH12" s="168">
        <v>-3.8813</v>
      </c>
      <c r="BI12" s="167"/>
      <c r="BJ12" s="168">
        <v>-88.600300000000004</v>
      </c>
      <c r="BK12" s="168">
        <v>2.8824000000000001</v>
      </c>
      <c r="BL12" s="168">
        <v>0</v>
      </c>
      <c r="BM12" s="168">
        <v>3.4476</v>
      </c>
      <c r="BN12" s="168">
        <v>632.92319999999995</v>
      </c>
      <c r="BO12" s="168">
        <v>117.5878</v>
      </c>
      <c r="BP12" s="168">
        <v>117.8014</v>
      </c>
      <c r="BQ12" s="168">
        <v>-616.48429999999996</v>
      </c>
      <c r="BR12" s="168">
        <v>498.79300000000001</v>
      </c>
      <c r="BS12" s="167"/>
      <c r="BT12" s="168">
        <v>-18.9618</v>
      </c>
      <c r="BU12" s="168">
        <v>20.498799999999999</v>
      </c>
      <c r="BV12" s="168">
        <v>75.525300000000001</v>
      </c>
      <c r="BW12" s="168">
        <v>32.450000000000003</v>
      </c>
      <c r="BX12" s="168">
        <v>31.12</v>
      </c>
      <c r="BY12" s="168">
        <v>53.82</v>
      </c>
      <c r="BZ12" s="168">
        <v>80.239999999999995</v>
      </c>
      <c r="CA12" s="168">
        <v>20.097799999999999</v>
      </c>
      <c r="CB12" s="168">
        <v>19.428000000000001</v>
      </c>
      <c r="CC12" s="168">
        <v>35.140599999999999</v>
      </c>
      <c r="CD12" s="168">
        <v>35.9011</v>
      </c>
      <c r="CE12" s="168">
        <v>42.789099999999998</v>
      </c>
      <c r="CF12" s="168">
        <v>-119.1536</v>
      </c>
      <c r="CG12" s="168">
        <v>-120.19289999999999</v>
      </c>
      <c r="CH12" s="168">
        <v>15.356199999999999</v>
      </c>
      <c r="CI12" s="167"/>
      <c r="CJ12" s="167"/>
      <c r="CK12" s="168">
        <v>28.28</v>
      </c>
      <c r="CL12" s="168">
        <v>106.2</v>
      </c>
      <c r="CM12" s="168">
        <v>95.5</v>
      </c>
      <c r="CN12" s="168">
        <v>-15.5</v>
      </c>
      <c r="CO12" s="168">
        <v>47.127000000000002</v>
      </c>
      <c r="CP12" s="168">
        <v>45.83</v>
      </c>
      <c r="CQ12" s="168">
        <v>47.317500000000003</v>
      </c>
      <c r="CR12" s="168">
        <v>-61.118200000000002</v>
      </c>
      <c r="CS12" s="168">
        <v>-60.122</v>
      </c>
      <c r="CT12" s="168">
        <v>98.486099999999993</v>
      </c>
      <c r="CU12" s="168">
        <v>-80.7273</v>
      </c>
      <c r="CV12" s="168">
        <v>108.2646</v>
      </c>
      <c r="CW12" s="168">
        <v>12.4856</v>
      </c>
      <c r="CX12" s="168">
        <v>64.12</v>
      </c>
      <c r="CY12" s="168">
        <v>32.869999999999997</v>
      </c>
      <c r="CZ12" s="168">
        <v>32.819800000000001</v>
      </c>
      <c r="DA12" s="168">
        <v>31.498699999999999</v>
      </c>
      <c r="DB12" s="168">
        <v>-24.714099999999998</v>
      </c>
      <c r="DC12" s="167"/>
      <c r="DD12" s="167"/>
      <c r="DE12" s="167"/>
      <c r="DF12" s="168">
        <v>-100.0057</v>
      </c>
      <c r="DG12" s="167"/>
      <c r="DH12" s="168">
        <v>-13.4833</v>
      </c>
      <c r="DI12" s="168">
        <v>-58.7</v>
      </c>
      <c r="DJ12" s="168">
        <v>-58.3</v>
      </c>
      <c r="DK12" s="168">
        <v>20.371400000000001</v>
      </c>
      <c r="DL12" s="168">
        <v>33.700000000000003</v>
      </c>
      <c r="DM12" s="168">
        <v>44.3</v>
      </c>
      <c r="DN12" s="168">
        <v>46.06</v>
      </c>
      <c r="DO12" s="168">
        <v>33.64</v>
      </c>
      <c r="DP12" s="168">
        <v>-7.25</v>
      </c>
      <c r="DQ12" s="168">
        <v>62.759500000000003</v>
      </c>
      <c r="DR12" s="168">
        <v>99.025599999999997</v>
      </c>
      <c r="DS12" s="168">
        <v>-47.3</v>
      </c>
      <c r="DT12" s="168">
        <v>-14.15</v>
      </c>
      <c r="DU12" s="168">
        <v>99.73</v>
      </c>
      <c r="DV12" s="168">
        <v>34.130000000000003</v>
      </c>
      <c r="DW12" s="168">
        <v>100.3455</v>
      </c>
      <c r="DX12" s="168">
        <v>98.909099999999995</v>
      </c>
      <c r="DY12" s="168">
        <v>59.553899999999999</v>
      </c>
      <c r="DZ12" s="168">
        <v>57.590899999999998</v>
      </c>
      <c r="EA12" s="168">
        <v>211.869</v>
      </c>
      <c r="EB12" s="168">
        <v>171.3066</v>
      </c>
      <c r="EC12" s="168">
        <v>165.24420000000001</v>
      </c>
      <c r="ED12" s="168">
        <v>168.10599999999999</v>
      </c>
      <c r="EE12" s="168">
        <v>114.24930000000001</v>
      </c>
      <c r="EF12" s="168">
        <v>97.915999999999997</v>
      </c>
      <c r="EG12" s="168">
        <v>-26.6</v>
      </c>
      <c r="EH12" s="168">
        <v>627.13729999999998</v>
      </c>
      <c r="EI12" s="168">
        <v>460.57909999999998</v>
      </c>
      <c r="EJ12" s="168">
        <v>10.079700000000001</v>
      </c>
      <c r="EK12" s="168">
        <v>-11.523199999999999</v>
      </c>
      <c r="EL12" s="168">
        <v>-13.648300000000001</v>
      </c>
      <c r="EM12" s="168">
        <v>-24.521000000000001</v>
      </c>
      <c r="EN12" s="168">
        <v>41.127899999999997</v>
      </c>
      <c r="EO12" s="168">
        <v>39.006300000000003</v>
      </c>
      <c r="EP12" s="168">
        <v>47.8</v>
      </c>
      <c r="EQ12" s="168">
        <v>-39.2453</v>
      </c>
      <c r="ER12" s="168">
        <v>-40.344299999999997</v>
      </c>
      <c r="ES12" s="168">
        <v>-61.115200000000002</v>
      </c>
      <c r="ET12" s="168">
        <v>0</v>
      </c>
      <c r="EU12" s="168">
        <v>-17.78</v>
      </c>
      <c r="EV12" s="168">
        <v>1</v>
      </c>
      <c r="EW12" s="168">
        <v>11.005000000000001</v>
      </c>
      <c r="EX12" s="168">
        <v>32.454799999999999</v>
      </c>
      <c r="EY12" s="168">
        <v>-39.995699999999999</v>
      </c>
      <c r="EZ12" s="168">
        <v>-39.399900000000002</v>
      </c>
      <c r="FA12" s="168">
        <v>10.311</v>
      </c>
      <c r="FB12" s="168">
        <v>-94.601600000000005</v>
      </c>
      <c r="FC12" s="168">
        <v>65.094300000000004</v>
      </c>
      <c r="FD12" s="168">
        <v>24.761500000000002</v>
      </c>
      <c r="FE12" s="168">
        <v>23.946400000000001</v>
      </c>
      <c r="FF12" s="167"/>
      <c r="FG12" s="168">
        <v>30.193899999999999</v>
      </c>
      <c r="FH12" s="168">
        <v>30.559899999999999</v>
      </c>
      <c r="FI12" s="168">
        <v>29.904299999999999</v>
      </c>
      <c r="FJ12" s="168">
        <v>-21.601900000000001</v>
      </c>
      <c r="FK12" s="168">
        <v>-19.424900000000001</v>
      </c>
      <c r="FL12" s="168">
        <v>150.54320000000001</v>
      </c>
      <c r="FM12" s="168">
        <v>-57.205599999999997</v>
      </c>
      <c r="FN12" s="168">
        <v>-57.117100000000001</v>
      </c>
      <c r="FO12" s="168">
        <v>92.950500000000005</v>
      </c>
      <c r="FP12" s="168">
        <v>91.903499999999994</v>
      </c>
      <c r="FQ12" s="168">
        <v>52.312199999999997</v>
      </c>
      <c r="FR12" s="168">
        <v>7.75</v>
      </c>
      <c r="FS12" s="168">
        <v>3.2696999999999998</v>
      </c>
      <c r="FT12" s="168">
        <v>0.86819999999999997</v>
      </c>
      <c r="FU12" s="168">
        <v>-0.96</v>
      </c>
      <c r="FV12" s="168">
        <v>22.16</v>
      </c>
      <c r="FW12" s="168">
        <v>52.404899999999998</v>
      </c>
      <c r="FX12" s="167"/>
      <c r="FY12" s="168">
        <v>-3.0129999999999999</v>
      </c>
      <c r="FZ12" s="168">
        <v>11.227</v>
      </c>
      <c r="GA12" s="167"/>
      <c r="GB12" s="168">
        <v>47.43</v>
      </c>
      <c r="GC12" s="168">
        <v>-93.334100000000007</v>
      </c>
      <c r="GD12" s="168">
        <v>-91.448599999999999</v>
      </c>
      <c r="GE12" s="168">
        <v>15.21</v>
      </c>
      <c r="GF12" s="168">
        <v>78.208500000000001</v>
      </c>
      <c r="GG12" s="168">
        <v>32.299999999999997</v>
      </c>
      <c r="GH12" s="168">
        <v>-20.769400000000001</v>
      </c>
      <c r="GI12" s="168">
        <v>-3.02</v>
      </c>
      <c r="GJ12" s="168">
        <v>-3.5381999999999998</v>
      </c>
      <c r="GK12" s="168">
        <v>1.4049</v>
      </c>
      <c r="GL12" s="167"/>
      <c r="GM12" s="167"/>
      <c r="GN12" s="168">
        <v>-11.504799999999999</v>
      </c>
      <c r="GO12" s="168">
        <v>-28.961200000000002</v>
      </c>
      <c r="GP12" s="168">
        <v>17.833500000000001</v>
      </c>
      <c r="GQ12" s="168">
        <v>30.168600000000001</v>
      </c>
      <c r="GR12" s="168">
        <v>50.891500000000001</v>
      </c>
      <c r="GS12" s="168">
        <v>50.036299999999997</v>
      </c>
      <c r="GT12" s="168">
        <v>-110.7675</v>
      </c>
      <c r="GU12" s="168">
        <v>-21.414400000000001</v>
      </c>
      <c r="GV12" s="168">
        <v>33.0107</v>
      </c>
      <c r="GW12" s="168">
        <v>-52.741100000000003</v>
      </c>
      <c r="GX12" s="168">
        <v>10.261799999999999</v>
      </c>
      <c r="GY12" s="168">
        <v>9.0738000000000003</v>
      </c>
      <c r="GZ12" s="168">
        <v>8.7977000000000007</v>
      </c>
      <c r="HA12" s="168">
        <v>11.9506</v>
      </c>
      <c r="HB12" s="168">
        <v>170.09970000000001</v>
      </c>
      <c r="HC12" s="168">
        <v>167.774</v>
      </c>
      <c r="HD12" s="168">
        <v>156.69999999999999</v>
      </c>
      <c r="HE12" s="168">
        <v>-154.02680000000001</v>
      </c>
      <c r="HF12" s="168">
        <v>-385.59050000000002</v>
      </c>
      <c r="HG12" s="168">
        <v>389.54860000000002</v>
      </c>
      <c r="HH12" s="168">
        <v>509.58210000000003</v>
      </c>
      <c r="HI12" s="168">
        <v>-161.75790000000001</v>
      </c>
      <c r="HJ12" s="168">
        <v>-158.58600000000001</v>
      </c>
      <c r="HK12" s="168">
        <v>-51.4559</v>
      </c>
      <c r="HL12" s="168">
        <v>-41.859099999999998</v>
      </c>
      <c r="HM12" s="168">
        <v>83.894199999999998</v>
      </c>
      <c r="HN12" s="168">
        <v>86.711500000000001</v>
      </c>
      <c r="HO12" s="167"/>
      <c r="HP12" s="167"/>
      <c r="HQ12" s="168">
        <v>35.329900000000002</v>
      </c>
      <c r="HR12" s="168">
        <v>35.669400000000003</v>
      </c>
      <c r="HS12" s="168">
        <v>-74.293700000000001</v>
      </c>
      <c r="HT12" s="168">
        <v>-73.580799999999996</v>
      </c>
      <c r="HU12" s="168">
        <v>39.72</v>
      </c>
      <c r="HV12" s="168">
        <v>39.29</v>
      </c>
      <c r="HW12" s="168">
        <v>64.3</v>
      </c>
      <c r="HX12" s="168">
        <v>64.599999999999994</v>
      </c>
      <c r="HY12" s="168">
        <v>20.9407</v>
      </c>
      <c r="HZ12" s="168">
        <v>25.2</v>
      </c>
      <c r="IA12" s="168">
        <v>-412.57150000000001</v>
      </c>
      <c r="IB12" s="168">
        <v>108.51300000000001</v>
      </c>
      <c r="IC12" s="168">
        <v>108.8531</v>
      </c>
      <c r="ID12" s="168">
        <v>10.6</v>
      </c>
      <c r="IE12" s="168">
        <v>29.9</v>
      </c>
      <c r="IF12" s="168">
        <v>-34.6</v>
      </c>
      <c r="IG12" s="168">
        <v>-35</v>
      </c>
      <c r="IH12" s="167"/>
      <c r="II12" s="167"/>
      <c r="IJ12" s="168">
        <v>-501.28960000000001</v>
      </c>
      <c r="IK12" s="168">
        <v>-424.95499999999998</v>
      </c>
      <c r="IL12" s="168">
        <v>398.45819999999998</v>
      </c>
      <c r="IM12" s="168">
        <v>520.51790000000005</v>
      </c>
      <c r="IN12" s="168">
        <v>-3.9525000000000001</v>
      </c>
      <c r="IO12" s="168">
        <v>-508.60759999999999</v>
      </c>
      <c r="IP12" s="168">
        <v>512.10320000000002</v>
      </c>
      <c r="IQ12" s="168">
        <v>-265.24169999999998</v>
      </c>
      <c r="IR12" s="168">
        <v>-175.5667</v>
      </c>
      <c r="IS12" s="168">
        <v>-497.9187</v>
      </c>
      <c r="IT12" s="168">
        <v>113.6572</v>
      </c>
      <c r="IU12" s="168">
        <v>112.3185</v>
      </c>
      <c r="IV12" s="168">
        <v>271.20089999999999</v>
      </c>
      <c r="IW12" s="168">
        <v>-385.14789999999999</v>
      </c>
      <c r="IX12" s="168">
        <v>174.9436</v>
      </c>
      <c r="IY12" s="168">
        <v>-209.15459999999999</v>
      </c>
      <c r="IZ12" s="168">
        <v>211.0883</v>
      </c>
      <c r="JA12" s="168">
        <v>-9.6750000000000007</v>
      </c>
      <c r="JB12" s="168">
        <v>38.339799999999997</v>
      </c>
      <c r="JC12" s="168">
        <v>26.4</v>
      </c>
      <c r="JD12" s="168">
        <v>1.349</v>
      </c>
      <c r="JE12" s="168">
        <v>1.3640000000000001</v>
      </c>
      <c r="JF12" s="168">
        <v>-25.92</v>
      </c>
      <c r="JG12" s="168">
        <v>-0.8</v>
      </c>
      <c r="JH12" s="167"/>
      <c r="JI12" s="168">
        <v>1.0575000000000001</v>
      </c>
      <c r="JJ12" s="168">
        <v>-39.726900000000001</v>
      </c>
      <c r="JK12" s="168">
        <v>-6.5598999999999998</v>
      </c>
      <c r="JL12" s="168">
        <v>18.2</v>
      </c>
      <c r="JM12" s="168">
        <v>52.186999999999998</v>
      </c>
      <c r="JN12" s="168">
        <v>52.231000000000002</v>
      </c>
      <c r="JO12" s="168">
        <v>11.072100000000001</v>
      </c>
      <c r="JP12" s="168">
        <v>13.2925</v>
      </c>
      <c r="JQ12" s="168">
        <v>55.073500000000003</v>
      </c>
      <c r="JR12" s="168">
        <v>54.3613</v>
      </c>
      <c r="JS12" s="168">
        <v>54.799399999999999</v>
      </c>
      <c r="JT12" s="167"/>
      <c r="JU12" s="168">
        <v>-29.3</v>
      </c>
      <c r="JV12" s="168">
        <v>12.424899999999999</v>
      </c>
      <c r="JW12" s="168">
        <v>5.67</v>
      </c>
      <c r="JX12" s="167"/>
      <c r="JY12" s="168">
        <v>-38.599400000000003</v>
      </c>
      <c r="JZ12" s="168">
        <v>76.395200000000003</v>
      </c>
      <c r="KA12" s="168">
        <v>51.909300000000002</v>
      </c>
      <c r="KB12" s="168">
        <v>-38.8626</v>
      </c>
      <c r="KC12" s="168">
        <v>-74.601500000000001</v>
      </c>
      <c r="KD12" s="168">
        <v>41.2333</v>
      </c>
      <c r="KE12" s="168">
        <v>33.386800000000001</v>
      </c>
      <c r="KF12" s="168">
        <v>22.5</v>
      </c>
      <c r="KG12" s="168">
        <v>-22.4</v>
      </c>
      <c r="KH12" s="168">
        <v>123.5162</v>
      </c>
      <c r="KI12" s="168">
        <v>-63.2273</v>
      </c>
    </row>
    <row r="13" spans="1:295" ht="18" customHeight="1" x14ac:dyDescent="0.25">
      <c r="A13" s="164" t="s">
        <v>69</v>
      </c>
      <c r="B13" s="164" t="s">
        <v>861</v>
      </c>
      <c r="C13" s="167"/>
      <c r="D13" s="168">
        <v>15.3926</v>
      </c>
      <c r="E13" s="168">
        <v>-22.517800000000001</v>
      </c>
      <c r="F13" s="168">
        <v>-31.225100000000001</v>
      </c>
      <c r="G13" s="168">
        <v>26.992699999999999</v>
      </c>
      <c r="H13" s="167"/>
      <c r="I13" s="168">
        <v>31.0319</v>
      </c>
      <c r="J13" s="168">
        <v>-72.3459</v>
      </c>
      <c r="K13" s="168">
        <v>47.621099999999998</v>
      </c>
      <c r="L13" s="168">
        <v>24.273299999999999</v>
      </c>
      <c r="M13" s="168">
        <v>23.790600000000001</v>
      </c>
      <c r="N13" s="168">
        <v>-22.2</v>
      </c>
      <c r="O13" s="168">
        <v>-40.805</v>
      </c>
      <c r="P13" s="168">
        <v>35.200000000000003</v>
      </c>
      <c r="Q13" s="168">
        <v>18.216000000000001</v>
      </c>
      <c r="R13" s="168">
        <v>-35.200000000000003</v>
      </c>
      <c r="S13" s="168">
        <v>14.044499999999999</v>
      </c>
      <c r="T13" s="168">
        <v>32.729999999999997</v>
      </c>
      <c r="U13" s="168">
        <v>17.344100000000001</v>
      </c>
      <c r="V13" s="168">
        <v>17.237100000000002</v>
      </c>
      <c r="W13" s="168">
        <v>29.002199999999998</v>
      </c>
      <c r="X13" s="168">
        <v>16.587700000000002</v>
      </c>
      <c r="Y13" s="168">
        <v>1.5237000000000001</v>
      </c>
      <c r="Z13" s="168">
        <v>6.7560000000000002</v>
      </c>
      <c r="AA13" s="167"/>
      <c r="AB13" s="167"/>
      <c r="AC13" s="168">
        <v>-57</v>
      </c>
      <c r="AD13" s="168">
        <v>-56.69</v>
      </c>
      <c r="AE13" s="167"/>
      <c r="AF13" s="168">
        <v>22.2</v>
      </c>
      <c r="AG13" s="168">
        <v>39.6</v>
      </c>
      <c r="AH13" s="167"/>
      <c r="AI13" s="167"/>
      <c r="AJ13" s="168">
        <v>-49.01</v>
      </c>
      <c r="AK13" s="168">
        <v>-49.17</v>
      </c>
      <c r="AL13" s="168">
        <v>-46.38</v>
      </c>
      <c r="AM13" s="168">
        <v>48.02</v>
      </c>
      <c r="AN13" s="168">
        <v>48.4</v>
      </c>
      <c r="AO13" s="168">
        <v>16.734100000000002</v>
      </c>
      <c r="AP13" s="168">
        <v>-3.2303000000000002</v>
      </c>
      <c r="AQ13" s="168">
        <v>56.104700000000001</v>
      </c>
      <c r="AR13" s="168">
        <v>57.994999999999997</v>
      </c>
      <c r="AS13" s="168">
        <v>58.495800000000003</v>
      </c>
      <c r="AT13" s="168">
        <v>-45.112000000000002</v>
      </c>
      <c r="AU13" s="168">
        <v>-45.7072</v>
      </c>
      <c r="AV13" s="168">
        <v>24.142700000000001</v>
      </c>
      <c r="AW13" s="168">
        <v>30.7911</v>
      </c>
      <c r="AX13" s="168">
        <v>74.777100000000004</v>
      </c>
      <c r="AY13" s="168">
        <v>73.191000000000003</v>
      </c>
      <c r="AZ13" s="168">
        <v>46.683300000000003</v>
      </c>
      <c r="BA13" s="168">
        <v>37.106099999999998</v>
      </c>
      <c r="BB13" s="168">
        <v>-579.95529999999997</v>
      </c>
      <c r="BC13" s="168">
        <v>0.60740000000000005</v>
      </c>
      <c r="BD13" s="168">
        <v>-10.1</v>
      </c>
      <c r="BE13" s="168">
        <v>-10.1</v>
      </c>
      <c r="BF13" s="168">
        <v>53.130200000000002</v>
      </c>
      <c r="BG13" s="168">
        <v>51.278199999999998</v>
      </c>
      <c r="BH13" s="168">
        <v>-3.8992</v>
      </c>
      <c r="BI13" s="167"/>
      <c r="BJ13" s="168">
        <v>-87.156999999999996</v>
      </c>
      <c r="BK13" s="168">
        <v>2.9649000000000001</v>
      </c>
      <c r="BL13" s="167"/>
      <c r="BM13" s="168">
        <v>3.5043000000000002</v>
      </c>
      <c r="BN13" s="168">
        <v>623.85919999999999</v>
      </c>
      <c r="BO13" s="168">
        <v>115.63460000000001</v>
      </c>
      <c r="BP13" s="168">
        <v>115.482</v>
      </c>
      <c r="BQ13" s="168">
        <v>-610.69050000000004</v>
      </c>
      <c r="BR13" s="168">
        <v>486.45690000000002</v>
      </c>
      <c r="BS13" s="167"/>
      <c r="BT13" s="168">
        <v>-18.354800000000001</v>
      </c>
      <c r="BU13" s="168">
        <v>20.352799999999998</v>
      </c>
      <c r="BV13" s="168">
        <v>73.399600000000007</v>
      </c>
      <c r="BW13" s="168">
        <v>32.159999999999997</v>
      </c>
      <c r="BX13" s="168">
        <v>30.36</v>
      </c>
      <c r="BY13" s="168">
        <v>52.7</v>
      </c>
      <c r="BZ13" s="167"/>
      <c r="CA13" s="168">
        <v>17.418600000000001</v>
      </c>
      <c r="CB13" s="168">
        <v>19.561900000000001</v>
      </c>
      <c r="CC13" s="168">
        <v>36.364800000000002</v>
      </c>
      <c r="CD13" s="168">
        <v>36.770099999999999</v>
      </c>
      <c r="CE13" s="168">
        <v>41.1661</v>
      </c>
      <c r="CF13" s="168">
        <v>-114.28319999999999</v>
      </c>
      <c r="CG13" s="168">
        <v>-113.6143</v>
      </c>
      <c r="CH13" s="168">
        <v>13.0646</v>
      </c>
      <c r="CI13" s="168">
        <v>0</v>
      </c>
      <c r="CJ13" s="168">
        <v>20.906199999999998</v>
      </c>
      <c r="CK13" s="168">
        <v>28.312000000000001</v>
      </c>
      <c r="CL13" s="168">
        <v>104.4</v>
      </c>
      <c r="CM13" s="168">
        <v>94.7</v>
      </c>
      <c r="CN13" s="168">
        <v>-15.03</v>
      </c>
      <c r="CO13" s="168">
        <v>49.303800000000003</v>
      </c>
      <c r="CP13" s="168">
        <v>47.232100000000003</v>
      </c>
      <c r="CQ13" s="168">
        <v>48.8994</v>
      </c>
      <c r="CR13" s="168">
        <v>-58.798200000000001</v>
      </c>
      <c r="CS13" s="168">
        <v>-58.760899999999999</v>
      </c>
      <c r="CT13" s="168">
        <v>95.024600000000007</v>
      </c>
      <c r="CU13" s="168">
        <v>-78.122900000000001</v>
      </c>
      <c r="CV13" s="168">
        <v>104.5852</v>
      </c>
      <c r="CW13" s="168">
        <v>11.6974</v>
      </c>
      <c r="CX13" s="168">
        <v>62.13</v>
      </c>
      <c r="CY13" s="168">
        <v>31.71</v>
      </c>
      <c r="CZ13" s="168">
        <v>31.882300000000001</v>
      </c>
      <c r="DA13" s="168">
        <v>30.180399999999999</v>
      </c>
      <c r="DB13" s="168">
        <v>-23.968800000000002</v>
      </c>
      <c r="DC13" s="167"/>
      <c r="DD13" s="167"/>
      <c r="DE13" s="167"/>
      <c r="DF13" s="168">
        <v>-89.290800000000004</v>
      </c>
      <c r="DG13" s="167"/>
      <c r="DH13" s="168">
        <v>-13.1883</v>
      </c>
      <c r="DI13" s="168">
        <v>-58.7</v>
      </c>
      <c r="DJ13" s="167"/>
      <c r="DK13" s="168">
        <v>19.745200000000001</v>
      </c>
      <c r="DL13" s="168">
        <v>32.9</v>
      </c>
      <c r="DM13" s="168">
        <v>41.12</v>
      </c>
      <c r="DN13" s="168">
        <v>45.08</v>
      </c>
      <c r="DO13" s="168">
        <v>32.61</v>
      </c>
      <c r="DP13" s="168">
        <v>-6.58</v>
      </c>
      <c r="DQ13" s="168">
        <v>62.077500000000001</v>
      </c>
      <c r="DR13" s="168">
        <v>87.814999999999998</v>
      </c>
      <c r="DS13" s="168">
        <v>-45.23</v>
      </c>
      <c r="DT13" s="168">
        <v>-14.43</v>
      </c>
      <c r="DU13" s="168">
        <v>96.28</v>
      </c>
      <c r="DV13" s="168">
        <v>34.17</v>
      </c>
      <c r="DW13" s="168">
        <v>90.4</v>
      </c>
      <c r="DX13" s="168">
        <v>87</v>
      </c>
      <c r="DY13" s="168">
        <v>55.058599999999998</v>
      </c>
      <c r="DZ13" s="168">
        <v>53.736400000000003</v>
      </c>
      <c r="EA13" s="168">
        <v>203.54490000000001</v>
      </c>
      <c r="EB13" s="168">
        <v>161.7817</v>
      </c>
      <c r="EC13" s="168">
        <v>155.54390000000001</v>
      </c>
      <c r="ED13" s="168">
        <v>157.5598</v>
      </c>
      <c r="EE13" s="168">
        <v>117.54170000000001</v>
      </c>
      <c r="EF13" s="168">
        <v>102.6553</v>
      </c>
      <c r="EG13" s="168">
        <v>-26.314</v>
      </c>
      <c r="EH13" s="168">
        <v>617.95389999999998</v>
      </c>
      <c r="EI13" s="168">
        <v>454.84649999999999</v>
      </c>
      <c r="EJ13" s="168">
        <v>10.058999999999999</v>
      </c>
      <c r="EK13" s="168">
        <v>-11.5663</v>
      </c>
      <c r="EL13" s="168">
        <v>-13.5204</v>
      </c>
      <c r="EM13" s="168">
        <v>-24.1495</v>
      </c>
      <c r="EN13" s="168">
        <v>38.401499999999999</v>
      </c>
      <c r="EO13" s="168">
        <v>35.196800000000003</v>
      </c>
      <c r="EP13" s="168">
        <v>67</v>
      </c>
      <c r="EQ13" s="168">
        <v>-44.213000000000001</v>
      </c>
      <c r="ER13" s="168">
        <v>-46.481099999999998</v>
      </c>
      <c r="ES13" s="168">
        <v>-64.610500000000002</v>
      </c>
      <c r="ET13" s="168">
        <v>16.22</v>
      </c>
      <c r="EU13" s="168">
        <v>-20.78</v>
      </c>
      <c r="EV13" s="168">
        <v>1.6</v>
      </c>
      <c r="EW13" s="168">
        <v>10.474600000000001</v>
      </c>
      <c r="EX13" s="168">
        <v>28.5044</v>
      </c>
      <c r="EY13" s="168">
        <v>-38.948999999999998</v>
      </c>
      <c r="EZ13" s="168">
        <v>-37.742199999999997</v>
      </c>
      <c r="FA13" s="168">
        <v>6.0218999999999996</v>
      </c>
      <c r="FB13" s="168">
        <v>-100.5356</v>
      </c>
      <c r="FC13" s="168">
        <v>63.785800000000002</v>
      </c>
      <c r="FD13" s="168">
        <v>24.9282</v>
      </c>
      <c r="FE13" s="168">
        <v>24.686399999999999</v>
      </c>
      <c r="FF13" s="167"/>
      <c r="FG13" s="168">
        <v>30.002099999999999</v>
      </c>
      <c r="FH13" s="168">
        <v>31.547000000000001</v>
      </c>
      <c r="FI13" s="168">
        <v>29.666899999999998</v>
      </c>
      <c r="FJ13" s="168">
        <v>-20.764600000000002</v>
      </c>
      <c r="FK13" s="168">
        <v>-21.099499999999999</v>
      </c>
      <c r="FL13" s="168">
        <v>134.63489999999999</v>
      </c>
      <c r="FM13" s="168">
        <v>-52.787999999999997</v>
      </c>
      <c r="FN13" s="168">
        <v>-53.129100000000001</v>
      </c>
      <c r="FO13" s="168">
        <v>85.546999999999997</v>
      </c>
      <c r="FP13" s="168">
        <v>87.361400000000003</v>
      </c>
      <c r="FQ13" s="168">
        <v>49.111499999999999</v>
      </c>
      <c r="FR13" s="168">
        <v>7.58</v>
      </c>
      <c r="FS13" s="168">
        <v>3.2696999999999998</v>
      </c>
      <c r="FT13" s="168">
        <v>0.79990000000000006</v>
      </c>
      <c r="FU13" s="168">
        <v>-0.91</v>
      </c>
      <c r="FV13" s="168">
        <v>20.74</v>
      </c>
      <c r="FW13" s="168">
        <v>49.0199</v>
      </c>
      <c r="FX13" s="167"/>
      <c r="FY13" s="168">
        <v>-3.05</v>
      </c>
      <c r="FZ13" s="168">
        <v>11.093999999999999</v>
      </c>
      <c r="GA13" s="167"/>
      <c r="GB13" s="168">
        <v>47.25</v>
      </c>
      <c r="GC13" s="168">
        <v>-88.572500000000005</v>
      </c>
      <c r="GD13" s="168">
        <v>-82.362200000000001</v>
      </c>
      <c r="GE13" s="168">
        <v>15.61</v>
      </c>
      <c r="GF13" s="168">
        <v>71.886600000000001</v>
      </c>
      <c r="GG13" s="168">
        <v>31.9</v>
      </c>
      <c r="GH13" s="168">
        <v>-19.828299999999999</v>
      </c>
      <c r="GI13" s="168">
        <v>-3.4382999999999999</v>
      </c>
      <c r="GJ13" s="168">
        <v>-3.6878000000000002</v>
      </c>
      <c r="GK13" s="168">
        <v>1.4073</v>
      </c>
      <c r="GL13" s="167"/>
      <c r="GM13" s="167"/>
      <c r="GN13" s="168">
        <v>-11.720499999999999</v>
      </c>
      <c r="GO13" s="168">
        <v>-27.373699999999999</v>
      </c>
      <c r="GP13" s="168">
        <v>18.8459</v>
      </c>
      <c r="GQ13" s="168">
        <v>28.047000000000001</v>
      </c>
      <c r="GR13" s="168">
        <v>50.895000000000003</v>
      </c>
      <c r="GS13" s="168">
        <v>52.577500000000001</v>
      </c>
      <c r="GT13" s="168">
        <v>-111.5575</v>
      </c>
      <c r="GU13" s="168">
        <v>-20.8156</v>
      </c>
      <c r="GV13" s="168">
        <v>31.363600000000002</v>
      </c>
      <c r="GW13" s="168">
        <v>-52.125999999999998</v>
      </c>
      <c r="GX13" s="168">
        <v>10.8286</v>
      </c>
      <c r="GY13" s="168">
        <v>8.8589000000000002</v>
      </c>
      <c r="GZ13" s="168">
        <v>8.5550999999999995</v>
      </c>
      <c r="HA13" s="168">
        <v>12.1599</v>
      </c>
      <c r="HB13" s="168">
        <v>165.0385</v>
      </c>
      <c r="HC13" s="168">
        <v>164.7809</v>
      </c>
      <c r="HD13" s="168">
        <v>148.4</v>
      </c>
      <c r="HE13" s="168">
        <v>-147.42259999999999</v>
      </c>
      <c r="HF13" s="168">
        <v>-385.68880000000001</v>
      </c>
      <c r="HG13" s="168">
        <v>387.9556</v>
      </c>
      <c r="HH13" s="168">
        <v>505.15230000000003</v>
      </c>
      <c r="HI13" s="168">
        <v>-160.173</v>
      </c>
      <c r="HJ13" s="168">
        <v>-157.9581</v>
      </c>
      <c r="HK13" s="168">
        <v>-51.702500000000001</v>
      </c>
      <c r="HL13" s="168">
        <v>-42.496099999999998</v>
      </c>
      <c r="HM13" s="168">
        <v>79.548100000000005</v>
      </c>
      <c r="HN13" s="168">
        <v>79.785799999999995</v>
      </c>
      <c r="HO13" s="167"/>
      <c r="HP13" s="167"/>
      <c r="HQ13" s="168">
        <v>35.095399999999998</v>
      </c>
      <c r="HR13" s="168">
        <v>35.429299999999998</v>
      </c>
      <c r="HS13" s="168">
        <v>-71.677099999999996</v>
      </c>
      <c r="HT13" s="168">
        <v>-72.544300000000007</v>
      </c>
      <c r="HU13" s="168">
        <v>39.56</v>
      </c>
      <c r="HV13" s="168">
        <v>39.159999999999997</v>
      </c>
      <c r="HW13" s="168">
        <v>62</v>
      </c>
      <c r="HX13" s="168">
        <v>63.3</v>
      </c>
      <c r="HY13" s="168">
        <v>21.043299999999999</v>
      </c>
      <c r="HZ13" s="168">
        <v>25.68</v>
      </c>
      <c r="IA13" s="168">
        <v>-409.85750000000002</v>
      </c>
      <c r="IB13" s="168">
        <v>106.9568</v>
      </c>
      <c r="IC13" s="168">
        <v>106.5996</v>
      </c>
      <c r="ID13" s="168">
        <v>10.9</v>
      </c>
      <c r="IE13" s="168">
        <v>27.4</v>
      </c>
      <c r="IF13" s="168">
        <v>-35.5</v>
      </c>
      <c r="IG13" s="168">
        <v>-35.9</v>
      </c>
      <c r="IH13" s="167"/>
      <c r="II13" s="167"/>
      <c r="IJ13" s="168">
        <v>-498.91300000000001</v>
      </c>
      <c r="IK13" s="168">
        <v>-421.52289999999999</v>
      </c>
      <c r="IL13" s="168">
        <v>390.38639999999998</v>
      </c>
      <c r="IM13" s="168">
        <v>503.39010000000002</v>
      </c>
      <c r="IN13" s="168">
        <v>-8.3798999999999992</v>
      </c>
      <c r="IO13" s="168">
        <v>-496.81970000000001</v>
      </c>
      <c r="IP13" s="168">
        <v>500.4051</v>
      </c>
      <c r="IQ13" s="168">
        <v>-260.22699999999998</v>
      </c>
      <c r="IR13" s="168">
        <v>-173.2724</v>
      </c>
      <c r="IS13" s="168">
        <v>-485.89019999999999</v>
      </c>
      <c r="IT13" s="168">
        <v>108.072</v>
      </c>
      <c r="IU13" s="168">
        <v>109.402</v>
      </c>
      <c r="IV13" s="168">
        <v>262.78800000000001</v>
      </c>
      <c r="IW13" s="168">
        <v>-374.76920000000001</v>
      </c>
      <c r="IX13" s="168">
        <v>174.05930000000001</v>
      </c>
      <c r="IY13" s="168">
        <v>-202.87780000000001</v>
      </c>
      <c r="IZ13" s="168">
        <v>202.35130000000001</v>
      </c>
      <c r="JA13" s="168">
        <v>-10.493499999999999</v>
      </c>
      <c r="JB13" s="168">
        <v>39.391599999999997</v>
      </c>
      <c r="JC13" s="168">
        <v>26.16</v>
      </c>
      <c r="JD13" s="168">
        <v>1.4059999999999999</v>
      </c>
      <c r="JE13" s="168">
        <v>1.409</v>
      </c>
      <c r="JF13" s="168">
        <v>-24.88</v>
      </c>
      <c r="JG13" s="168">
        <v>-2.8</v>
      </c>
      <c r="JH13" s="167"/>
      <c r="JI13" s="168">
        <v>1.2619</v>
      </c>
      <c r="JJ13" s="168">
        <v>-39.052399999999999</v>
      </c>
      <c r="JK13" s="168">
        <v>-6.6483999999999996</v>
      </c>
      <c r="JL13" s="168">
        <v>18.100000000000001</v>
      </c>
      <c r="JM13" s="168">
        <v>50.438000000000002</v>
      </c>
      <c r="JN13" s="168">
        <v>48.688000000000002</v>
      </c>
      <c r="JO13" s="168">
        <v>11.273199999999999</v>
      </c>
      <c r="JP13" s="167"/>
      <c r="JQ13" s="168">
        <v>51.991199999999999</v>
      </c>
      <c r="JR13" s="168">
        <v>51.519500000000001</v>
      </c>
      <c r="JS13" s="168">
        <v>52.347499999999997</v>
      </c>
      <c r="JT13" s="167"/>
      <c r="JU13" s="168">
        <v>-25.9</v>
      </c>
      <c r="JV13" s="168">
        <v>12.9986</v>
      </c>
      <c r="JW13" s="168">
        <v>5.58</v>
      </c>
      <c r="JX13" s="167"/>
      <c r="JY13" s="168">
        <v>-40.728299999999997</v>
      </c>
      <c r="JZ13" s="168">
        <v>76.302400000000006</v>
      </c>
      <c r="KA13" s="168">
        <v>53.1205</v>
      </c>
      <c r="KB13" s="168">
        <v>-40.778399999999998</v>
      </c>
      <c r="KC13" s="168">
        <v>-74.379900000000006</v>
      </c>
      <c r="KD13" s="168">
        <v>42.052599999999998</v>
      </c>
      <c r="KE13" s="168">
        <v>31.845400000000001</v>
      </c>
      <c r="KF13" s="168">
        <v>20.5</v>
      </c>
      <c r="KG13" s="168">
        <v>-19.600000000000001</v>
      </c>
      <c r="KH13" s="168">
        <v>127.6448</v>
      </c>
      <c r="KI13" s="168">
        <v>-67.3874</v>
      </c>
    </row>
    <row r="14" spans="1:295" ht="18" customHeight="1" x14ac:dyDescent="0.25">
      <c r="A14" s="164" t="s">
        <v>69</v>
      </c>
      <c r="B14" s="164" t="s">
        <v>862</v>
      </c>
      <c r="C14" s="167"/>
      <c r="D14" s="167"/>
      <c r="E14" s="167"/>
      <c r="F14" s="168">
        <v>-31.7225</v>
      </c>
      <c r="G14" s="168">
        <v>27.9664</v>
      </c>
      <c r="H14" s="167"/>
      <c r="I14" s="168">
        <v>30.752600000000001</v>
      </c>
      <c r="J14" s="168">
        <v>-72.1126</v>
      </c>
      <c r="K14" s="168">
        <v>46.440600000000003</v>
      </c>
      <c r="L14" s="168">
        <v>23.6493</v>
      </c>
      <c r="M14" s="168">
        <v>23.2958</v>
      </c>
      <c r="N14" s="168">
        <v>-22.2</v>
      </c>
      <c r="O14" s="168">
        <v>-40.326000000000001</v>
      </c>
      <c r="P14" s="168">
        <v>35.200000000000003</v>
      </c>
      <c r="Q14" s="167"/>
      <c r="R14" s="168">
        <v>-35.200000000000003</v>
      </c>
      <c r="S14" s="168">
        <v>14.0808</v>
      </c>
      <c r="T14" s="168">
        <v>32.593600000000002</v>
      </c>
      <c r="U14" s="168">
        <v>18.235800000000001</v>
      </c>
      <c r="V14" s="168">
        <v>18.376200000000001</v>
      </c>
      <c r="W14" s="168">
        <v>30.363</v>
      </c>
      <c r="X14" s="168">
        <v>16.7394</v>
      </c>
      <c r="Y14" s="168">
        <v>5.2283999999999997</v>
      </c>
      <c r="Z14" s="168">
        <v>7.6550000000000002</v>
      </c>
      <c r="AA14" s="167"/>
      <c r="AB14" s="167"/>
      <c r="AC14" s="168">
        <v>-57.33</v>
      </c>
      <c r="AD14" s="168">
        <v>-57.33</v>
      </c>
      <c r="AE14" s="167"/>
      <c r="AF14" s="168">
        <v>22.2</v>
      </c>
      <c r="AG14" s="169">
        <v>39.6</v>
      </c>
      <c r="AH14" s="167"/>
      <c r="AI14" s="167"/>
      <c r="AJ14" s="168">
        <v>-44.48</v>
      </c>
      <c r="AK14" s="168">
        <v>-44.59</v>
      </c>
      <c r="AL14" s="168">
        <v>-53.25</v>
      </c>
      <c r="AM14" s="168">
        <v>44.83</v>
      </c>
      <c r="AN14" s="168">
        <v>44.91</v>
      </c>
      <c r="AO14" s="168">
        <v>16.602399999999999</v>
      </c>
      <c r="AP14" s="168">
        <v>-3.1976</v>
      </c>
      <c r="AQ14" s="168">
        <v>55.025799999999997</v>
      </c>
      <c r="AR14" s="168">
        <v>56.935600000000001</v>
      </c>
      <c r="AS14" s="168">
        <v>58.408200000000001</v>
      </c>
      <c r="AT14" s="168">
        <v>-41.759099999999997</v>
      </c>
      <c r="AU14" s="168">
        <v>-42.235199999999999</v>
      </c>
      <c r="AV14" s="168">
        <v>10.3919</v>
      </c>
      <c r="AW14" s="168">
        <v>10.404299999999999</v>
      </c>
      <c r="AX14" s="168">
        <v>75.002200000000002</v>
      </c>
      <c r="AY14" s="168">
        <v>75.530600000000007</v>
      </c>
      <c r="AZ14" s="168">
        <v>29.2455</v>
      </c>
      <c r="BA14" s="168">
        <v>29.7669</v>
      </c>
      <c r="BB14" s="168">
        <v>-552.52229999999997</v>
      </c>
      <c r="BC14" s="168">
        <v>2.1703999999999999</v>
      </c>
      <c r="BD14" s="168">
        <v>-11.3</v>
      </c>
      <c r="BE14" s="168">
        <v>-11.3</v>
      </c>
      <c r="BF14" s="168">
        <v>49.772300000000001</v>
      </c>
      <c r="BG14" s="168">
        <v>48.308799999999998</v>
      </c>
      <c r="BH14" s="168">
        <v>-3.8412999999999999</v>
      </c>
      <c r="BI14" s="167"/>
      <c r="BJ14" s="168">
        <v>-84.294399999999996</v>
      </c>
      <c r="BK14" s="168">
        <v>2.4897999999999998</v>
      </c>
      <c r="BL14" s="167"/>
      <c r="BM14" s="168">
        <v>3.4445999999999999</v>
      </c>
      <c r="BN14" s="168">
        <v>593.67639999999994</v>
      </c>
      <c r="BO14" s="168">
        <v>111.0568</v>
      </c>
      <c r="BP14" s="168">
        <v>111.0873</v>
      </c>
      <c r="BQ14" s="168">
        <v>-600.60739999999998</v>
      </c>
      <c r="BR14" s="168">
        <v>461.38560000000001</v>
      </c>
      <c r="BS14" s="167"/>
      <c r="BT14" s="168">
        <v>-24.0318</v>
      </c>
      <c r="BU14" s="168">
        <v>24.5382</v>
      </c>
      <c r="BV14" s="168">
        <v>72.261899999999997</v>
      </c>
      <c r="BW14" s="168">
        <v>31.04</v>
      </c>
      <c r="BX14" s="168">
        <v>29.53</v>
      </c>
      <c r="BY14" s="168">
        <v>51.6</v>
      </c>
      <c r="BZ14" s="168">
        <v>78.540000000000006</v>
      </c>
      <c r="CA14" s="168">
        <v>18.0884</v>
      </c>
      <c r="CB14" s="168">
        <v>18.356300000000001</v>
      </c>
      <c r="CC14" s="168">
        <v>37.166600000000003</v>
      </c>
      <c r="CD14" s="168">
        <v>37.025300000000001</v>
      </c>
      <c r="CE14" s="168">
        <v>41.363900000000001</v>
      </c>
      <c r="CF14" s="168">
        <v>-105.07340000000001</v>
      </c>
      <c r="CG14" s="168">
        <v>-104.57250000000001</v>
      </c>
      <c r="CH14" s="168">
        <v>13.5357</v>
      </c>
      <c r="CI14" s="167"/>
      <c r="CJ14" s="168">
        <v>20.906199999999998</v>
      </c>
      <c r="CK14" s="167"/>
      <c r="CL14" s="168">
        <v>101.2</v>
      </c>
      <c r="CM14" s="168">
        <v>91.3</v>
      </c>
      <c r="CN14" s="168">
        <v>-14.78</v>
      </c>
      <c r="CO14" s="168">
        <v>50.953400000000002</v>
      </c>
      <c r="CP14" s="168">
        <v>49.513300000000001</v>
      </c>
      <c r="CQ14" s="168">
        <v>49.682299999999998</v>
      </c>
      <c r="CR14" s="168">
        <v>-57.407899999999998</v>
      </c>
      <c r="CS14" s="168">
        <v>-57.0518</v>
      </c>
      <c r="CT14" s="168">
        <v>90.245699999999999</v>
      </c>
      <c r="CU14" s="168">
        <v>-74.328000000000003</v>
      </c>
      <c r="CV14" s="168">
        <v>99.376099999999994</v>
      </c>
      <c r="CW14" s="168">
        <v>11.9665</v>
      </c>
      <c r="CX14" s="168">
        <v>59.33</v>
      </c>
      <c r="CY14" s="168">
        <v>30.99</v>
      </c>
      <c r="CZ14" s="168">
        <v>31.413599999999999</v>
      </c>
      <c r="DA14" s="168">
        <v>29.7409</v>
      </c>
      <c r="DB14" s="168">
        <v>-23.584399999999999</v>
      </c>
      <c r="DC14" s="167"/>
      <c r="DD14" s="167"/>
      <c r="DE14" s="167"/>
      <c r="DF14" s="168">
        <v>-68.148799999999994</v>
      </c>
      <c r="DG14" s="167"/>
      <c r="DH14" s="168">
        <v>-12.9907</v>
      </c>
      <c r="DI14" s="168">
        <v>-56.1</v>
      </c>
      <c r="DJ14" s="168">
        <v>-55.9</v>
      </c>
      <c r="DK14" s="168">
        <v>19.717700000000001</v>
      </c>
      <c r="DL14" s="168">
        <v>32.1</v>
      </c>
      <c r="DM14" s="168">
        <v>36.880000000000003</v>
      </c>
      <c r="DN14" s="168">
        <v>44.1</v>
      </c>
      <c r="DO14" s="168">
        <v>31.93</v>
      </c>
      <c r="DP14" s="168">
        <v>-4.99</v>
      </c>
      <c r="DQ14" s="168">
        <v>59.055</v>
      </c>
      <c r="DR14" s="168">
        <v>66.131299999999996</v>
      </c>
      <c r="DS14" s="168">
        <v>-46.07</v>
      </c>
      <c r="DT14" s="168">
        <v>-14.21</v>
      </c>
      <c r="DU14" s="168">
        <v>95.14</v>
      </c>
      <c r="DV14" s="168">
        <v>32.799999999999997</v>
      </c>
      <c r="DW14" s="168">
        <v>69</v>
      </c>
      <c r="DX14" s="168">
        <v>65.563599999999994</v>
      </c>
      <c r="DY14" s="168">
        <v>48.390300000000003</v>
      </c>
      <c r="DZ14" s="168">
        <v>46.7455</v>
      </c>
      <c r="EA14" s="168">
        <v>185.1814</v>
      </c>
      <c r="EB14" s="168">
        <v>144.83799999999999</v>
      </c>
      <c r="EC14" s="168">
        <v>138.39879999999999</v>
      </c>
      <c r="ED14" s="168">
        <v>141.89660000000001</v>
      </c>
      <c r="EE14" s="168">
        <v>129.04040000000001</v>
      </c>
      <c r="EF14" s="168">
        <v>118.42529999999999</v>
      </c>
      <c r="EG14" s="168">
        <v>-24.494</v>
      </c>
      <c r="EH14" s="168">
        <v>611.55100000000004</v>
      </c>
      <c r="EI14" s="168">
        <v>462.87509999999997</v>
      </c>
      <c r="EJ14" s="168">
        <v>9.9430999999999994</v>
      </c>
      <c r="EK14" s="168">
        <v>-11.8409</v>
      </c>
      <c r="EL14" s="168">
        <v>-14.2027</v>
      </c>
      <c r="EM14" s="168">
        <v>-38.900300000000001</v>
      </c>
      <c r="EN14" s="168">
        <v>29.397099999999998</v>
      </c>
      <c r="EO14" s="168">
        <v>28.2165</v>
      </c>
      <c r="EP14" s="168">
        <v>132.9</v>
      </c>
      <c r="EQ14" s="168">
        <v>-57.242400000000004</v>
      </c>
      <c r="ER14" s="168">
        <v>-59.270200000000003</v>
      </c>
      <c r="ES14" s="168">
        <v>-75.713200000000001</v>
      </c>
      <c r="ET14" s="168">
        <v>0</v>
      </c>
      <c r="EU14" s="168">
        <v>-22.22</v>
      </c>
      <c r="EV14" s="168">
        <v>82.4</v>
      </c>
      <c r="EW14" s="168">
        <v>10.293699999999999</v>
      </c>
      <c r="EX14" s="168">
        <v>16.9437</v>
      </c>
      <c r="EY14" s="168">
        <v>-39.046599999999998</v>
      </c>
      <c r="EZ14" s="168">
        <v>-38.327500000000001</v>
      </c>
      <c r="FA14" s="168">
        <v>7.8181000000000003</v>
      </c>
      <c r="FB14" s="168">
        <v>-114.7384</v>
      </c>
      <c r="FC14" s="168">
        <v>77.689700000000002</v>
      </c>
      <c r="FD14" s="168">
        <v>24.6708</v>
      </c>
      <c r="FE14" s="168">
        <v>24.5261</v>
      </c>
      <c r="FF14" s="167"/>
      <c r="FG14" s="168">
        <v>30.631399999999999</v>
      </c>
      <c r="FH14" s="168">
        <v>30.7273</v>
      </c>
      <c r="FI14" s="168">
        <v>29.925899999999999</v>
      </c>
      <c r="FJ14" s="168">
        <v>-21.099499999999999</v>
      </c>
      <c r="FK14" s="168">
        <v>-20.931999999999999</v>
      </c>
      <c r="FL14" s="168">
        <v>133.79759999999999</v>
      </c>
      <c r="FM14" s="168">
        <v>-45.748800000000003</v>
      </c>
      <c r="FN14" s="168">
        <v>-46.175899999999999</v>
      </c>
      <c r="FO14" s="168">
        <v>80.593000000000004</v>
      </c>
      <c r="FP14" s="168">
        <v>83.599500000000006</v>
      </c>
      <c r="FQ14" s="168">
        <v>48.899099999999997</v>
      </c>
      <c r="FR14" s="168">
        <v>4.5199999999999996</v>
      </c>
      <c r="FS14" s="168">
        <v>3.2696999999999998</v>
      </c>
      <c r="FT14" s="168">
        <v>0.82189999999999996</v>
      </c>
      <c r="FU14" s="168">
        <v>-0.98</v>
      </c>
      <c r="FV14" s="168">
        <v>22.03</v>
      </c>
      <c r="FW14" s="168">
        <v>49.012300000000003</v>
      </c>
      <c r="FX14" s="167"/>
      <c r="FY14" s="168">
        <v>-3.13</v>
      </c>
      <c r="FZ14" s="168">
        <v>11.185</v>
      </c>
      <c r="GA14" s="167"/>
      <c r="GB14" s="168">
        <v>46.97</v>
      </c>
      <c r="GC14" s="168">
        <v>-82.571100000000001</v>
      </c>
      <c r="GD14" s="168">
        <v>-78.548599999999993</v>
      </c>
      <c r="GE14" s="167"/>
      <c r="GF14" s="168">
        <v>72.197500000000005</v>
      </c>
      <c r="GG14" s="168">
        <v>32.299999999999997</v>
      </c>
      <c r="GH14" s="168">
        <v>-17.714600000000001</v>
      </c>
      <c r="GI14" s="168">
        <v>-3.9794</v>
      </c>
      <c r="GJ14" s="168">
        <v>-4.1940999999999997</v>
      </c>
      <c r="GK14" s="168">
        <v>1.3831</v>
      </c>
      <c r="GL14" s="167"/>
      <c r="GM14" s="167"/>
      <c r="GN14" s="168">
        <v>-10.7592</v>
      </c>
      <c r="GO14" s="168">
        <v>-25.2133</v>
      </c>
      <c r="GP14" s="168">
        <v>16.692599999999999</v>
      </c>
      <c r="GQ14" s="168">
        <v>26.407900000000001</v>
      </c>
      <c r="GR14" s="168">
        <v>53.926000000000002</v>
      </c>
      <c r="GS14" s="168">
        <v>55.107100000000003</v>
      </c>
      <c r="GT14" s="168">
        <v>-108.2531</v>
      </c>
      <c r="GU14" s="168">
        <v>-18.742699999999999</v>
      </c>
      <c r="GV14" s="168">
        <v>31.319099999999999</v>
      </c>
      <c r="GW14" s="168">
        <v>-49.220199999999998</v>
      </c>
      <c r="GX14" s="168">
        <v>10.015599999999999</v>
      </c>
      <c r="GY14" s="168">
        <v>8.8491</v>
      </c>
      <c r="GZ14" s="168">
        <v>8.4812999999999992</v>
      </c>
      <c r="HA14" s="168">
        <v>11.527799999999999</v>
      </c>
      <c r="HB14" s="168">
        <v>165.7328</v>
      </c>
      <c r="HC14" s="168">
        <v>163.863</v>
      </c>
      <c r="HD14" s="168">
        <v>147.5</v>
      </c>
      <c r="HE14" s="168">
        <v>-148.07749999999999</v>
      </c>
      <c r="HF14" s="168">
        <v>-378.14859999999999</v>
      </c>
      <c r="HG14" s="168">
        <v>379.32170000000002</v>
      </c>
      <c r="HH14" s="168">
        <v>512.74390000000005</v>
      </c>
      <c r="HI14" s="168">
        <v>-155.6832</v>
      </c>
      <c r="HJ14" s="168">
        <v>-154.10599999999999</v>
      </c>
      <c r="HK14" s="168">
        <v>-55.325000000000003</v>
      </c>
      <c r="HL14" s="168">
        <v>-47.112299999999998</v>
      </c>
      <c r="HM14" s="168">
        <v>80.057699999999997</v>
      </c>
      <c r="HN14" s="168">
        <v>79.618099999999998</v>
      </c>
      <c r="HO14" s="167"/>
      <c r="HP14" s="167"/>
      <c r="HQ14" s="168">
        <v>37.459299999999999</v>
      </c>
      <c r="HR14" s="168">
        <v>37.787999999999997</v>
      </c>
      <c r="HS14" s="168">
        <v>-70.571100000000001</v>
      </c>
      <c r="HT14" s="168">
        <v>-70.796400000000006</v>
      </c>
      <c r="HU14" s="168">
        <v>42.54</v>
      </c>
      <c r="HV14" s="168">
        <v>42.1</v>
      </c>
      <c r="HW14" s="168">
        <v>61</v>
      </c>
      <c r="HX14" s="168">
        <v>61.4</v>
      </c>
      <c r="HY14" s="168">
        <v>21.021899999999999</v>
      </c>
      <c r="HZ14" s="168">
        <v>25.76</v>
      </c>
      <c r="IA14" s="168">
        <v>-405.76319999999998</v>
      </c>
      <c r="IB14" s="168">
        <v>109.5675</v>
      </c>
      <c r="IC14" s="168">
        <v>109.21420000000001</v>
      </c>
      <c r="ID14" s="168">
        <v>10.9</v>
      </c>
      <c r="IE14" s="168">
        <v>24.3</v>
      </c>
      <c r="IF14" s="168">
        <v>-36.6</v>
      </c>
      <c r="IG14" s="168">
        <v>-36.6</v>
      </c>
      <c r="IH14" s="167"/>
      <c r="II14" s="168">
        <v>1.0834999999999999</v>
      </c>
      <c r="IJ14" s="168">
        <v>-502.35520000000002</v>
      </c>
      <c r="IK14" s="168">
        <v>-425.41090000000003</v>
      </c>
      <c r="IL14" s="168">
        <v>385.8306</v>
      </c>
      <c r="IM14" s="168">
        <v>504.68490000000003</v>
      </c>
      <c r="IN14" s="168">
        <v>-14.6493</v>
      </c>
      <c r="IO14" s="168">
        <v>-493.4794</v>
      </c>
      <c r="IP14" s="168">
        <v>492.91410000000002</v>
      </c>
      <c r="IQ14" s="168">
        <v>-258.38569999999999</v>
      </c>
      <c r="IR14" s="168">
        <v>-174.77709999999999</v>
      </c>
      <c r="IS14" s="168">
        <v>-482.1866</v>
      </c>
      <c r="IT14" s="168">
        <v>108.5442</v>
      </c>
      <c r="IU14" s="168">
        <v>110.6236</v>
      </c>
      <c r="IV14" s="168">
        <v>261.8723</v>
      </c>
      <c r="IW14" s="168">
        <v>-379.42500000000001</v>
      </c>
      <c r="IX14" s="168">
        <v>174.0393</v>
      </c>
      <c r="IY14" s="168">
        <v>-202.0599</v>
      </c>
      <c r="IZ14" s="168">
        <v>200.55099999999999</v>
      </c>
      <c r="JA14" s="168">
        <v>-11.5482</v>
      </c>
      <c r="JB14" s="168">
        <v>34.3643</v>
      </c>
      <c r="JC14" s="168">
        <v>26</v>
      </c>
      <c r="JD14" s="168">
        <v>1.375</v>
      </c>
      <c r="JE14" s="168">
        <v>1.38</v>
      </c>
      <c r="JF14" s="168">
        <v>-25.44</v>
      </c>
      <c r="JG14" s="168">
        <v>-2.72</v>
      </c>
      <c r="JH14" s="167"/>
      <c r="JI14" s="168">
        <v>1.4968999999999999</v>
      </c>
      <c r="JJ14" s="168">
        <v>-39.638399999999997</v>
      </c>
      <c r="JK14" s="168">
        <v>-7.7042999999999999</v>
      </c>
      <c r="JL14" s="168">
        <v>19.3</v>
      </c>
      <c r="JM14" s="168">
        <v>49.067999999999998</v>
      </c>
      <c r="JN14" s="168">
        <v>49.131999999999998</v>
      </c>
      <c r="JO14" s="168">
        <v>11.245200000000001</v>
      </c>
      <c r="JP14" s="167"/>
      <c r="JQ14" s="168">
        <v>52.227400000000003</v>
      </c>
      <c r="JR14" s="168">
        <v>51.494599999999998</v>
      </c>
      <c r="JS14" s="168">
        <v>53.114100000000001</v>
      </c>
      <c r="JT14" s="167"/>
      <c r="JU14" s="168">
        <v>-24.1</v>
      </c>
      <c r="JV14" s="168">
        <v>13.7751</v>
      </c>
      <c r="JW14" s="168">
        <v>5.54</v>
      </c>
      <c r="JX14" s="167"/>
      <c r="JY14" s="168">
        <v>-43.462299999999999</v>
      </c>
      <c r="JZ14" s="168">
        <v>78.911500000000004</v>
      </c>
      <c r="KA14" s="168">
        <v>57.109099999999998</v>
      </c>
      <c r="KB14" s="168">
        <v>-43.9373</v>
      </c>
      <c r="KC14" s="168">
        <v>-77.958799999999997</v>
      </c>
      <c r="KD14" s="168">
        <v>45.669400000000003</v>
      </c>
      <c r="KE14" s="168">
        <v>31.2776</v>
      </c>
      <c r="KF14" s="168">
        <v>18.399999999999999</v>
      </c>
      <c r="KG14" s="168">
        <v>-17.7</v>
      </c>
      <c r="KH14" s="168">
        <v>135.83369999999999</v>
      </c>
      <c r="KI14" s="168">
        <v>-71.876900000000006</v>
      </c>
    </row>
    <row r="15" spans="1:295" ht="18" customHeight="1" x14ac:dyDescent="0.25">
      <c r="A15" s="164" t="s">
        <v>69</v>
      </c>
      <c r="B15" s="164" t="s">
        <v>863</v>
      </c>
      <c r="C15" s="167"/>
      <c r="D15" s="167"/>
      <c r="E15" s="167"/>
      <c r="F15" s="168">
        <v>-31.208100000000002</v>
      </c>
      <c r="G15" s="168">
        <v>29.4163</v>
      </c>
      <c r="H15" s="167"/>
      <c r="I15" s="168">
        <v>31.035799999999998</v>
      </c>
      <c r="J15" s="168">
        <v>-73.088499999999996</v>
      </c>
      <c r="K15" s="168">
        <v>46.908000000000001</v>
      </c>
      <c r="L15" s="168">
        <v>23.627300000000002</v>
      </c>
      <c r="M15" s="168">
        <v>23.288399999999999</v>
      </c>
      <c r="N15" s="168">
        <v>-22.2</v>
      </c>
      <c r="O15" s="168">
        <v>-40.084000000000003</v>
      </c>
      <c r="P15" s="167"/>
      <c r="Q15" s="168">
        <v>18.216000000000001</v>
      </c>
      <c r="R15" s="167"/>
      <c r="S15" s="168">
        <v>13.83</v>
      </c>
      <c r="T15" s="168">
        <v>32.774000000000001</v>
      </c>
      <c r="U15" s="168">
        <v>18.015599999999999</v>
      </c>
      <c r="V15" s="168">
        <v>18.283100000000001</v>
      </c>
      <c r="W15" s="168">
        <v>30.905200000000001</v>
      </c>
      <c r="X15" s="168">
        <v>16.446400000000001</v>
      </c>
      <c r="Y15" s="168">
        <v>5.2321999999999997</v>
      </c>
      <c r="Z15" s="168">
        <v>7.7352999999999996</v>
      </c>
      <c r="AA15" s="167"/>
      <c r="AB15" s="167"/>
      <c r="AC15" s="168">
        <v>-56.21</v>
      </c>
      <c r="AD15" s="168">
        <v>-56.2</v>
      </c>
      <c r="AE15" s="167"/>
      <c r="AF15" s="168">
        <v>22.2</v>
      </c>
      <c r="AG15" s="168">
        <v>39.6</v>
      </c>
      <c r="AH15" s="167"/>
      <c r="AI15" s="167"/>
      <c r="AJ15" s="168">
        <v>-47.14</v>
      </c>
      <c r="AK15" s="168">
        <v>-47.02</v>
      </c>
      <c r="AL15" s="168">
        <v>-45.45</v>
      </c>
      <c r="AM15" s="168">
        <v>47.35</v>
      </c>
      <c r="AN15" s="168">
        <v>47</v>
      </c>
      <c r="AO15" s="168">
        <v>15.8947</v>
      </c>
      <c r="AP15" s="168">
        <v>-3.0718999999999999</v>
      </c>
      <c r="AQ15" s="168">
        <v>54.548999999999999</v>
      </c>
      <c r="AR15" s="168">
        <v>55.914900000000003</v>
      </c>
      <c r="AS15" s="168">
        <v>56.884799999999998</v>
      </c>
      <c r="AT15" s="168">
        <v>-45.579599999999999</v>
      </c>
      <c r="AU15" s="168">
        <v>-46.265799999999999</v>
      </c>
      <c r="AV15" s="168">
        <v>30.599900000000002</v>
      </c>
      <c r="AW15" s="168">
        <v>29.652000000000001</v>
      </c>
      <c r="AX15" s="168">
        <v>71.053700000000006</v>
      </c>
      <c r="AY15" s="168">
        <v>71.721900000000005</v>
      </c>
      <c r="AZ15" s="168">
        <v>48.710999999999999</v>
      </c>
      <c r="BA15" s="168">
        <v>42.5441</v>
      </c>
      <c r="BB15" s="168">
        <v>-569.96130000000005</v>
      </c>
      <c r="BC15" s="168">
        <v>2.5394000000000001</v>
      </c>
      <c r="BD15" s="168">
        <v>-11.7</v>
      </c>
      <c r="BE15" s="168">
        <v>-11.7</v>
      </c>
      <c r="BF15" s="168">
        <v>52.815800000000003</v>
      </c>
      <c r="BG15" s="168">
        <v>51.192599999999999</v>
      </c>
      <c r="BH15" s="168">
        <v>-3.7094999999999998</v>
      </c>
      <c r="BI15" s="167"/>
      <c r="BJ15" s="168">
        <v>-87.473399999999998</v>
      </c>
      <c r="BK15" s="168">
        <v>2.5655999999999999</v>
      </c>
      <c r="BL15" s="168">
        <v>0</v>
      </c>
      <c r="BM15" s="168">
        <v>3.4986999999999999</v>
      </c>
      <c r="BN15" s="168">
        <v>617.72500000000002</v>
      </c>
      <c r="BO15" s="168">
        <v>109.3173</v>
      </c>
      <c r="BP15" s="168">
        <v>109.3783</v>
      </c>
      <c r="BQ15" s="168">
        <v>-610.60389999999995</v>
      </c>
      <c r="BR15" s="168">
        <v>470.16419999999999</v>
      </c>
      <c r="BS15" s="167"/>
      <c r="BT15" s="168">
        <v>-20.688500000000001</v>
      </c>
      <c r="BU15" s="168">
        <v>22.1279</v>
      </c>
      <c r="BV15" s="168">
        <v>72.221999999999994</v>
      </c>
      <c r="BW15" s="168">
        <v>31.68</v>
      </c>
      <c r="BX15" s="168">
        <v>30.3</v>
      </c>
      <c r="BY15" s="167"/>
      <c r="BZ15" s="168">
        <v>78.489999999999995</v>
      </c>
      <c r="CA15" s="168">
        <v>22.776900000000001</v>
      </c>
      <c r="CB15" s="168">
        <v>22.642900000000001</v>
      </c>
      <c r="CC15" s="168">
        <v>32.258000000000003</v>
      </c>
      <c r="CD15" s="168">
        <v>32.311500000000002</v>
      </c>
      <c r="CE15" s="168">
        <v>42.429099999999998</v>
      </c>
      <c r="CF15" s="168">
        <v>-111.1397</v>
      </c>
      <c r="CG15" s="168">
        <v>-109.1414</v>
      </c>
      <c r="CH15" s="168">
        <v>14.0625</v>
      </c>
      <c r="CI15" s="167"/>
      <c r="CJ15" s="168">
        <v>20.906199999999998</v>
      </c>
      <c r="CK15" s="168">
        <v>28.872</v>
      </c>
      <c r="CL15" s="168">
        <v>102.9</v>
      </c>
      <c r="CM15" s="168">
        <v>92.5</v>
      </c>
      <c r="CN15" s="168">
        <v>-14.76</v>
      </c>
      <c r="CO15" s="168">
        <v>48.431800000000003</v>
      </c>
      <c r="CP15" s="168">
        <v>46.835599999999999</v>
      </c>
      <c r="CQ15" s="168">
        <v>47.018500000000003</v>
      </c>
      <c r="CR15" s="168">
        <v>-62.726799999999997</v>
      </c>
      <c r="CS15" s="168">
        <v>-61.679400000000001</v>
      </c>
      <c r="CT15" s="168">
        <v>95.415899999999993</v>
      </c>
      <c r="CU15" s="168">
        <v>-74.389499999999998</v>
      </c>
      <c r="CV15" s="168">
        <v>104.6163</v>
      </c>
      <c r="CW15" s="168">
        <v>12.3672</v>
      </c>
      <c r="CX15" s="168">
        <v>60.4</v>
      </c>
      <c r="CY15" s="168">
        <v>31.05</v>
      </c>
      <c r="CZ15" s="168">
        <v>31.413599999999999</v>
      </c>
      <c r="DA15" s="168">
        <v>29.7409</v>
      </c>
      <c r="DB15" s="168">
        <v>-23.813700000000001</v>
      </c>
      <c r="DC15" s="167"/>
      <c r="DD15" s="167"/>
      <c r="DE15" s="167"/>
      <c r="DF15" s="168">
        <v>-85.748500000000007</v>
      </c>
      <c r="DG15" s="167"/>
      <c r="DH15" s="168">
        <v>-13.080399999999999</v>
      </c>
      <c r="DI15" s="168">
        <v>-53.8</v>
      </c>
      <c r="DJ15" s="168">
        <v>-53.5</v>
      </c>
      <c r="DK15" s="168">
        <v>19.541899999999998</v>
      </c>
      <c r="DL15" s="167"/>
      <c r="DM15" s="168">
        <v>38.94</v>
      </c>
      <c r="DN15" s="168">
        <v>43.62</v>
      </c>
      <c r="DO15" s="168">
        <v>31.61</v>
      </c>
      <c r="DP15" s="168">
        <v>-5.89</v>
      </c>
      <c r="DQ15" s="168">
        <v>62.124000000000002</v>
      </c>
      <c r="DR15" s="168">
        <v>86.094899999999996</v>
      </c>
      <c r="DS15" s="168">
        <v>-46.57</v>
      </c>
      <c r="DT15" s="168">
        <v>-14.14</v>
      </c>
      <c r="DU15" s="168">
        <v>95.19</v>
      </c>
      <c r="DV15" s="168">
        <v>32.51</v>
      </c>
      <c r="DW15" s="168">
        <v>86.2</v>
      </c>
      <c r="DX15" s="168">
        <v>83.927300000000002</v>
      </c>
      <c r="DY15" s="168">
        <v>56.8611</v>
      </c>
      <c r="DZ15" s="168">
        <v>55.281799999999997</v>
      </c>
      <c r="EA15" s="168">
        <v>201.91800000000001</v>
      </c>
      <c r="EB15" s="168">
        <v>160.41929999999999</v>
      </c>
      <c r="EC15" s="168">
        <v>154.6823</v>
      </c>
      <c r="ED15" s="168">
        <v>155.97020000000001</v>
      </c>
      <c r="EE15" s="168">
        <v>141.61240000000001</v>
      </c>
      <c r="EF15" s="168">
        <v>127.7756</v>
      </c>
      <c r="EG15" s="168">
        <v>-24.538</v>
      </c>
      <c r="EH15" s="168">
        <v>625.23710000000005</v>
      </c>
      <c r="EI15" s="168">
        <v>476.40030000000002</v>
      </c>
      <c r="EJ15" s="168">
        <v>10.116899999999999</v>
      </c>
      <c r="EK15" s="168">
        <v>-11.340299999999999</v>
      </c>
      <c r="EL15" s="168">
        <v>-13.472899999999999</v>
      </c>
      <c r="EM15" s="168">
        <v>-46.920299999999997</v>
      </c>
      <c r="EN15" s="168">
        <v>40.034300000000002</v>
      </c>
      <c r="EO15" s="168">
        <v>37.0381</v>
      </c>
      <c r="EP15" s="168">
        <v>136</v>
      </c>
      <c r="EQ15" s="168">
        <v>-56.713500000000003</v>
      </c>
      <c r="ER15" s="168">
        <v>-58.281999999999996</v>
      </c>
      <c r="ES15" s="168">
        <v>-88.912000000000006</v>
      </c>
      <c r="ET15" s="168">
        <v>0</v>
      </c>
      <c r="EU15" s="168">
        <v>-14.7</v>
      </c>
      <c r="EV15" s="168">
        <v>88.7</v>
      </c>
      <c r="EW15" s="168">
        <v>10.386900000000001</v>
      </c>
      <c r="EX15" s="168">
        <v>31.968499999999999</v>
      </c>
      <c r="EY15" s="168">
        <v>-38.153399999999998</v>
      </c>
      <c r="EZ15" s="168">
        <v>-37.519500000000001</v>
      </c>
      <c r="FA15" s="168">
        <v>7.5084999999999997</v>
      </c>
      <c r="FB15" s="168">
        <v>-123.25020000000001</v>
      </c>
      <c r="FC15" s="168">
        <v>89.339600000000004</v>
      </c>
      <c r="FD15" s="168">
        <v>24.2271</v>
      </c>
      <c r="FE15" s="168">
        <v>24.071899999999999</v>
      </c>
      <c r="FF15" s="167"/>
      <c r="FG15" s="168">
        <v>29.9618</v>
      </c>
      <c r="FH15" s="168">
        <v>30.367000000000001</v>
      </c>
      <c r="FI15" s="168">
        <v>29.329699999999999</v>
      </c>
      <c r="FJ15" s="168">
        <v>-21.769300000000001</v>
      </c>
      <c r="FK15" s="168">
        <v>-21.769300000000001</v>
      </c>
      <c r="FL15" s="168">
        <v>141.8355</v>
      </c>
      <c r="FM15" s="168">
        <v>-55.8401</v>
      </c>
      <c r="FN15" s="168">
        <v>-55.426499999999997</v>
      </c>
      <c r="FO15" s="168">
        <v>85.772400000000005</v>
      </c>
      <c r="FP15" s="168">
        <v>86.837000000000003</v>
      </c>
      <c r="FQ15" s="168">
        <v>50.9133</v>
      </c>
      <c r="FR15" s="168">
        <v>5.99</v>
      </c>
      <c r="FS15" s="168">
        <v>3.2648000000000001</v>
      </c>
      <c r="FT15" s="168">
        <v>0.7974</v>
      </c>
      <c r="FU15" s="168">
        <v>-0.94</v>
      </c>
      <c r="FV15" s="168">
        <v>21.17</v>
      </c>
      <c r="FW15" s="168">
        <v>51.1755</v>
      </c>
      <c r="FX15" s="167"/>
      <c r="FY15" s="168">
        <v>-3.0979999999999999</v>
      </c>
      <c r="FZ15" s="168">
        <v>10.808999999999999</v>
      </c>
      <c r="GA15" s="167"/>
      <c r="GB15" s="168">
        <v>47.26</v>
      </c>
      <c r="GC15" s="168">
        <v>-86.834699999999998</v>
      </c>
      <c r="GD15" s="168">
        <v>-84.406400000000005</v>
      </c>
      <c r="GE15" s="168">
        <v>16.25</v>
      </c>
      <c r="GF15" s="168">
        <v>72.505099999999999</v>
      </c>
      <c r="GG15" s="168">
        <v>32.299999999999997</v>
      </c>
      <c r="GH15" s="168">
        <v>-18.466200000000001</v>
      </c>
      <c r="GI15" s="168">
        <v>-3.7645</v>
      </c>
      <c r="GJ15" s="168">
        <v>-4.0921000000000003</v>
      </c>
      <c r="GK15" s="168">
        <v>1.3501000000000001</v>
      </c>
      <c r="GL15" s="167"/>
      <c r="GM15" s="167"/>
      <c r="GN15" s="168">
        <v>-11.324400000000001</v>
      </c>
      <c r="GO15" s="168">
        <v>-25.6235</v>
      </c>
      <c r="GP15" s="168">
        <v>18.129799999999999</v>
      </c>
      <c r="GQ15" s="168">
        <v>26.8095</v>
      </c>
      <c r="GR15" s="168">
        <v>53.045200000000001</v>
      </c>
      <c r="GS15" s="168">
        <v>54.1188</v>
      </c>
      <c r="GT15" s="168">
        <v>-110.3441</v>
      </c>
      <c r="GU15" s="168">
        <v>-18.7532</v>
      </c>
      <c r="GV15" s="168">
        <v>31.511500000000002</v>
      </c>
      <c r="GW15" s="168">
        <v>-48.869799999999998</v>
      </c>
      <c r="GX15" s="168">
        <v>12.335100000000001</v>
      </c>
      <c r="GY15" s="168">
        <v>8.7416999999999998</v>
      </c>
      <c r="GZ15" s="168">
        <v>8.4602000000000004</v>
      </c>
      <c r="HA15" s="168">
        <v>13.5532</v>
      </c>
      <c r="HB15" s="168">
        <v>165.6344</v>
      </c>
      <c r="HC15" s="168">
        <v>163.51249999999999</v>
      </c>
      <c r="HD15" s="168">
        <v>141.19999999999999</v>
      </c>
      <c r="HE15" s="168">
        <v>-140.07589999999999</v>
      </c>
      <c r="HF15" s="168">
        <v>-364.77390000000003</v>
      </c>
      <c r="HG15" s="168">
        <v>365.03579999999999</v>
      </c>
      <c r="HH15" s="168">
        <v>517.01930000000004</v>
      </c>
      <c r="HI15" s="168">
        <v>-156.732</v>
      </c>
      <c r="HJ15" s="168">
        <v>-154.84389999999999</v>
      </c>
      <c r="HK15" s="168">
        <v>-54.877600000000001</v>
      </c>
      <c r="HL15" s="168">
        <v>-45.9285</v>
      </c>
      <c r="HM15" s="168">
        <v>82.339100000000002</v>
      </c>
      <c r="HN15" s="168">
        <v>83.025999999999996</v>
      </c>
      <c r="HO15" s="167"/>
      <c r="HP15" s="168">
        <v>-107.5179</v>
      </c>
      <c r="HQ15" s="168">
        <v>35.429299999999998</v>
      </c>
      <c r="HR15" s="168">
        <v>35.771299999999997</v>
      </c>
      <c r="HS15" s="168">
        <v>-69.601699999999994</v>
      </c>
      <c r="HT15" s="168">
        <v>-70.077299999999994</v>
      </c>
      <c r="HU15" s="168">
        <v>41.5</v>
      </c>
      <c r="HV15" s="168">
        <v>40.98</v>
      </c>
      <c r="HW15" s="168">
        <v>61.6</v>
      </c>
      <c r="HX15" s="168">
        <v>61.6</v>
      </c>
      <c r="HY15" s="168">
        <v>21.2697</v>
      </c>
      <c r="HZ15" s="168">
        <v>26.08</v>
      </c>
      <c r="IA15" s="168">
        <v>-400.7704</v>
      </c>
      <c r="IB15" s="168">
        <v>106.05889999999999</v>
      </c>
      <c r="IC15" s="168">
        <v>106.44289999999999</v>
      </c>
      <c r="ID15" s="168">
        <v>11.1</v>
      </c>
      <c r="IE15" s="168">
        <v>28.3</v>
      </c>
      <c r="IF15" s="168">
        <v>-35</v>
      </c>
      <c r="IG15" s="168">
        <v>-35.5</v>
      </c>
      <c r="IH15" s="167"/>
      <c r="II15" s="167"/>
      <c r="IJ15" s="168">
        <v>-506.54199999999997</v>
      </c>
      <c r="IK15" s="168">
        <v>-443.03649999999999</v>
      </c>
      <c r="IL15" s="168">
        <v>385.27710000000002</v>
      </c>
      <c r="IM15" s="168">
        <v>500.14069999999998</v>
      </c>
      <c r="IN15" s="168">
        <v>-23.2058</v>
      </c>
      <c r="IO15" s="168">
        <v>-492.9742</v>
      </c>
      <c r="IP15" s="168">
        <v>493.52519999999998</v>
      </c>
      <c r="IQ15" s="168">
        <v>-258.83479999999997</v>
      </c>
      <c r="IR15" s="168">
        <v>-172.5865</v>
      </c>
      <c r="IS15" s="168">
        <v>-486.40539999999999</v>
      </c>
      <c r="IT15" s="168">
        <v>110.9188</v>
      </c>
      <c r="IU15" s="168">
        <v>108.5133</v>
      </c>
      <c r="IV15" s="168">
        <v>263.3288</v>
      </c>
      <c r="IW15" s="168">
        <v>-373.77260000000001</v>
      </c>
      <c r="IX15" s="168">
        <v>171.0324</v>
      </c>
      <c r="IY15" s="168">
        <v>-202.446</v>
      </c>
      <c r="IZ15" s="168">
        <v>202.96350000000001</v>
      </c>
      <c r="JA15" s="168">
        <v>-10.625299999999999</v>
      </c>
      <c r="JB15" s="168">
        <v>30.687000000000001</v>
      </c>
      <c r="JC15" s="168">
        <v>26.56</v>
      </c>
      <c r="JD15" s="168">
        <v>1.349</v>
      </c>
      <c r="JE15" s="168">
        <v>1.3440000000000001</v>
      </c>
      <c r="JF15" s="168">
        <v>-27.44</v>
      </c>
      <c r="JG15" s="168">
        <v>-0.48</v>
      </c>
      <c r="JH15" s="167"/>
      <c r="JI15" s="168">
        <v>0.91100000000000003</v>
      </c>
      <c r="JJ15" s="168">
        <v>-40.370800000000003</v>
      </c>
      <c r="JK15" s="168">
        <v>-7.3228</v>
      </c>
      <c r="JL15" s="168">
        <v>19</v>
      </c>
      <c r="JM15" s="168">
        <v>50.008000000000003</v>
      </c>
      <c r="JN15" s="168">
        <v>50.075000000000003</v>
      </c>
      <c r="JO15" s="168">
        <v>11.0684</v>
      </c>
      <c r="JP15" s="167"/>
      <c r="JQ15" s="168">
        <v>53.3658</v>
      </c>
      <c r="JR15" s="168">
        <v>52.690300000000001</v>
      </c>
      <c r="JS15" s="168">
        <v>53.916899999999998</v>
      </c>
      <c r="JT15" s="167"/>
      <c r="JU15" s="168">
        <v>-24.9</v>
      </c>
      <c r="JV15" s="168">
        <v>13.2394</v>
      </c>
      <c r="JW15" s="168">
        <v>5.56</v>
      </c>
      <c r="JX15" s="167"/>
      <c r="JY15" s="168">
        <v>-43.034100000000002</v>
      </c>
      <c r="JZ15" s="168">
        <v>78.426400000000001</v>
      </c>
      <c r="KA15" s="168">
        <v>55.969000000000001</v>
      </c>
      <c r="KB15" s="168">
        <v>-42.454599999999999</v>
      </c>
      <c r="KC15" s="168">
        <v>-76.408699999999996</v>
      </c>
      <c r="KD15" s="168">
        <v>44.973999999999997</v>
      </c>
      <c r="KE15" s="168">
        <v>31.646000000000001</v>
      </c>
      <c r="KF15" s="168">
        <v>18.8</v>
      </c>
      <c r="KG15" s="168">
        <v>-18.600000000000001</v>
      </c>
      <c r="KH15" s="168">
        <v>148.12860000000001</v>
      </c>
      <c r="KI15" s="168">
        <v>-84.342100000000002</v>
      </c>
    </row>
    <row r="16" spans="1:295" ht="18" customHeight="1" x14ac:dyDescent="0.25">
      <c r="A16" s="164" t="s">
        <v>69</v>
      </c>
      <c r="B16" s="164" t="s">
        <v>864</v>
      </c>
      <c r="C16" s="170"/>
      <c r="D16" s="170"/>
      <c r="E16" s="170"/>
      <c r="F16" s="171">
        <v>-31.461099999999998</v>
      </c>
      <c r="G16" s="171">
        <v>28.774999999999999</v>
      </c>
      <c r="H16" s="170"/>
      <c r="I16" s="171">
        <v>30.948599999999999</v>
      </c>
      <c r="J16" s="171">
        <v>-71.814499999999995</v>
      </c>
      <c r="K16" s="171">
        <v>46.3093</v>
      </c>
      <c r="L16" s="171">
        <v>23.347300000000001</v>
      </c>
      <c r="M16" s="171">
        <v>22.8507</v>
      </c>
      <c r="N16" s="171">
        <v>-22.2</v>
      </c>
      <c r="O16" s="171">
        <v>-39.073999999999998</v>
      </c>
      <c r="P16" s="171">
        <v>35.200000000000003</v>
      </c>
      <c r="Q16" s="171">
        <v>18.216000000000001</v>
      </c>
      <c r="R16" s="171">
        <v>-33</v>
      </c>
      <c r="S16" s="171">
        <v>12.821400000000001</v>
      </c>
      <c r="T16" s="171">
        <v>32.751800000000003</v>
      </c>
      <c r="U16" s="171">
        <v>18.335999999999999</v>
      </c>
      <c r="V16" s="171">
        <v>18.491299999999999</v>
      </c>
      <c r="W16" s="171">
        <v>30.6922</v>
      </c>
      <c r="X16" s="171">
        <v>17.273</v>
      </c>
      <c r="Y16" s="171">
        <v>5.8468999999999998</v>
      </c>
      <c r="Z16" s="171">
        <v>7.6253000000000002</v>
      </c>
      <c r="AA16" s="170"/>
      <c r="AB16" s="170"/>
      <c r="AC16" s="171">
        <v>-56.61</v>
      </c>
      <c r="AD16" s="171">
        <v>-56.27</v>
      </c>
      <c r="AE16" s="170"/>
      <c r="AF16" s="171">
        <v>22.2</v>
      </c>
      <c r="AG16" s="171">
        <v>37.4</v>
      </c>
      <c r="AH16" s="170"/>
      <c r="AI16" s="170"/>
      <c r="AJ16" s="171">
        <v>-46.86</v>
      </c>
      <c r="AK16" s="171">
        <v>-47.16</v>
      </c>
      <c r="AL16" s="171">
        <v>-46.21</v>
      </c>
      <c r="AM16" s="171">
        <v>47.1</v>
      </c>
      <c r="AN16" s="171">
        <v>47.47</v>
      </c>
      <c r="AO16" s="171">
        <v>16.1252</v>
      </c>
      <c r="AP16" s="171">
        <v>-3.4502999999999999</v>
      </c>
      <c r="AQ16" s="171">
        <v>55.0212</v>
      </c>
      <c r="AR16" s="171">
        <v>56.556399999999996</v>
      </c>
      <c r="AS16" s="171">
        <v>56.956600000000002</v>
      </c>
      <c r="AT16" s="171">
        <v>-44.931600000000003</v>
      </c>
      <c r="AU16" s="171">
        <v>-45.000100000000003</v>
      </c>
      <c r="AV16" s="171">
        <v>26.602599999999999</v>
      </c>
      <c r="AW16" s="171">
        <v>25.072099999999999</v>
      </c>
      <c r="AX16" s="171">
        <v>71.677800000000005</v>
      </c>
      <c r="AY16" s="171">
        <v>72.302199999999999</v>
      </c>
      <c r="AZ16" s="171">
        <v>36.7742</v>
      </c>
      <c r="BA16" s="171">
        <v>38.668700000000001</v>
      </c>
      <c r="BB16" s="171">
        <v>-567.66269999999997</v>
      </c>
      <c r="BC16" s="171">
        <v>0.12859999999999999</v>
      </c>
      <c r="BD16" s="171">
        <v>-10.4</v>
      </c>
      <c r="BE16" s="171">
        <v>-10.7</v>
      </c>
      <c r="BF16" s="171">
        <v>52.3003</v>
      </c>
      <c r="BG16" s="171">
        <v>51.970100000000002</v>
      </c>
      <c r="BH16" s="171">
        <v>-3.7027000000000001</v>
      </c>
      <c r="BI16" s="170"/>
      <c r="BJ16" s="171">
        <v>-85.348100000000002</v>
      </c>
      <c r="BK16" s="171">
        <v>2.5053000000000001</v>
      </c>
      <c r="BL16" s="171">
        <v>0</v>
      </c>
      <c r="BM16" s="171">
        <v>3.6777000000000002</v>
      </c>
      <c r="BN16" s="171">
        <v>611.77390000000003</v>
      </c>
      <c r="BO16" s="171">
        <v>106.357</v>
      </c>
      <c r="BP16" s="171">
        <v>106.72320000000001</v>
      </c>
      <c r="BQ16" s="171">
        <v>-607.98519999999996</v>
      </c>
      <c r="BR16" s="171">
        <v>461.9513</v>
      </c>
      <c r="BS16" s="170"/>
      <c r="BT16" s="171">
        <v>-24.436499999999999</v>
      </c>
      <c r="BU16" s="171">
        <v>26.0534</v>
      </c>
      <c r="BV16" s="171">
        <v>71.004499999999993</v>
      </c>
      <c r="BW16" s="171">
        <v>31.2</v>
      </c>
      <c r="BX16" s="171">
        <v>30.14</v>
      </c>
      <c r="BY16" s="171">
        <v>51.63</v>
      </c>
      <c r="BZ16" s="171">
        <v>77.69</v>
      </c>
      <c r="CA16" s="171">
        <v>23.3127</v>
      </c>
      <c r="CB16" s="171">
        <v>23.044799999999999</v>
      </c>
      <c r="CC16" s="171">
        <v>33.582099999999997</v>
      </c>
      <c r="CD16" s="171">
        <v>33.856499999999997</v>
      </c>
      <c r="CE16" s="171">
        <v>42.8033</v>
      </c>
      <c r="CF16" s="171">
        <v>-111.9376</v>
      </c>
      <c r="CG16" s="171">
        <v>-111.4323</v>
      </c>
      <c r="CH16" s="171">
        <v>15.0007</v>
      </c>
      <c r="CI16" s="170"/>
      <c r="CJ16" s="171">
        <v>20.906199999999998</v>
      </c>
      <c r="CK16" s="171">
        <v>28.574000000000002</v>
      </c>
      <c r="CL16" s="171">
        <v>104.3</v>
      </c>
      <c r="CM16" s="171">
        <v>93.9</v>
      </c>
      <c r="CN16" s="171">
        <v>-14.67</v>
      </c>
      <c r="CO16" s="171">
        <v>47.521000000000001</v>
      </c>
      <c r="CP16" s="171">
        <v>46.226199999999999</v>
      </c>
      <c r="CQ16" s="171">
        <v>46.647100000000002</v>
      </c>
      <c r="CR16" s="171">
        <v>-62.493899999999996</v>
      </c>
      <c r="CS16" s="171">
        <v>-61.825099999999999</v>
      </c>
      <c r="CT16" s="171">
        <v>91.586799999999997</v>
      </c>
      <c r="CU16" s="171">
        <v>-71.140500000000003</v>
      </c>
      <c r="CV16" s="171">
        <v>101.8866</v>
      </c>
      <c r="CW16" s="171">
        <v>11.697900000000001</v>
      </c>
      <c r="CX16" s="171">
        <v>59.76</v>
      </c>
      <c r="CY16" s="171">
        <v>30.79</v>
      </c>
      <c r="CZ16" s="171">
        <v>30.944800000000001</v>
      </c>
      <c r="DA16" s="171">
        <v>29.301500000000001</v>
      </c>
      <c r="DB16" s="171">
        <v>-23.4389</v>
      </c>
      <c r="DC16" s="170"/>
      <c r="DD16" s="170"/>
      <c r="DE16" s="170"/>
      <c r="DF16" s="171">
        <v>-86.337800000000001</v>
      </c>
      <c r="DG16" s="170"/>
      <c r="DH16" s="171">
        <v>-12.861700000000001</v>
      </c>
      <c r="DI16" s="171">
        <v>-54</v>
      </c>
      <c r="DJ16" s="171">
        <v>-53.3</v>
      </c>
      <c r="DK16" s="171">
        <v>19.5474</v>
      </c>
      <c r="DL16" s="171">
        <v>31.9</v>
      </c>
      <c r="DM16" s="171">
        <v>39</v>
      </c>
      <c r="DN16" s="170"/>
      <c r="DO16" s="171">
        <v>31.62</v>
      </c>
      <c r="DP16" s="171">
        <v>-6.13</v>
      </c>
      <c r="DQ16" s="171">
        <v>63.209000000000003</v>
      </c>
      <c r="DR16" s="171">
        <v>87.057400000000001</v>
      </c>
      <c r="DS16" s="171">
        <v>-47.82</v>
      </c>
      <c r="DT16" s="171">
        <v>-14.14</v>
      </c>
      <c r="DU16" s="171">
        <v>96.38</v>
      </c>
      <c r="DV16" s="171">
        <v>32.39</v>
      </c>
      <c r="DW16" s="171">
        <v>86.254499999999993</v>
      </c>
      <c r="DX16" s="171">
        <v>85.254499999999993</v>
      </c>
      <c r="DY16" s="171">
        <v>57.889200000000002</v>
      </c>
      <c r="DZ16" s="171">
        <v>56.790900000000001</v>
      </c>
      <c r="EA16" s="171">
        <v>201.49539999999999</v>
      </c>
      <c r="EB16" s="171">
        <v>161.35429999999999</v>
      </c>
      <c r="EC16" s="171">
        <v>154.99080000000001</v>
      </c>
      <c r="ED16" s="171">
        <v>157.2516</v>
      </c>
      <c r="EE16" s="171">
        <v>150.8443</v>
      </c>
      <c r="EF16" s="171">
        <v>136.8039</v>
      </c>
      <c r="EG16" s="171">
        <v>-24.172999999999998</v>
      </c>
      <c r="EH16" s="171">
        <v>616.04660000000001</v>
      </c>
      <c r="EI16" s="171">
        <v>496.35739999999998</v>
      </c>
      <c r="EJ16" s="171">
        <v>10.2652</v>
      </c>
      <c r="EK16" s="171">
        <v>-11.5883</v>
      </c>
      <c r="EL16" s="171">
        <v>-13.731</v>
      </c>
      <c r="EM16" s="171">
        <v>-56.7545</v>
      </c>
      <c r="EN16" s="171">
        <v>39.6738</v>
      </c>
      <c r="EO16" s="171">
        <v>36.703200000000002</v>
      </c>
      <c r="EP16" s="171">
        <v>166.8</v>
      </c>
      <c r="EQ16" s="171">
        <v>-62.3416</v>
      </c>
      <c r="ER16" s="171">
        <v>-61.057099999999998</v>
      </c>
      <c r="ES16" s="171">
        <v>-96.813900000000004</v>
      </c>
      <c r="ET16" s="171">
        <v>14.89</v>
      </c>
      <c r="EU16" s="171">
        <v>-23</v>
      </c>
      <c r="EV16" s="171">
        <v>92.2</v>
      </c>
      <c r="EW16" s="171">
        <v>10.5145</v>
      </c>
      <c r="EX16" s="171">
        <v>30.462900000000001</v>
      </c>
      <c r="EY16" s="171">
        <v>-39.334200000000003</v>
      </c>
      <c r="EZ16" s="171">
        <v>-38.207500000000003</v>
      </c>
      <c r="FA16" s="171">
        <v>9.0911000000000008</v>
      </c>
      <c r="FB16" s="171">
        <v>-134.15860000000001</v>
      </c>
      <c r="FC16" s="171">
        <v>98.387600000000006</v>
      </c>
      <c r="FD16" s="171">
        <v>23.7255</v>
      </c>
      <c r="FE16" s="171">
        <v>23.135899999999999</v>
      </c>
      <c r="FF16" s="170"/>
      <c r="FG16" s="171">
        <v>29.498999999999999</v>
      </c>
      <c r="FH16" s="171">
        <v>30.084800000000001</v>
      </c>
      <c r="FI16" s="171">
        <v>28.559000000000001</v>
      </c>
      <c r="FJ16" s="171">
        <v>-24.448599999999999</v>
      </c>
      <c r="FK16" s="171">
        <v>-24.113700000000001</v>
      </c>
      <c r="FL16" s="171">
        <v>136.142</v>
      </c>
      <c r="FM16" s="171">
        <v>-55.362200000000001</v>
      </c>
      <c r="FN16" s="171">
        <v>-55.425199999999997</v>
      </c>
      <c r="FO16" s="171">
        <v>83.913200000000003</v>
      </c>
      <c r="FP16" s="171">
        <v>85.871200000000002</v>
      </c>
      <c r="FQ16" s="171">
        <v>47.837000000000003</v>
      </c>
      <c r="FR16" s="171">
        <v>3.28</v>
      </c>
      <c r="FS16" s="171">
        <v>3.2696999999999998</v>
      </c>
      <c r="FT16" s="171">
        <v>0.80959999999999999</v>
      </c>
      <c r="FU16" s="171">
        <v>-0.94</v>
      </c>
      <c r="FV16" s="171">
        <v>22.19</v>
      </c>
      <c r="FW16" s="171">
        <v>48.414299999999997</v>
      </c>
      <c r="FX16" s="170"/>
      <c r="FY16" s="171">
        <v>-3.0350000000000001</v>
      </c>
      <c r="FZ16" s="171">
        <v>10.573</v>
      </c>
      <c r="GA16" s="170"/>
      <c r="GB16" s="171">
        <v>45.93</v>
      </c>
      <c r="GC16" s="171">
        <v>-85.224199999999996</v>
      </c>
      <c r="GD16" s="171">
        <v>-83.060699999999997</v>
      </c>
      <c r="GE16" s="171">
        <v>15.99</v>
      </c>
      <c r="GF16" s="171">
        <v>72.418099999999995</v>
      </c>
      <c r="GG16" s="171">
        <v>31.9</v>
      </c>
      <c r="GH16" s="171">
        <v>-18.142700000000001</v>
      </c>
      <c r="GI16" s="171">
        <v>-3.7176999999999998</v>
      </c>
      <c r="GJ16" s="171">
        <v>-4.1500000000000004</v>
      </c>
      <c r="GK16" s="171">
        <v>1.3358000000000001</v>
      </c>
      <c r="GL16" s="170"/>
      <c r="GM16" s="170"/>
      <c r="GN16" s="171">
        <v>-10.8025</v>
      </c>
      <c r="GO16" s="171">
        <v>-25.6084</v>
      </c>
      <c r="GP16" s="171">
        <v>17.1417</v>
      </c>
      <c r="GQ16" s="171">
        <v>26.5076</v>
      </c>
      <c r="GR16" s="171">
        <v>54.822400000000002</v>
      </c>
      <c r="GS16" s="171">
        <v>54.963200000000001</v>
      </c>
      <c r="GT16" s="171">
        <v>-110.39230000000001</v>
      </c>
      <c r="GU16" s="171">
        <v>-18.5364</v>
      </c>
      <c r="GV16" s="171">
        <v>30.815300000000001</v>
      </c>
      <c r="GW16" s="171">
        <v>-47.454000000000001</v>
      </c>
      <c r="GX16" s="171">
        <v>12.151899999999999</v>
      </c>
      <c r="GY16" s="171">
        <v>8.7222000000000008</v>
      </c>
      <c r="GZ16" s="171">
        <v>8.3863000000000003</v>
      </c>
      <c r="HA16" s="171">
        <v>13.3598</v>
      </c>
      <c r="HB16" s="171">
        <v>167.2544</v>
      </c>
      <c r="HC16" s="171">
        <v>166.78659999999999</v>
      </c>
      <c r="HD16" s="171">
        <v>146.30000000000001</v>
      </c>
      <c r="HE16" s="171">
        <v>-144.57480000000001</v>
      </c>
      <c r="HF16" s="171">
        <v>-373.93189999999998</v>
      </c>
      <c r="HG16" s="171">
        <v>376.37610000000001</v>
      </c>
      <c r="HH16" s="171">
        <v>539.30550000000005</v>
      </c>
      <c r="HI16" s="171">
        <v>-159.9478</v>
      </c>
      <c r="HJ16" s="171">
        <v>-157.20410000000001</v>
      </c>
      <c r="HK16" s="171">
        <v>-55.452399999999997</v>
      </c>
      <c r="HL16" s="171">
        <v>-47.535699999999999</v>
      </c>
      <c r="HM16" s="171">
        <v>81.339500000000001</v>
      </c>
      <c r="HN16" s="171">
        <v>80.129800000000003</v>
      </c>
      <c r="HO16" s="171">
        <v>-106.13849999999999</v>
      </c>
      <c r="HP16" s="170"/>
      <c r="HQ16" s="171">
        <v>36.436199999999999</v>
      </c>
      <c r="HR16" s="171">
        <v>36.803899999999999</v>
      </c>
      <c r="HS16" s="171">
        <v>-73.343100000000007</v>
      </c>
      <c r="HT16" s="171">
        <v>-73.269199999999998</v>
      </c>
      <c r="HU16" s="171">
        <v>41.93</v>
      </c>
      <c r="HV16" s="171">
        <v>40.93</v>
      </c>
      <c r="HW16" s="171">
        <v>60.2</v>
      </c>
      <c r="HX16" s="171">
        <v>61.3</v>
      </c>
      <c r="HY16" s="171">
        <v>21.288900000000002</v>
      </c>
      <c r="HZ16" s="171">
        <v>27.12</v>
      </c>
      <c r="IA16" s="171">
        <v>-407.2724</v>
      </c>
      <c r="IB16" s="171">
        <v>107.5596</v>
      </c>
      <c r="IC16" s="171">
        <v>107.2102</v>
      </c>
      <c r="ID16" s="171">
        <v>11.3</v>
      </c>
      <c r="IE16" s="171">
        <v>26.1</v>
      </c>
      <c r="IF16" s="171">
        <v>-36.299999999999997</v>
      </c>
      <c r="IG16" s="171">
        <v>-36.799999999999997</v>
      </c>
      <c r="IH16" s="170"/>
      <c r="II16" s="170"/>
      <c r="IJ16" s="171">
        <v>-524.2894</v>
      </c>
      <c r="IK16" s="171">
        <v>-462.74599999999998</v>
      </c>
      <c r="IL16" s="171">
        <v>384.92399999999998</v>
      </c>
      <c r="IM16" s="171">
        <v>502.86900000000003</v>
      </c>
      <c r="IN16" s="171">
        <v>-36.534100000000002</v>
      </c>
      <c r="IO16" s="171">
        <v>-494.1028</v>
      </c>
      <c r="IP16" s="171">
        <v>495.31560000000002</v>
      </c>
      <c r="IQ16" s="171">
        <v>-256.00450000000001</v>
      </c>
      <c r="IR16" s="171">
        <v>-174.2372</v>
      </c>
      <c r="IS16" s="171">
        <v>-481.0829</v>
      </c>
      <c r="IT16" s="171">
        <v>108.9494</v>
      </c>
      <c r="IU16" s="171">
        <v>108.16970000000001</v>
      </c>
      <c r="IV16" s="171">
        <v>262.13760000000002</v>
      </c>
      <c r="IW16" s="171">
        <v>-377.32740000000001</v>
      </c>
      <c r="IX16" s="171">
        <v>174.6446</v>
      </c>
      <c r="IY16" s="171">
        <v>-201.4545</v>
      </c>
      <c r="IZ16" s="171">
        <v>201.0592</v>
      </c>
      <c r="JA16" s="171">
        <v>-10.4138</v>
      </c>
      <c r="JB16" s="171">
        <v>40.731000000000002</v>
      </c>
      <c r="JC16" s="171">
        <v>25.28</v>
      </c>
      <c r="JD16" s="171">
        <v>1.319</v>
      </c>
      <c r="JE16" s="171">
        <v>1.3109999999999999</v>
      </c>
      <c r="JF16" s="171">
        <v>-24.96</v>
      </c>
      <c r="JG16" s="171">
        <v>-2</v>
      </c>
      <c r="JH16" s="170"/>
      <c r="JI16" s="171">
        <v>2.0522999999999998</v>
      </c>
      <c r="JJ16" s="171">
        <v>-41.075800000000001</v>
      </c>
      <c r="JK16" s="171">
        <v>-7.3807999999999998</v>
      </c>
      <c r="JL16" s="171">
        <v>18.8</v>
      </c>
      <c r="JM16" s="171">
        <v>50.996000000000002</v>
      </c>
      <c r="JN16" s="171">
        <v>50.871000000000002</v>
      </c>
      <c r="JO16" s="171">
        <v>11.0976</v>
      </c>
      <c r="JP16" s="171">
        <v>13.2806</v>
      </c>
      <c r="JQ16" s="171">
        <v>53.2654</v>
      </c>
      <c r="JR16" s="171">
        <v>53.334699999999998</v>
      </c>
      <c r="JS16" s="171">
        <v>53.286799999999999</v>
      </c>
      <c r="JT16" s="170"/>
      <c r="JU16" s="171">
        <v>-24.6</v>
      </c>
      <c r="JV16" s="171">
        <v>13.5296</v>
      </c>
      <c r="JW16" s="171">
        <v>5.48</v>
      </c>
      <c r="JX16" s="170"/>
      <c r="JY16" s="171">
        <v>-45.190300000000001</v>
      </c>
      <c r="JZ16" s="171">
        <v>78.637299999999996</v>
      </c>
      <c r="KA16" s="171">
        <v>56.6738</v>
      </c>
      <c r="KB16" s="171">
        <v>-43.735100000000003</v>
      </c>
      <c r="KC16" s="171">
        <v>-76.751099999999994</v>
      </c>
      <c r="KD16" s="171">
        <v>45.767200000000003</v>
      </c>
      <c r="KE16" s="171">
        <v>30.770800000000001</v>
      </c>
      <c r="KF16" s="171">
        <v>18</v>
      </c>
      <c r="KG16" s="171">
        <v>-17.100000000000001</v>
      </c>
      <c r="KH16" s="171">
        <v>164.03049999999999</v>
      </c>
      <c r="KI16" s="171">
        <v>-97.309799999999996</v>
      </c>
    </row>
    <row r="17" spans="1:295" ht="18" customHeight="1" x14ac:dyDescent="0.25">
      <c r="A17" s="164" t="s">
        <v>69</v>
      </c>
      <c r="B17" s="164" t="s">
        <v>865</v>
      </c>
      <c r="C17" s="165"/>
      <c r="D17" s="166">
        <v>15.5608</v>
      </c>
      <c r="E17" s="166">
        <v>-22.820799999999998</v>
      </c>
      <c r="F17" s="166">
        <v>-31.227599999999999</v>
      </c>
      <c r="G17" s="166">
        <v>29.066099999999999</v>
      </c>
      <c r="H17" s="165"/>
      <c r="I17" s="166">
        <v>31.494199999999999</v>
      </c>
      <c r="J17" s="166">
        <v>-73.953400000000002</v>
      </c>
      <c r="K17" s="166">
        <v>47.535699999999999</v>
      </c>
      <c r="L17" s="166">
        <v>23.895299999999999</v>
      </c>
      <c r="M17" s="166">
        <v>23.117799999999999</v>
      </c>
      <c r="N17" s="166">
        <v>-22.2</v>
      </c>
      <c r="O17" s="166">
        <v>-39.520000000000003</v>
      </c>
      <c r="P17" s="166">
        <v>35.200000000000003</v>
      </c>
      <c r="Q17" s="166">
        <v>18.216000000000001</v>
      </c>
      <c r="R17" s="166">
        <v>-35.200000000000003</v>
      </c>
      <c r="S17" s="166">
        <v>14.029400000000001</v>
      </c>
      <c r="T17" s="166">
        <v>33.293599999999998</v>
      </c>
      <c r="U17" s="166">
        <v>17.7486</v>
      </c>
      <c r="V17" s="166">
        <v>17.912600000000001</v>
      </c>
      <c r="W17" s="166">
        <v>30.0595</v>
      </c>
      <c r="X17" s="166">
        <v>17.070799999999998</v>
      </c>
      <c r="Y17" s="166">
        <v>5.1997999999999998</v>
      </c>
      <c r="Z17" s="166">
        <v>4.2297000000000002</v>
      </c>
      <c r="AA17" s="165"/>
      <c r="AB17" s="165"/>
      <c r="AC17" s="166">
        <v>-55.83</v>
      </c>
      <c r="AD17" s="166">
        <v>-55.94</v>
      </c>
      <c r="AE17" s="165"/>
      <c r="AF17" s="166">
        <v>22.2</v>
      </c>
      <c r="AG17" s="166">
        <v>37.4</v>
      </c>
      <c r="AH17" s="165"/>
      <c r="AI17" s="165"/>
      <c r="AJ17" s="166">
        <v>-47.46</v>
      </c>
      <c r="AK17" s="166">
        <v>-47.42</v>
      </c>
      <c r="AL17" s="166">
        <v>-47.7</v>
      </c>
      <c r="AM17" s="166">
        <v>47.92</v>
      </c>
      <c r="AN17" s="166">
        <v>47.7</v>
      </c>
      <c r="AO17" s="166">
        <v>15.773099999999999</v>
      </c>
      <c r="AP17" s="166">
        <v>-3.5775999999999999</v>
      </c>
      <c r="AQ17" s="166">
        <v>53.523899999999998</v>
      </c>
      <c r="AR17" s="166">
        <v>55.378100000000003</v>
      </c>
      <c r="AS17" s="166">
        <v>56.6098</v>
      </c>
      <c r="AT17" s="166">
        <v>-45.039099999999998</v>
      </c>
      <c r="AU17" s="166">
        <v>-45.764000000000003</v>
      </c>
      <c r="AV17" s="166">
        <v>30.780799999999999</v>
      </c>
      <c r="AW17" s="166">
        <v>30.801100000000002</v>
      </c>
      <c r="AX17" s="166">
        <v>70.835599999999999</v>
      </c>
      <c r="AY17" s="166">
        <v>72.794600000000003</v>
      </c>
      <c r="AZ17" s="166">
        <v>45.488100000000003</v>
      </c>
      <c r="BA17" s="166">
        <v>41.409799999999997</v>
      </c>
      <c r="BB17" s="166">
        <v>-565.05780000000004</v>
      </c>
      <c r="BC17" s="166">
        <v>0.86580000000000001</v>
      </c>
      <c r="BD17" s="166">
        <v>-10.8</v>
      </c>
      <c r="BE17" s="166">
        <v>-10.7</v>
      </c>
      <c r="BF17" s="166">
        <v>52.831400000000002</v>
      </c>
      <c r="BG17" s="166">
        <v>50.352899999999998</v>
      </c>
      <c r="BH17" s="166">
        <v>-3.7073999999999998</v>
      </c>
      <c r="BI17" s="165"/>
      <c r="BJ17" s="166">
        <v>-86.346800000000002</v>
      </c>
      <c r="BK17" s="166">
        <v>3.0838000000000001</v>
      </c>
      <c r="BL17" s="166">
        <v>1.9857</v>
      </c>
      <c r="BM17" s="166">
        <v>3.6972</v>
      </c>
      <c r="BN17" s="166">
        <v>615.61919999999998</v>
      </c>
      <c r="BO17" s="166">
        <v>108.52379999999999</v>
      </c>
      <c r="BP17" s="166">
        <v>108.89</v>
      </c>
      <c r="BQ17" s="166">
        <v>-604.80219999999997</v>
      </c>
      <c r="BR17" s="166">
        <v>474.06799999999998</v>
      </c>
      <c r="BS17" s="165"/>
      <c r="BT17" s="166">
        <v>-19.185199999999998</v>
      </c>
      <c r="BU17" s="166">
        <v>20.312899999999999</v>
      </c>
      <c r="BV17" s="166">
        <v>72.1721</v>
      </c>
      <c r="BW17" s="166">
        <v>32.24</v>
      </c>
      <c r="BX17" s="166">
        <v>31.38</v>
      </c>
      <c r="BY17" s="166">
        <v>52.19</v>
      </c>
      <c r="BZ17" s="165"/>
      <c r="CA17" s="166">
        <v>21.973199999999999</v>
      </c>
      <c r="CB17" s="166">
        <v>21.4373</v>
      </c>
      <c r="CC17" s="166">
        <v>34.9193</v>
      </c>
      <c r="CD17" s="166">
        <v>35.599400000000003</v>
      </c>
      <c r="CE17" s="166">
        <v>41.622599999999998</v>
      </c>
      <c r="CF17" s="166">
        <v>-112.4288</v>
      </c>
      <c r="CG17" s="166">
        <v>-113.3694</v>
      </c>
      <c r="CH17" s="166">
        <v>15.6167</v>
      </c>
      <c r="CI17" s="165"/>
      <c r="CJ17" s="166">
        <v>20.906199999999998</v>
      </c>
      <c r="CK17" s="165"/>
      <c r="CL17" s="166">
        <v>104.5</v>
      </c>
      <c r="CM17" s="166">
        <v>94.1</v>
      </c>
      <c r="CN17" s="166">
        <v>-14.57</v>
      </c>
      <c r="CO17" s="166">
        <v>47.789299999999997</v>
      </c>
      <c r="CP17" s="166">
        <v>46.349800000000002</v>
      </c>
      <c r="CQ17" s="166">
        <v>46.8626</v>
      </c>
      <c r="CR17" s="166">
        <v>-63.260899999999999</v>
      </c>
      <c r="CS17" s="166">
        <v>-62.868699999999997</v>
      </c>
      <c r="CT17" s="166">
        <v>95.299000000000007</v>
      </c>
      <c r="CU17" s="166">
        <v>-73.358800000000002</v>
      </c>
      <c r="CV17" s="166">
        <v>105.50109999999999</v>
      </c>
      <c r="CW17" s="166">
        <v>12.129899999999999</v>
      </c>
      <c r="CX17" s="166">
        <v>61.19</v>
      </c>
      <c r="CY17" s="166">
        <v>31.2</v>
      </c>
      <c r="CZ17" s="166">
        <v>31.413599999999999</v>
      </c>
      <c r="DA17" s="166">
        <v>29.7409</v>
      </c>
      <c r="DB17" s="166">
        <v>-23.473199999999999</v>
      </c>
      <c r="DC17" s="165"/>
      <c r="DD17" s="165"/>
      <c r="DE17" s="165"/>
      <c r="DF17" s="166">
        <v>-92.519199999999998</v>
      </c>
      <c r="DG17" s="165"/>
      <c r="DH17" s="166">
        <v>-12.899699999999999</v>
      </c>
      <c r="DI17" s="166">
        <v>-54</v>
      </c>
      <c r="DJ17" s="166">
        <v>-55.9</v>
      </c>
      <c r="DK17" s="166">
        <v>19.5364</v>
      </c>
      <c r="DL17" s="166">
        <v>32.299999999999997</v>
      </c>
      <c r="DM17" s="166">
        <v>40.5</v>
      </c>
      <c r="DN17" s="166">
        <v>44.1</v>
      </c>
      <c r="DO17" s="166">
        <v>31.94</v>
      </c>
      <c r="DP17" s="166">
        <v>-6.18</v>
      </c>
      <c r="DQ17" s="166">
        <v>62.186</v>
      </c>
      <c r="DR17" s="166">
        <v>91.592699999999994</v>
      </c>
      <c r="DS17" s="166">
        <v>-47.5</v>
      </c>
      <c r="DT17" s="166">
        <v>-14.33</v>
      </c>
      <c r="DU17" s="166">
        <v>97.74</v>
      </c>
      <c r="DV17" s="166">
        <v>32.090000000000003</v>
      </c>
      <c r="DW17" s="166">
        <v>91.945499999999996</v>
      </c>
      <c r="DX17" s="166">
        <v>90.8</v>
      </c>
      <c r="DY17" s="166">
        <v>58.688299999999998</v>
      </c>
      <c r="DZ17" s="166">
        <v>57.5182</v>
      </c>
      <c r="EA17" s="166">
        <v>207.0865</v>
      </c>
      <c r="EB17" s="166">
        <v>164.90350000000001</v>
      </c>
      <c r="EC17" s="166">
        <v>158.3776</v>
      </c>
      <c r="ED17" s="166">
        <v>160.96469999999999</v>
      </c>
      <c r="EE17" s="166">
        <v>129.56100000000001</v>
      </c>
      <c r="EF17" s="166">
        <v>115.5718</v>
      </c>
      <c r="EG17" s="166">
        <v>-24.75</v>
      </c>
      <c r="EH17" s="166">
        <v>615.33169999999996</v>
      </c>
      <c r="EI17" s="166">
        <v>498.63690000000003</v>
      </c>
      <c r="EJ17" s="166">
        <v>9.8693000000000008</v>
      </c>
      <c r="EK17" s="166">
        <v>-11.4695</v>
      </c>
      <c r="EL17" s="166">
        <v>-13.5746</v>
      </c>
      <c r="EM17" s="166">
        <v>-36.539200000000001</v>
      </c>
      <c r="EN17" s="166">
        <v>52.056199999999997</v>
      </c>
      <c r="EO17" s="166">
        <v>49.377000000000002</v>
      </c>
      <c r="EP17" s="166">
        <v>74.5</v>
      </c>
      <c r="EQ17" s="166">
        <v>-49.190600000000003</v>
      </c>
      <c r="ER17" s="166">
        <v>-50.117199999999997</v>
      </c>
      <c r="ES17" s="166">
        <v>-78.142499999999998</v>
      </c>
      <c r="ET17" s="166">
        <v>15.82</v>
      </c>
      <c r="EU17" s="166">
        <v>-23.12</v>
      </c>
      <c r="EV17" s="166">
        <v>1</v>
      </c>
      <c r="EW17" s="166">
        <v>10.7752</v>
      </c>
      <c r="EX17" s="166">
        <v>53.113399999999999</v>
      </c>
      <c r="EY17" s="166">
        <v>-39.0732</v>
      </c>
      <c r="EZ17" s="166">
        <v>-38.154299999999999</v>
      </c>
      <c r="FA17" s="166">
        <v>10.471399999999999</v>
      </c>
      <c r="FB17" s="166">
        <v>-112.7937</v>
      </c>
      <c r="FC17" s="166">
        <v>79.0334</v>
      </c>
      <c r="FD17" s="166">
        <v>23.657299999999999</v>
      </c>
      <c r="FE17" s="166">
        <v>23.617999999999999</v>
      </c>
      <c r="FF17" s="165"/>
      <c r="FG17" s="166">
        <v>32.064900000000002</v>
      </c>
      <c r="FH17" s="166">
        <v>31.446999999999999</v>
      </c>
      <c r="FI17" s="166">
        <v>30.6495</v>
      </c>
      <c r="FJ17" s="166">
        <v>-24.7835</v>
      </c>
      <c r="FK17" s="166">
        <v>-22.104199999999999</v>
      </c>
      <c r="FL17" s="166">
        <v>140.4958</v>
      </c>
      <c r="FM17" s="166">
        <v>-57.420200000000001</v>
      </c>
      <c r="FN17" s="166">
        <v>-56.940399999999997</v>
      </c>
      <c r="FO17" s="166">
        <v>87.288499999999999</v>
      </c>
      <c r="FP17" s="166">
        <v>89.831400000000002</v>
      </c>
      <c r="FQ17" s="166">
        <v>47.214500000000001</v>
      </c>
      <c r="FR17" s="166">
        <v>6.3</v>
      </c>
      <c r="FS17" s="166">
        <v>3.2696999999999998</v>
      </c>
      <c r="FT17" s="166">
        <v>0.80110000000000003</v>
      </c>
      <c r="FU17" s="166">
        <v>-0.91</v>
      </c>
      <c r="FV17" s="166">
        <v>20.38</v>
      </c>
      <c r="FW17" s="166">
        <v>47.954500000000003</v>
      </c>
      <c r="FX17" s="165"/>
      <c r="FY17" s="166">
        <v>-3.194</v>
      </c>
      <c r="FZ17" s="166">
        <v>10.670999999999999</v>
      </c>
      <c r="GA17" s="165"/>
      <c r="GB17" s="166">
        <v>46.95</v>
      </c>
      <c r="GC17" s="166">
        <v>-90.874499999999998</v>
      </c>
      <c r="GD17" s="166">
        <v>-87.199799999999996</v>
      </c>
      <c r="GE17" s="166">
        <v>16.22</v>
      </c>
      <c r="GF17" s="166">
        <v>73.037000000000006</v>
      </c>
      <c r="GG17" s="166">
        <v>32.4</v>
      </c>
      <c r="GH17" s="166">
        <v>-18.357500000000002</v>
      </c>
      <c r="GI17" s="166">
        <v>-3.8384</v>
      </c>
      <c r="GJ17" s="166">
        <v>-4.306</v>
      </c>
      <c r="GK17" s="166">
        <v>1.3691</v>
      </c>
      <c r="GL17" s="165"/>
      <c r="GM17" s="165"/>
      <c r="GN17" s="166">
        <v>-11.754799999999999</v>
      </c>
      <c r="GO17" s="166">
        <v>-26.511500000000002</v>
      </c>
      <c r="GP17" s="166">
        <v>17.072800000000001</v>
      </c>
      <c r="GQ17" s="166">
        <v>27.584199999999999</v>
      </c>
      <c r="GR17" s="166">
        <v>55.0809</v>
      </c>
      <c r="GS17" s="166">
        <v>56.192300000000003</v>
      </c>
      <c r="GT17" s="166">
        <v>-112.7525</v>
      </c>
      <c r="GU17" s="166">
        <v>-18.9801</v>
      </c>
      <c r="GV17" s="166">
        <v>31.092300000000002</v>
      </c>
      <c r="GW17" s="166">
        <v>-48.937199999999997</v>
      </c>
      <c r="GX17" s="166">
        <v>12.75</v>
      </c>
      <c r="GY17" s="166">
        <v>8.8881999999999994</v>
      </c>
      <c r="GZ17" s="166">
        <v>8.7766000000000002</v>
      </c>
      <c r="HA17" s="166">
        <v>13.7615</v>
      </c>
      <c r="HB17" s="166">
        <v>173.0864</v>
      </c>
      <c r="HC17" s="166">
        <v>170.8364</v>
      </c>
      <c r="HD17" s="166">
        <v>172.2</v>
      </c>
      <c r="HE17" s="166">
        <v>-173.11080000000001</v>
      </c>
      <c r="HF17" s="166">
        <v>-408.25619999999998</v>
      </c>
      <c r="HG17" s="166">
        <v>408.4135</v>
      </c>
      <c r="HH17" s="166">
        <v>557.22569999999996</v>
      </c>
      <c r="HI17" s="166">
        <v>-165.27430000000001</v>
      </c>
      <c r="HJ17" s="166">
        <v>-160.94710000000001</v>
      </c>
      <c r="HK17" s="166">
        <v>-51.177199999999999</v>
      </c>
      <c r="HL17" s="166">
        <v>-41.9696</v>
      </c>
      <c r="HM17" s="166">
        <v>80.904200000000003</v>
      </c>
      <c r="HN17" s="166">
        <v>80.823999999999998</v>
      </c>
      <c r="HO17" s="165"/>
      <c r="HP17" s="165"/>
      <c r="HQ17" s="166">
        <v>37.236199999999997</v>
      </c>
      <c r="HR17" s="166">
        <v>37.598700000000001</v>
      </c>
      <c r="HS17" s="166">
        <v>-75.729699999999994</v>
      </c>
      <c r="HT17" s="166">
        <v>-75.628799999999998</v>
      </c>
      <c r="HU17" s="166">
        <v>41.58</v>
      </c>
      <c r="HV17" s="166">
        <v>40.950000000000003</v>
      </c>
      <c r="HW17" s="166">
        <v>61.1</v>
      </c>
      <c r="HX17" s="166">
        <v>61</v>
      </c>
      <c r="HY17" s="166">
        <v>21.227</v>
      </c>
      <c r="HZ17" s="166">
        <v>28.72</v>
      </c>
      <c r="IA17" s="166">
        <v>-409.63760000000002</v>
      </c>
      <c r="IB17" s="166">
        <v>110.6951</v>
      </c>
      <c r="IC17" s="166">
        <v>110.3385</v>
      </c>
      <c r="ID17" s="166">
        <v>11.7</v>
      </c>
      <c r="IE17" s="166">
        <v>27.3</v>
      </c>
      <c r="IF17" s="166">
        <v>-36.799999999999997</v>
      </c>
      <c r="IG17" s="166">
        <v>-37.200000000000003</v>
      </c>
      <c r="IH17" s="165"/>
      <c r="II17" s="165"/>
      <c r="IJ17" s="166">
        <v>-543.53129999999999</v>
      </c>
      <c r="IK17" s="166">
        <v>-461.94740000000002</v>
      </c>
      <c r="IL17" s="166">
        <v>395.59280000000001</v>
      </c>
      <c r="IM17" s="166">
        <v>509.38889999999998</v>
      </c>
      <c r="IN17" s="166">
        <v>-35.966299999999997</v>
      </c>
      <c r="IO17" s="166">
        <v>-504.75049999999999</v>
      </c>
      <c r="IP17" s="166">
        <v>502.71780000000001</v>
      </c>
      <c r="IQ17" s="166">
        <v>-267.38049999999998</v>
      </c>
      <c r="IR17" s="166">
        <v>-176.5401</v>
      </c>
      <c r="IS17" s="166">
        <v>-489.63889999999998</v>
      </c>
      <c r="IT17" s="166">
        <v>111.91119999999999</v>
      </c>
      <c r="IU17" s="166">
        <v>110.53279999999999</v>
      </c>
      <c r="IV17" s="166">
        <v>265.70929999999998</v>
      </c>
      <c r="IW17" s="166">
        <v>-382.6377</v>
      </c>
      <c r="IX17" s="166">
        <v>177.12889999999999</v>
      </c>
      <c r="IY17" s="166">
        <v>-206.72049999999999</v>
      </c>
      <c r="IZ17" s="166">
        <v>207.88910000000001</v>
      </c>
      <c r="JA17" s="166">
        <v>-9.9138999999999999</v>
      </c>
      <c r="JB17" s="166">
        <v>39.340499999999999</v>
      </c>
      <c r="JC17" s="166">
        <v>25.68</v>
      </c>
      <c r="JD17" s="166">
        <v>1.248</v>
      </c>
      <c r="JE17" s="166">
        <v>1.256</v>
      </c>
      <c r="JF17" s="166">
        <v>-25.2</v>
      </c>
      <c r="JG17" s="166">
        <v>-2.08</v>
      </c>
      <c r="JH17" s="165"/>
      <c r="JI17" s="166">
        <v>2.2292999999999998</v>
      </c>
      <c r="JJ17" s="166">
        <v>-39.317900000000002</v>
      </c>
      <c r="JK17" s="166">
        <v>-6.7369000000000003</v>
      </c>
      <c r="JL17" s="166">
        <v>16.8</v>
      </c>
      <c r="JM17" s="166">
        <v>47.048000000000002</v>
      </c>
      <c r="JN17" s="166">
        <v>47.776000000000003</v>
      </c>
      <c r="JO17" s="166">
        <v>11.349500000000001</v>
      </c>
      <c r="JP17" s="166">
        <v>13.5679</v>
      </c>
      <c r="JQ17" s="166">
        <v>53.058599999999998</v>
      </c>
      <c r="JR17" s="166">
        <v>52.4039</v>
      </c>
      <c r="JS17" s="166">
        <v>53.792299999999997</v>
      </c>
      <c r="JT17" s="165"/>
      <c r="JU17" s="166">
        <v>-24.6</v>
      </c>
      <c r="JV17" s="166">
        <v>12.2409</v>
      </c>
      <c r="JW17" s="166">
        <v>5.61</v>
      </c>
      <c r="JX17" s="165"/>
      <c r="JY17" s="166">
        <v>-39.160800000000002</v>
      </c>
      <c r="JZ17" s="166">
        <v>75.563299999999998</v>
      </c>
      <c r="KA17" s="166">
        <v>51.251600000000003</v>
      </c>
      <c r="KB17" s="166">
        <v>-38.799100000000003</v>
      </c>
      <c r="KC17" s="166">
        <v>-74.123599999999996</v>
      </c>
      <c r="KD17" s="166">
        <v>41.305100000000003</v>
      </c>
      <c r="KE17" s="166">
        <v>32.560600000000001</v>
      </c>
      <c r="KF17" s="166">
        <v>18.100000000000001</v>
      </c>
      <c r="KG17" s="166">
        <v>-18.3</v>
      </c>
      <c r="KH17" s="166">
        <v>145.21260000000001</v>
      </c>
      <c r="KI17" s="166">
        <v>-78.845699999999994</v>
      </c>
    </row>
    <row r="18" spans="1:295" ht="18" customHeight="1" x14ac:dyDescent="0.25">
      <c r="A18" s="164" t="s">
        <v>69</v>
      </c>
      <c r="B18" s="164" t="s">
        <v>866</v>
      </c>
      <c r="C18" s="167"/>
      <c r="D18" s="168">
        <v>15.725</v>
      </c>
      <c r="E18" s="168">
        <v>-23.117699999999999</v>
      </c>
      <c r="F18" s="168">
        <v>-31.023599999999998</v>
      </c>
      <c r="G18" s="168">
        <v>26.024000000000001</v>
      </c>
      <c r="H18" s="167"/>
      <c r="I18" s="168">
        <v>31.994299999999999</v>
      </c>
      <c r="J18" s="168">
        <v>-73.640699999999995</v>
      </c>
      <c r="K18" s="168">
        <v>48.249600000000001</v>
      </c>
      <c r="L18" s="168">
        <v>24.305299999999999</v>
      </c>
      <c r="M18" s="168">
        <v>23.619199999999999</v>
      </c>
      <c r="N18" s="168">
        <v>-24.42</v>
      </c>
      <c r="O18" s="168">
        <v>-40.81</v>
      </c>
      <c r="P18" s="168">
        <v>35.200000000000003</v>
      </c>
      <c r="Q18" s="168">
        <v>18.216000000000001</v>
      </c>
      <c r="R18" s="167"/>
      <c r="S18" s="168">
        <v>12.9306</v>
      </c>
      <c r="T18" s="168">
        <v>33.114199999999997</v>
      </c>
      <c r="U18" s="168">
        <v>18.6175</v>
      </c>
      <c r="V18" s="168">
        <v>18.5336</v>
      </c>
      <c r="W18" s="168">
        <v>31.4345</v>
      </c>
      <c r="X18" s="168">
        <v>17.088100000000001</v>
      </c>
      <c r="Y18" s="168">
        <v>6.1959</v>
      </c>
      <c r="Z18" s="168">
        <v>6.2297000000000002</v>
      </c>
      <c r="AA18" s="167"/>
      <c r="AB18" s="167"/>
      <c r="AC18" s="168">
        <v>-57.52</v>
      </c>
      <c r="AD18" s="168">
        <v>-57.48</v>
      </c>
      <c r="AE18" s="167"/>
      <c r="AF18" s="168">
        <v>24.42</v>
      </c>
      <c r="AG18" s="168">
        <v>39.6</v>
      </c>
      <c r="AH18" s="167"/>
      <c r="AI18" s="167"/>
      <c r="AJ18" s="168">
        <v>-47.94</v>
      </c>
      <c r="AK18" s="168">
        <v>-48.16</v>
      </c>
      <c r="AL18" s="168">
        <v>-48.76</v>
      </c>
      <c r="AM18" s="168">
        <v>49.23</v>
      </c>
      <c r="AN18" s="168">
        <v>49.23</v>
      </c>
      <c r="AO18" s="168">
        <v>16.3249</v>
      </c>
      <c r="AP18" s="168">
        <v>-3.5872999999999999</v>
      </c>
      <c r="AQ18" s="168">
        <v>55.407499999999999</v>
      </c>
      <c r="AR18" s="168">
        <v>57.460999999999999</v>
      </c>
      <c r="AS18" s="168">
        <v>58.738700000000001</v>
      </c>
      <c r="AT18" s="168">
        <v>-43.076500000000003</v>
      </c>
      <c r="AU18" s="168">
        <v>-44.265599999999999</v>
      </c>
      <c r="AV18" s="168">
        <v>27.057200000000002</v>
      </c>
      <c r="AW18" s="168">
        <v>21.985499999999998</v>
      </c>
      <c r="AX18" s="168">
        <v>73.936700000000002</v>
      </c>
      <c r="AY18" s="168">
        <v>76.168099999999995</v>
      </c>
      <c r="AZ18" s="168">
        <v>38.258099999999999</v>
      </c>
      <c r="BA18" s="168">
        <v>46.319400000000002</v>
      </c>
      <c r="BB18" s="168">
        <v>-576.86770000000001</v>
      </c>
      <c r="BC18" s="168">
        <v>2.1103999999999998</v>
      </c>
      <c r="BD18" s="168">
        <v>-11.8</v>
      </c>
      <c r="BE18" s="168">
        <v>-11.6</v>
      </c>
      <c r="BF18" s="168">
        <v>52.549599999999998</v>
      </c>
      <c r="BG18" s="168">
        <v>51.208799999999997</v>
      </c>
      <c r="BH18" s="168">
        <v>-3.7662</v>
      </c>
      <c r="BI18" s="167"/>
      <c r="BJ18" s="168">
        <v>-87.111699999999999</v>
      </c>
      <c r="BK18" s="168">
        <v>2.7279</v>
      </c>
      <c r="BL18" s="168">
        <v>0</v>
      </c>
      <c r="BM18" s="168">
        <v>3.8536000000000001</v>
      </c>
      <c r="BN18" s="168">
        <v>619.95280000000002</v>
      </c>
      <c r="BO18" s="168">
        <v>114.6275</v>
      </c>
      <c r="BP18" s="168">
        <v>113.834</v>
      </c>
      <c r="BQ18" s="168">
        <v>-604.49300000000005</v>
      </c>
      <c r="BR18" s="168">
        <v>486.78570000000002</v>
      </c>
      <c r="BS18" s="167"/>
      <c r="BT18" s="168">
        <v>-23.553799999999999</v>
      </c>
      <c r="BU18" s="168">
        <v>25.038</v>
      </c>
      <c r="BV18" s="168">
        <v>74.377600000000001</v>
      </c>
      <c r="BW18" s="168">
        <v>32.18</v>
      </c>
      <c r="BX18" s="168">
        <v>31.71</v>
      </c>
      <c r="BY18" s="168">
        <v>53.26</v>
      </c>
      <c r="BZ18" s="168">
        <v>79.459999999999994</v>
      </c>
      <c r="CA18" s="168">
        <v>21.571300000000001</v>
      </c>
      <c r="CB18" s="168">
        <v>20.901499999999999</v>
      </c>
      <c r="CC18" s="168">
        <v>39.494500000000002</v>
      </c>
      <c r="CD18" s="168">
        <v>39.186599999999999</v>
      </c>
      <c r="CE18" s="168">
        <v>42.184399999999997</v>
      </c>
      <c r="CF18" s="168">
        <v>-117.8116</v>
      </c>
      <c r="CG18" s="168">
        <v>-116.7289</v>
      </c>
      <c r="CH18" s="168">
        <v>15.009399999999999</v>
      </c>
      <c r="CI18" s="167"/>
      <c r="CJ18" s="167"/>
      <c r="CK18" s="168">
        <v>28.869</v>
      </c>
      <c r="CL18" s="168">
        <v>108</v>
      </c>
      <c r="CM18" s="168">
        <v>97.3</v>
      </c>
      <c r="CN18" s="168">
        <v>-14.91</v>
      </c>
      <c r="CO18" s="168">
        <v>49.12</v>
      </c>
      <c r="CP18" s="168">
        <v>47.232799999999997</v>
      </c>
      <c r="CQ18" s="168">
        <v>47.4512</v>
      </c>
      <c r="CR18" s="168">
        <v>-61.028799999999997</v>
      </c>
      <c r="CS18" s="168">
        <v>-61.002800000000001</v>
      </c>
      <c r="CT18" s="168">
        <v>92.941599999999994</v>
      </c>
      <c r="CU18" s="168">
        <v>-75.810599999999994</v>
      </c>
      <c r="CV18" s="168">
        <v>101.8931</v>
      </c>
      <c r="CW18" s="168">
        <v>11.6342</v>
      </c>
      <c r="CX18" s="168">
        <v>54.06</v>
      </c>
      <c r="CY18" s="168">
        <v>28.62</v>
      </c>
      <c r="CZ18" s="168">
        <v>31.882300000000001</v>
      </c>
      <c r="DA18" s="168">
        <v>30.180399999999999</v>
      </c>
      <c r="DB18" s="168">
        <v>-23.866</v>
      </c>
      <c r="DC18" s="167"/>
      <c r="DD18" s="167"/>
      <c r="DE18" s="167"/>
      <c r="DF18" s="168">
        <v>-82.216499999999996</v>
      </c>
      <c r="DG18" s="167"/>
      <c r="DH18" s="168">
        <v>-13.051500000000001</v>
      </c>
      <c r="DI18" s="168">
        <v>-58.7</v>
      </c>
      <c r="DJ18" s="168">
        <v>-58.3</v>
      </c>
      <c r="DK18" s="168">
        <v>19.942900000000002</v>
      </c>
      <c r="DL18" s="168">
        <v>33.5</v>
      </c>
      <c r="DM18" s="168">
        <v>39.82</v>
      </c>
      <c r="DN18" s="168">
        <v>45.56</v>
      </c>
      <c r="DO18" s="168">
        <v>32.96</v>
      </c>
      <c r="DP18" s="168">
        <v>-5.73</v>
      </c>
      <c r="DQ18" s="168">
        <v>61.720999999999997</v>
      </c>
      <c r="DR18" s="168">
        <v>81.479600000000005</v>
      </c>
      <c r="DS18" s="168">
        <v>-48.13</v>
      </c>
      <c r="DT18" s="168">
        <v>-14.31</v>
      </c>
      <c r="DU18" s="168">
        <v>99.98</v>
      </c>
      <c r="DV18" s="168">
        <v>33.700000000000003</v>
      </c>
      <c r="DW18" s="168">
        <v>81.854500000000002</v>
      </c>
      <c r="DX18" s="168">
        <v>80.981800000000007</v>
      </c>
      <c r="DY18" s="168">
        <v>54.0426</v>
      </c>
      <c r="DZ18" s="168">
        <v>53.3</v>
      </c>
      <c r="EA18" s="168">
        <v>199.17930000000001</v>
      </c>
      <c r="EB18" s="168">
        <v>159.10830000000001</v>
      </c>
      <c r="EC18" s="168">
        <v>152.61420000000001</v>
      </c>
      <c r="ED18" s="168">
        <v>154.084</v>
      </c>
      <c r="EE18" s="168">
        <v>141.7277</v>
      </c>
      <c r="EF18" s="168">
        <v>130.78049999999999</v>
      </c>
      <c r="EG18" s="168">
        <v>-23.635999999999999</v>
      </c>
      <c r="EH18" s="168">
        <v>617.07339999999999</v>
      </c>
      <c r="EI18" s="168">
        <v>482.08609999999999</v>
      </c>
      <c r="EJ18" s="168">
        <v>9.99</v>
      </c>
      <c r="EK18" s="168">
        <v>-10.5023</v>
      </c>
      <c r="EL18" s="168">
        <v>-12.6313</v>
      </c>
      <c r="EM18" s="168">
        <v>-48.493600000000001</v>
      </c>
      <c r="EN18" s="168">
        <v>47.861699999999999</v>
      </c>
      <c r="EO18" s="168">
        <v>44.499400000000001</v>
      </c>
      <c r="EP18" s="168">
        <v>143.6</v>
      </c>
      <c r="EQ18" s="168">
        <v>-63.2592</v>
      </c>
      <c r="ER18" s="168">
        <v>-62.8474</v>
      </c>
      <c r="ES18" s="168">
        <v>-90.466200000000001</v>
      </c>
      <c r="ET18" s="168">
        <v>0</v>
      </c>
      <c r="EU18" s="168">
        <v>-17.14</v>
      </c>
      <c r="EV18" s="168">
        <v>87.8</v>
      </c>
      <c r="EW18" s="168">
        <v>10.949199999999999</v>
      </c>
      <c r="EX18" s="168">
        <v>41.389200000000002</v>
      </c>
      <c r="EY18" s="168">
        <v>-39.315399999999997</v>
      </c>
      <c r="EZ18" s="168">
        <v>-38.637900000000002</v>
      </c>
      <c r="FA18" s="168">
        <v>11.071999999999999</v>
      </c>
      <c r="FB18" s="168">
        <v>-124.8155</v>
      </c>
      <c r="FC18" s="168">
        <v>91.532799999999995</v>
      </c>
      <c r="FD18" s="168">
        <v>23.72</v>
      </c>
      <c r="FE18" s="168">
        <v>23.651599999999998</v>
      </c>
      <c r="FF18" s="167"/>
      <c r="FG18" s="168">
        <v>31.955500000000001</v>
      </c>
      <c r="FH18" s="168">
        <v>32.042099999999998</v>
      </c>
      <c r="FI18" s="168">
        <v>31.5928</v>
      </c>
      <c r="FJ18" s="168">
        <v>-22.104199999999999</v>
      </c>
      <c r="FK18" s="168">
        <v>-21.936800000000002</v>
      </c>
      <c r="FL18" s="168">
        <v>141.16569999999999</v>
      </c>
      <c r="FM18" s="168">
        <v>-51.309600000000003</v>
      </c>
      <c r="FN18" s="168">
        <v>-51.726999999999997</v>
      </c>
      <c r="FO18" s="168">
        <v>85.584000000000003</v>
      </c>
      <c r="FP18" s="168">
        <v>89.531300000000002</v>
      </c>
      <c r="FQ18" s="168">
        <v>47.002099999999999</v>
      </c>
      <c r="FR18" s="168">
        <v>6.63</v>
      </c>
      <c r="FS18" s="168">
        <v>3.2696999999999998</v>
      </c>
      <c r="FT18" s="168">
        <v>0.8206</v>
      </c>
      <c r="FU18" s="168">
        <v>-0.96</v>
      </c>
      <c r="FV18" s="168">
        <v>20</v>
      </c>
      <c r="FW18" s="168">
        <v>46.843299999999999</v>
      </c>
      <c r="FX18" s="167"/>
      <c r="FY18" s="168">
        <v>-3.157</v>
      </c>
      <c r="FZ18" s="168">
        <v>10.637</v>
      </c>
      <c r="GA18" s="167"/>
      <c r="GB18" s="168">
        <v>47.13</v>
      </c>
      <c r="GC18" s="168">
        <v>-89.534999999999997</v>
      </c>
      <c r="GD18" s="168">
        <v>-84.815200000000004</v>
      </c>
      <c r="GE18" s="168">
        <v>15.88</v>
      </c>
      <c r="GF18" s="168">
        <v>72.201800000000006</v>
      </c>
      <c r="GG18" s="168">
        <v>29.9</v>
      </c>
      <c r="GH18" s="168">
        <v>-19.1496</v>
      </c>
      <c r="GI18" s="168">
        <v>-4.0743</v>
      </c>
      <c r="GJ18" s="168">
        <v>-4.2899000000000003</v>
      </c>
      <c r="GK18" s="168">
        <v>1.3766</v>
      </c>
      <c r="GL18" s="167"/>
      <c r="GM18" s="167"/>
      <c r="GN18" s="168">
        <v>-11.366</v>
      </c>
      <c r="GO18" s="168">
        <v>-27.332899999999999</v>
      </c>
      <c r="GP18" s="168">
        <v>16.493099999999998</v>
      </c>
      <c r="GQ18" s="168">
        <v>28.498699999999999</v>
      </c>
      <c r="GR18" s="168">
        <v>55.466500000000003</v>
      </c>
      <c r="GS18" s="168">
        <v>55.429900000000004</v>
      </c>
      <c r="GT18" s="168">
        <v>-115.0117</v>
      </c>
      <c r="GU18" s="168">
        <v>-18.837599999999998</v>
      </c>
      <c r="GV18" s="168">
        <v>32.3262</v>
      </c>
      <c r="GW18" s="168">
        <v>-49.191800000000001</v>
      </c>
      <c r="GX18" s="168">
        <v>12.0769</v>
      </c>
      <c r="GY18" s="168">
        <v>9.2788000000000004</v>
      </c>
      <c r="GZ18" s="168">
        <v>8.9770000000000003</v>
      </c>
      <c r="HA18" s="168">
        <v>13.678800000000001</v>
      </c>
      <c r="HB18" s="168">
        <v>169.38910000000001</v>
      </c>
      <c r="HC18" s="168">
        <v>169.4769</v>
      </c>
      <c r="HD18" s="168">
        <v>184.8</v>
      </c>
      <c r="HE18" s="168">
        <v>-184.75139999999999</v>
      </c>
      <c r="HF18" s="168">
        <v>-425.47160000000002</v>
      </c>
      <c r="HG18" s="168">
        <v>423.27980000000002</v>
      </c>
      <c r="HH18" s="168">
        <v>557.88710000000003</v>
      </c>
      <c r="HI18" s="168">
        <v>-162.03659999999999</v>
      </c>
      <c r="HJ18" s="168">
        <v>-160.06630000000001</v>
      </c>
      <c r="HK18" s="168">
        <v>-53.751100000000001</v>
      </c>
      <c r="HL18" s="168">
        <v>-44.878399999999999</v>
      </c>
      <c r="HM18" s="168">
        <v>82.387100000000004</v>
      </c>
      <c r="HN18" s="168">
        <v>81.641400000000004</v>
      </c>
      <c r="HO18" s="168">
        <v>-112.8604</v>
      </c>
      <c r="HP18" s="167"/>
      <c r="HQ18" s="168">
        <v>36.533799999999999</v>
      </c>
      <c r="HR18" s="168">
        <v>36.923200000000001</v>
      </c>
      <c r="HS18" s="168">
        <v>-76.5672</v>
      </c>
      <c r="HT18" s="168">
        <v>-76.038200000000003</v>
      </c>
      <c r="HU18" s="168">
        <v>40.75</v>
      </c>
      <c r="HV18" s="168">
        <v>40.28</v>
      </c>
      <c r="HW18" s="168">
        <v>57.5</v>
      </c>
      <c r="HX18" s="168">
        <v>59.2</v>
      </c>
      <c r="HY18" s="168">
        <v>21.207799999999999</v>
      </c>
      <c r="HZ18" s="168">
        <v>30.56</v>
      </c>
      <c r="IA18" s="168">
        <v>-408.50779999999997</v>
      </c>
      <c r="IB18" s="168">
        <v>109.6292</v>
      </c>
      <c r="IC18" s="168">
        <v>109.6741</v>
      </c>
      <c r="ID18" s="168">
        <v>12.1</v>
      </c>
      <c r="IE18" s="168">
        <v>25.2</v>
      </c>
      <c r="IF18" s="168">
        <v>-35.6</v>
      </c>
      <c r="IG18" s="168">
        <v>-36</v>
      </c>
      <c r="IH18" s="167"/>
      <c r="II18" s="167"/>
      <c r="IJ18" s="168">
        <v>-546.65769999999998</v>
      </c>
      <c r="IK18" s="168">
        <v>-452.37580000000003</v>
      </c>
      <c r="IL18" s="168">
        <v>389.1506</v>
      </c>
      <c r="IM18" s="168">
        <v>506.46300000000002</v>
      </c>
      <c r="IN18" s="168">
        <v>-37.273000000000003</v>
      </c>
      <c r="IO18" s="168">
        <v>-495.93299999999999</v>
      </c>
      <c r="IP18" s="168">
        <v>501.3852</v>
      </c>
      <c r="IQ18" s="168">
        <v>-263.91410000000002</v>
      </c>
      <c r="IR18" s="168">
        <v>-177.37299999999999</v>
      </c>
      <c r="IS18" s="168">
        <v>-495.37020000000001</v>
      </c>
      <c r="IT18" s="168">
        <v>108.56440000000001</v>
      </c>
      <c r="IU18" s="168">
        <v>108.9858</v>
      </c>
      <c r="IV18" s="168">
        <v>264.70420000000001</v>
      </c>
      <c r="IW18" s="168">
        <v>-378.82499999999999</v>
      </c>
      <c r="IX18" s="168">
        <v>173.54509999999999</v>
      </c>
      <c r="IY18" s="168">
        <v>-204.71279999999999</v>
      </c>
      <c r="IZ18" s="168">
        <v>204.7089</v>
      </c>
      <c r="JA18" s="168">
        <v>-10.8093</v>
      </c>
      <c r="JB18" s="168">
        <v>40.1706</v>
      </c>
      <c r="JC18" s="168">
        <v>24.4</v>
      </c>
      <c r="JD18" s="168">
        <v>1.1359999999999999</v>
      </c>
      <c r="JE18" s="168">
        <v>1.1419999999999999</v>
      </c>
      <c r="JF18" s="168">
        <v>-24.24</v>
      </c>
      <c r="JG18" s="168">
        <v>-2.56</v>
      </c>
      <c r="JH18" s="167"/>
      <c r="JI18" s="168">
        <v>2.7267999999999999</v>
      </c>
      <c r="JJ18" s="168">
        <v>-39.198900000000002</v>
      </c>
      <c r="JK18" s="168">
        <v>-7.5853000000000002</v>
      </c>
      <c r="JL18" s="168">
        <v>16.3</v>
      </c>
      <c r="JM18" s="168">
        <v>47.491999999999997</v>
      </c>
      <c r="JN18" s="168">
        <v>47.936999999999998</v>
      </c>
      <c r="JO18" s="168">
        <v>11.2018</v>
      </c>
      <c r="JP18" s="168">
        <v>13.5459</v>
      </c>
      <c r="JQ18" s="168">
        <v>53.278700000000001</v>
      </c>
      <c r="JR18" s="168">
        <v>53.834000000000003</v>
      </c>
      <c r="JS18" s="168">
        <v>53.440300000000001</v>
      </c>
      <c r="JT18" s="167"/>
      <c r="JU18" s="168">
        <v>-23.3</v>
      </c>
      <c r="JV18" s="168">
        <v>13.038399999999999</v>
      </c>
      <c r="JW18" s="168">
        <v>5.78</v>
      </c>
      <c r="JX18" s="167"/>
      <c r="JY18" s="168">
        <v>-41.999000000000002</v>
      </c>
      <c r="JZ18" s="168">
        <v>78.123500000000007</v>
      </c>
      <c r="KA18" s="168">
        <v>54.451500000000003</v>
      </c>
      <c r="KB18" s="168">
        <v>-42.441000000000003</v>
      </c>
      <c r="KC18" s="168">
        <v>-76.889700000000005</v>
      </c>
      <c r="KD18" s="168">
        <v>43.4343</v>
      </c>
      <c r="KE18" s="168">
        <v>32.433100000000003</v>
      </c>
      <c r="KF18" s="168">
        <v>16</v>
      </c>
      <c r="KG18" s="168">
        <v>-15.9</v>
      </c>
      <c r="KH18" s="168">
        <v>131.5069</v>
      </c>
      <c r="KI18" s="168">
        <v>-68.325199999999995</v>
      </c>
    </row>
    <row r="19" spans="1:295" ht="18" customHeight="1" x14ac:dyDescent="0.25">
      <c r="A19" s="164" t="s">
        <v>69</v>
      </c>
      <c r="B19" s="164" t="s">
        <v>867</v>
      </c>
      <c r="C19" s="167"/>
      <c r="D19" s="168">
        <v>15.898099999999999</v>
      </c>
      <c r="E19" s="168">
        <v>-23.3688</v>
      </c>
      <c r="F19" s="168">
        <v>-30.5047</v>
      </c>
      <c r="G19" s="168">
        <v>27.299800000000001</v>
      </c>
      <c r="H19" s="167"/>
      <c r="I19" s="168">
        <v>34.415300000000002</v>
      </c>
      <c r="J19" s="168">
        <v>-80.189300000000003</v>
      </c>
      <c r="K19" s="168">
        <v>49.8474</v>
      </c>
      <c r="L19" s="168">
        <v>25.167200000000001</v>
      </c>
      <c r="M19" s="168">
        <v>24.52</v>
      </c>
      <c r="N19" s="168">
        <v>-26.64</v>
      </c>
      <c r="O19" s="168">
        <v>-41.372999999999998</v>
      </c>
      <c r="P19" s="168">
        <v>35.200000000000003</v>
      </c>
      <c r="Q19" s="168">
        <v>18.216000000000001</v>
      </c>
      <c r="R19" s="168">
        <v>-35.200000000000003</v>
      </c>
      <c r="S19" s="168">
        <v>14.3934</v>
      </c>
      <c r="T19" s="168">
        <v>37.907400000000003</v>
      </c>
      <c r="U19" s="168">
        <v>19.610199999999999</v>
      </c>
      <c r="V19" s="168">
        <v>19.577200000000001</v>
      </c>
      <c r="W19" s="168">
        <v>33.256599999999999</v>
      </c>
      <c r="X19" s="168">
        <v>16.8614</v>
      </c>
      <c r="Y19" s="168">
        <v>5.2831999999999999</v>
      </c>
      <c r="Z19" s="168">
        <v>7.3845999999999998</v>
      </c>
      <c r="AA19" s="167"/>
      <c r="AB19" s="167"/>
      <c r="AC19" s="168">
        <v>-59.56</v>
      </c>
      <c r="AD19" s="168">
        <v>-59.59</v>
      </c>
      <c r="AE19" s="167"/>
      <c r="AF19" s="168">
        <v>26.64</v>
      </c>
      <c r="AG19" s="168">
        <v>39.6</v>
      </c>
      <c r="AH19" s="167"/>
      <c r="AI19" s="167"/>
      <c r="AJ19" s="168">
        <v>-52.03</v>
      </c>
      <c r="AK19" s="168">
        <v>-53.93</v>
      </c>
      <c r="AL19" s="168">
        <v>-45.99</v>
      </c>
      <c r="AM19" s="168">
        <v>54.02</v>
      </c>
      <c r="AN19" s="168">
        <v>54.75</v>
      </c>
      <c r="AO19" s="168">
        <v>16.7576</v>
      </c>
      <c r="AP19" s="168">
        <v>-3.9887999999999999</v>
      </c>
      <c r="AQ19" s="168">
        <v>56.8932</v>
      </c>
      <c r="AR19" s="168">
        <v>58.438000000000002</v>
      </c>
      <c r="AS19" s="168">
        <v>61.143500000000003</v>
      </c>
      <c r="AT19" s="168">
        <v>-48.1282</v>
      </c>
      <c r="AU19" s="168">
        <v>-48.835700000000003</v>
      </c>
      <c r="AV19" s="168">
        <v>31.052199999999999</v>
      </c>
      <c r="AW19" s="168">
        <v>29.157</v>
      </c>
      <c r="AX19" s="168">
        <v>75.293899999999994</v>
      </c>
      <c r="AY19" s="168">
        <v>78.6858</v>
      </c>
      <c r="AZ19" s="168">
        <v>36.875</v>
      </c>
      <c r="BA19" s="168">
        <v>50.942599999999999</v>
      </c>
      <c r="BB19" s="168">
        <v>-591.89059999999995</v>
      </c>
      <c r="BC19" s="168">
        <v>2.6025</v>
      </c>
      <c r="BD19" s="168">
        <v>-11.6</v>
      </c>
      <c r="BE19" s="168">
        <v>-11.8</v>
      </c>
      <c r="BF19" s="168">
        <v>55.415300000000002</v>
      </c>
      <c r="BG19" s="168">
        <v>54.439</v>
      </c>
      <c r="BH19" s="168">
        <v>-4.0377000000000001</v>
      </c>
      <c r="BI19" s="167"/>
      <c r="BJ19" s="168">
        <v>-89.957800000000006</v>
      </c>
      <c r="BK19" s="168">
        <v>3.1981000000000002</v>
      </c>
      <c r="BL19" s="168">
        <v>6.4894999999999996</v>
      </c>
      <c r="BM19" s="168">
        <v>4.4195000000000002</v>
      </c>
      <c r="BN19" s="168">
        <v>640.40020000000004</v>
      </c>
      <c r="BO19" s="168">
        <v>116.7638</v>
      </c>
      <c r="BP19" s="168">
        <v>115.93980000000001</v>
      </c>
      <c r="BQ19" s="168">
        <v>-619.80380000000002</v>
      </c>
      <c r="BR19" s="168">
        <v>504.38729999999998</v>
      </c>
      <c r="BS19" s="167"/>
      <c r="BT19" s="168">
        <v>-19.495899999999999</v>
      </c>
      <c r="BU19" s="168">
        <v>20.516300000000001</v>
      </c>
      <c r="BV19" s="168">
        <v>74.5672</v>
      </c>
      <c r="BW19" s="168">
        <v>32.5</v>
      </c>
      <c r="BX19" s="168">
        <v>32.18</v>
      </c>
      <c r="BY19" s="168">
        <v>54.85</v>
      </c>
      <c r="BZ19" s="168">
        <v>80.83</v>
      </c>
      <c r="CA19" s="168">
        <v>19.294</v>
      </c>
      <c r="CB19" s="168">
        <v>19.1601</v>
      </c>
      <c r="CC19" s="168">
        <v>41.770699999999998</v>
      </c>
      <c r="CD19" s="168">
        <v>42.0002</v>
      </c>
      <c r="CE19" s="168">
        <v>41.751899999999999</v>
      </c>
      <c r="CF19" s="168">
        <v>-137.64840000000001</v>
      </c>
      <c r="CG19" s="168">
        <v>-137.4051</v>
      </c>
      <c r="CH19" s="168">
        <v>16.244299999999999</v>
      </c>
      <c r="CI19" s="167"/>
      <c r="CJ19" s="167"/>
      <c r="CK19" s="167"/>
      <c r="CL19" s="168">
        <v>116.3</v>
      </c>
      <c r="CM19" s="168">
        <v>104.8</v>
      </c>
      <c r="CN19" s="168">
        <v>-15.35</v>
      </c>
      <c r="CO19" s="168">
        <v>45.863300000000002</v>
      </c>
      <c r="CP19" s="168">
        <v>43.858199999999997</v>
      </c>
      <c r="CQ19" s="168">
        <v>44.633600000000001</v>
      </c>
      <c r="CR19" s="168">
        <v>-64.028199999999998</v>
      </c>
      <c r="CS19" s="168">
        <v>-63.801099999999998</v>
      </c>
      <c r="CT19" s="168">
        <v>97.528999999999996</v>
      </c>
      <c r="CU19" s="168">
        <v>-77.576599999999999</v>
      </c>
      <c r="CV19" s="168">
        <v>108.66419999999999</v>
      </c>
      <c r="CW19" s="168">
        <v>12.805300000000001</v>
      </c>
      <c r="CX19" s="168">
        <v>59.75</v>
      </c>
      <c r="CY19" s="168">
        <v>30.78</v>
      </c>
      <c r="CZ19" s="168">
        <v>33.757300000000001</v>
      </c>
      <c r="DA19" s="168">
        <v>31.938199999999998</v>
      </c>
      <c r="DB19" s="168">
        <v>-24.734100000000002</v>
      </c>
      <c r="DC19" s="167"/>
      <c r="DD19" s="167"/>
      <c r="DE19" s="167"/>
      <c r="DF19" s="168">
        <v>-122.0091</v>
      </c>
      <c r="DG19" s="167"/>
      <c r="DH19" s="168">
        <v>-13.546099999999999</v>
      </c>
      <c r="DI19" s="168">
        <v>-60.9</v>
      </c>
      <c r="DJ19" s="168">
        <v>-60.8</v>
      </c>
      <c r="DK19" s="168">
        <v>20.360399999999998</v>
      </c>
      <c r="DL19" s="168">
        <v>35.6</v>
      </c>
      <c r="DM19" s="168">
        <v>47.46</v>
      </c>
      <c r="DN19" s="168">
        <v>48.72</v>
      </c>
      <c r="DO19" s="168">
        <v>35.39</v>
      </c>
      <c r="DP19" s="168">
        <v>-7.91</v>
      </c>
      <c r="DQ19" s="168">
        <v>60.481000000000002</v>
      </c>
      <c r="DR19" s="168">
        <v>120.2393</v>
      </c>
      <c r="DS19" s="168">
        <v>-48.49</v>
      </c>
      <c r="DT19" s="168">
        <v>-14.14</v>
      </c>
      <c r="DU19" s="168">
        <v>103.92</v>
      </c>
      <c r="DV19" s="168">
        <v>35.619999999999997</v>
      </c>
      <c r="DW19" s="168">
        <v>122.6909</v>
      </c>
      <c r="DX19" s="168">
        <v>120.6545</v>
      </c>
      <c r="DY19" s="168">
        <v>66.336100000000002</v>
      </c>
      <c r="DZ19" s="168">
        <v>63.718200000000003</v>
      </c>
      <c r="EA19" s="168">
        <v>231.3006</v>
      </c>
      <c r="EB19" s="168">
        <v>191.95179999999999</v>
      </c>
      <c r="EC19" s="168">
        <v>183.96340000000001</v>
      </c>
      <c r="ED19" s="168">
        <v>186.7388</v>
      </c>
      <c r="EE19" s="168">
        <v>109.2773</v>
      </c>
      <c r="EF19" s="168">
        <v>92.901600000000002</v>
      </c>
      <c r="EG19" s="168">
        <v>-26.122</v>
      </c>
      <c r="EH19" s="168">
        <v>632.42610000000002</v>
      </c>
      <c r="EI19" s="168">
        <v>517.65549999999996</v>
      </c>
      <c r="EJ19" s="168">
        <v>9.8539999999999992</v>
      </c>
      <c r="EK19" s="168">
        <v>-10.8245</v>
      </c>
      <c r="EL19" s="168">
        <v>-13.1036</v>
      </c>
      <c r="EM19" s="168">
        <v>-16.671199999999999</v>
      </c>
      <c r="EN19" s="168">
        <v>23.197700000000001</v>
      </c>
      <c r="EO19" s="168">
        <v>21.658899999999999</v>
      </c>
      <c r="EP19" s="168">
        <v>46.4</v>
      </c>
      <c r="EQ19" s="168">
        <v>-27.796299999999999</v>
      </c>
      <c r="ER19" s="168">
        <v>-28.8658</v>
      </c>
      <c r="ES19" s="168">
        <v>-54.209699999999998</v>
      </c>
      <c r="ET19" s="168">
        <v>0</v>
      </c>
      <c r="EU19" s="168">
        <v>-12.44</v>
      </c>
      <c r="EV19" s="168">
        <v>1</v>
      </c>
      <c r="EW19" s="168">
        <v>11.5937</v>
      </c>
      <c r="EX19" s="168">
        <v>-5.5663999999999998</v>
      </c>
      <c r="EY19" s="168">
        <v>-39.362900000000003</v>
      </c>
      <c r="EZ19" s="168">
        <v>-38.1828</v>
      </c>
      <c r="FA19" s="168">
        <v>8.8186999999999998</v>
      </c>
      <c r="FB19" s="168">
        <v>-91.086200000000005</v>
      </c>
      <c r="FC19" s="168">
        <v>57.67</v>
      </c>
      <c r="FD19" s="168">
        <v>24.007899999999999</v>
      </c>
      <c r="FE19" s="168">
        <v>23.926300000000001</v>
      </c>
      <c r="FF19" s="167"/>
      <c r="FG19" s="168">
        <v>31.305099999999999</v>
      </c>
      <c r="FH19" s="168">
        <v>31.801400000000001</v>
      </c>
      <c r="FI19" s="168">
        <v>30.034099999999999</v>
      </c>
      <c r="FJ19" s="168">
        <v>-20.2622</v>
      </c>
      <c r="FK19" s="168">
        <v>-20.2622</v>
      </c>
      <c r="FL19" s="168">
        <v>144.51480000000001</v>
      </c>
      <c r="FM19" s="168">
        <v>-63.689300000000003</v>
      </c>
      <c r="FN19" s="168">
        <v>-62.9407</v>
      </c>
      <c r="FO19" s="168">
        <v>91.863100000000003</v>
      </c>
      <c r="FP19" s="168">
        <v>93.071299999999994</v>
      </c>
      <c r="FQ19" s="168">
        <v>47.214500000000001</v>
      </c>
      <c r="FR19" s="168">
        <v>7.67</v>
      </c>
      <c r="FS19" s="168">
        <v>3.2673000000000001</v>
      </c>
      <c r="FT19" s="168">
        <v>0.86950000000000005</v>
      </c>
      <c r="FU19" s="168">
        <v>-0.96</v>
      </c>
      <c r="FV19" s="168">
        <v>19.559999999999999</v>
      </c>
      <c r="FW19" s="168">
        <v>46.433999999999997</v>
      </c>
      <c r="FX19" s="167"/>
      <c r="FY19" s="168">
        <v>-2.9569999999999999</v>
      </c>
      <c r="FZ19" s="168">
        <v>10.712</v>
      </c>
      <c r="GA19" s="167"/>
      <c r="GB19" s="168">
        <v>45.51</v>
      </c>
      <c r="GC19" s="168">
        <v>-94.313900000000004</v>
      </c>
      <c r="GD19" s="168">
        <v>-92.439599999999999</v>
      </c>
      <c r="GE19" s="168">
        <v>16.12</v>
      </c>
      <c r="GF19" s="168">
        <v>71.1511</v>
      </c>
      <c r="GG19" s="168">
        <v>31.5</v>
      </c>
      <c r="GH19" s="168">
        <v>-20.755199999999999</v>
      </c>
      <c r="GI19" s="168">
        <v>-4.1589999999999998</v>
      </c>
      <c r="GJ19" s="168">
        <v>-4.5796999999999999</v>
      </c>
      <c r="GK19" s="168">
        <v>1.4675</v>
      </c>
      <c r="GL19" s="167"/>
      <c r="GM19" s="167"/>
      <c r="GN19" s="168">
        <v>-10.646699999999999</v>
      </c>
      <c r="GO19" s="168">
        <v>-29.964099999999998</v>
      </c>
      <c r="GP19" s="168">
        <v>16.095300000000002</v>
      </c>
      <c r="GQ19" s="168">
        <v>30.969200000000001</v>
      </c>
      <c r="GR19" s="168">
        <v>53.627899999999997</v>
      </c>
      <c r="GS19" s="168">
        <v>55.39</v>
      </c>
      <c r="GT19" s="168">
        <v>-117.8394</v>
      </c>
      <c r="GU19" s="168">
        <v>-19.417899999999999</v>
      </c>
      <c r="GV19" s="168">
        <v>33.697899999999997</v>
      </c>
      <c r="GW19" s="168">
        <v>-51.173000000000002</v>
      </c>
      <c r="GX19" s="168">
        <v>11.8604</v>
      </c>
      <c r="GY19" s="168">
        <v>9.6890000000000001</v>
      </c>
      <c r="GZ19" s="168">
        <v>9.3355999999999995</v>
      </c>
      <c r="HA19" s="168">
        <v>13.4391</v>
      </c>
      <c r="HB19" s="168">
        <v>177.4572</v>
      </c>
      <c r="HC19" s="168">
        <v>175.70859999999999</v>
      </c>
      <c r="HD19" s="168">
        <v>165.5</v>
      </c>
      <c r="HE19" s="168">
        <v>-164.27260000000001</v>
      </c>
      <c r="HF19" s="168">
        <v>-424.15429999999998</v>
      </c>
      <c r="HG19" s="168">
        <v>423.67430000000002</v>
      </c>
      <c r="HH19" s="168">
        <v>578.29280000000006</v>
      </c>
      <c r="HI19" s="168">
        <v>-168.07759999999999</v>
      </c>
      <c r="HJ19" s="168">
        <v>-165.04859999999999</v>
      </c>
      <c r="HK19" s="168">
        <v>-49.3521</v>
      </c>
      <c r="HL19" s="168">
        <v>-39.495399999999997</v>
      </c>
      <c r="HM19" s="168">
        <v>80.479399999999998</v>
      </c>
      <c r="HN19" s="168">
        <v>80.284099999999995</v>
      </c>
      <c r="HO19" s="167"/>
      <c r="HP19" s="168">
        <v>-112.4727</v>
      </c>
      <c r="HQ19" s="168">
        <v>37.794600000000003</v>
      </c>
      <c r="HR19" s="168">
        <v>38.240400000000001</v>
      </c>
      <c r="HS19" s="168">
        <v>-80.597200000000001</v>
      </c>
      <c r="HT19" s="168">
        <v>-80.148399999999995</v>
      </c>
      <c r="HU19" s="168">
        <v>37.590000000000003</v>
      </c>
      <c r="HV19" s="168">
        <v>37.130000000000003</v>
      </c>
      <c r="HW19" s="168">
        <v>56.9</v>
      </c>
      <c r="HX19" s="168">
        <v>56.9</v>
      </c>
      <c r="HY19" s="168">
        <v>21.124400000000001</v>
      </c>
      <c r="HZ19" s="168">
        <v>31.28</v>
      </c>
      <c r="IA19" s="168">
        <v>-404.2971</v>
      </c>
      <c r="IB19" s="168">
        <v>110.18899999999999</v>
      </c>
      <c r="IC19" s="168">
        <v>108.96980000000001</v>
      </c>
      <c r="ID19" s="168">
        <v>13.1</v>
      </c>
      <c r="IE19" s="168">
        <v>21.9</v>
      </c>
      <c r="IF19" s="168">
        <v>-37</v>
      </c>
      <c r="IG19" s="168">
        <v>-37.5</v>
      </c>
      <c r="IH19" s="167"/>
      <c r="II19" s="167"/>
      <c r="IJ19" s="168">
        <v>-563.1019</v>
      </c>
      <c r="IK19" s="168">
        <v>-478.4787</v>
      </c>
      <c r="IL19" s="168">
        <v>386.62139999999999</v>
      </c>
      <c r="IM19" s="168">
        <v>496.30079999999998</v>
      </c>
      <c r="IN19" s="168">
        <v>-60.851399999999998</v>
      </c>
      <c r="IO19" s="168">
        <v>-485.85309999999998</v>
      </c>
      <c r="IP19" s="168">
        <v>487.6644</v>
      </c>
      <c r="IQ19" s="168">
        <v>-261.35590000000002</v>
      </c>
      <c r="IR19" s="168">
        <v>-174.03540000000001</v>
      </c>
      <c r="IS19" s="168">
        <v>-484.31</v>
      </c>
      <c r="IT19" s="168">
        <v>104.8584</v>
      </c>
      <c r="IU19" s="168">
        <v>104.63500000000001</v>
      </c>
      <c r="IV19" s="168">
        <v>267.98919999999998</v>
      </c>
      <c r="IW19" s="168">
        <v>-372.23570000000001</v>
      </c>
      <c r="IX19" s="168">
        <v>172.46960000000001</v>
      </c>
      <c r="IY19" s="168">
        <v>-200.91050000000001</v>
      </c>
      <c r="IZ19" s="168">
        <v>202.16159999999999</v>
      </c>
      <c r="JA19" s="168">
        <v>-9.6227999999999998</v>
      </c>
      <c r="JB19" s="168">
        <v>39.429099999999998</v>
      </c>
      <c r="JC19" s="168">
        <v>22.96</v>
      </c>
      <c r="JD19" s="168">
        <v>0.93500000000000005</v>
      </c>
      <c r="JE19" s="168">
        <v>0.93100000000000005</v>
      </c>
      <c r="JF19" s="168">
        <v>-21.92</v>
      </c>
      <c r="JG19" s="168">
        <v>-2.88</v>
      </c>
      <c r="JH19" s="167"/>
      <c r="JI19" s="168">
        <v>3.3127</v>
      </c>
      <c r="JJ19" s="168">
        <v>-37.294600000000003</v>
      </c>
      <c r="JK19" s="168">
        <v>-10.545500000000001</v>
      </c>
      <c r="JL19" s="168">
        <v>14.9</v>
      </c>
      <c r="JM19" s="168">
        <v>47.835000000000001</v>
      </c>
      <c r="JN19" s="168">
        <v>46.387999999999998</v>
      </c>
      <c r="JO19" s="168">
        <v>11.403600000000001</v>
      </c>
      <c r="JP19" s="167"/>
      <c r="JQ19" s="168">
        <v>52.358400000000003</v>
      </c>
      <c r="JR19" s="168">
        <v>52.022199999999998</v>
      </c>
      <c r="JS19" s="168">
        <v>51.691400000000002</v>
      </c>
      <c r="JT19" s="167"/>
      <c r="JU19" s="168">
        <v>-20.2</v>
      </c>
      <c r="JV19" s="168">
        <v>20.4665</v>
      </c>
      <c r="JW19" s="168">
        <v>6.16</v>
      </c>
      <c r="JX19" s="167"/>
      <c r="JY19" s="168">
        <v>-37.142699999999998</v>
      </c>
      <c r="JZ19" s="168">
        <v>74.525199999999998</v>
      </c>
      <c r="KA19" s="168">
        <v>49.308300000000003</v>
      </c>
      <c r="KB19" s="168">
        <v>-36.386800000000001</v>
      </c>
      <c r="KC19" s="168">
        <v>-72.677800000000005</v>
      </c>
      <c r="KD19" s="168">
        <v>38.195799999999998</v>
      </c>
      <c r="KE19" s="168">
        <v>34.002499999999998</v>
      </c>
      <c r="KF19" s="168">
        <v>14.3</v>
      </c>
      <c r="KG19" s="168">
        <v>-14.2</v>
      </c>
      <c r="KH19" s="168">
        <v>156.72559999999999</v>
      </c>
      <c r="KI19" s="168">
        <v>-83.5321</v>
      </c>
    </row>
    <row r="20" spans="1:295" ht="18" customHeight="1" x14ac:dyDescent="0.25">
      <c r="A20" s="164" t="s">
        <v>69</v>
      </c>
      <c r="B20" s="164" t="s">
        <v>868</v>
      </c>
      <c r="C20" s="167"/>
      <c r="D20" s="168">
        <v>16.4221</v>
      </c>
      <c r="E20" s="168">
        <v>-23.721800000000002</v>
      </c>
      <c r="F20" s="168">
        <v>-30.268000000000001</v>
      </c>
      <c r="G20" s="168">
        <v>26.152699999999999</v>
      </c>
      <c r="H20" s="167"/>
      <c r="I20" s="168">
        <v>36.4587</v>
      </c>
      <c r="J20" s="168">
        <v>-84.447400000000002</v>
      </c>
      <c r="K20" s="168">
        <v>53.412999999999997</v>
      </c>
      <c r="L20" s="168">
        <v>26.8292</v>
      </c>
      <c r="M20" s="168">
        <v>26.202200000000001</v>
      </c>
      <c r="N20" s="168">
        <v>-28.86</v>
      </c>
      <c r="O20" s="168">
        <v>-41.819000000000003</v>
      </c>
      <c r="P20" s="168">
        <v>35.200000000000003</v>
      </c>
      <c r="Q20" s="168">
        <v>18.216000000000001</v>
      </c>
      <c r="R20" s="168">
        <v>-35.200000000000003</v>
      </c>
      <c r="S20" s="168">
        <v>14.412000000000001</v>
      </c>
      <c r="T20" s="168">
        <v>38.423400000000001</v>
      </c>
      <c r="U20" s="168">
        <v>20.479500000000002</v>
      </c>
      <c r="V20" s="168">
        <v>20.655999999999999</v>
      </c>
      <c r="W20" s="168">
        <v>34.176200000000001</v>
      </c>
      <c r="X20" s="168">
        <v>17.111799999999999</v>
      </c>
      <c r="Y20" s="168">
        <v>4.9234</v>
      </c>
      <c r="Z20" s="168">
        <v>7.3959999999999999</v>
      </c>
      <c r="AA20" s="167"/>
      <c r="AB20" s="167"/>
      <c r="AC20" s="168">
        <v>-61.92</v>
      </c>
      <c r="AD20" s="168">
        <v>-61.86</v>
      </c>
      <c r="AE20" s="167"/>
      <c r="AF20" s="168">
        <v>28.86</v>
      </c>
      <c r="AG20" s="168">
        <v>39.6</v>
      </c>
      <c r="AH20" s="167"/>
      <c r="AI20" s="167"/>
      <c r="AJ20" s="168">
        <v>-54.72</v>
      </c>
      <c r="AK20" s="168">
        <v>-54.42</v>
      </c>
      <c r="AL20" s="168">
        <v>-46.28</v>
      </c>
      <c r="AM20" s="168">
        <v>54.11</v>
      </c>
      <c r="AN20" s="168">
        <v>55.64</v>
      </c>
      <c r="AO20" s="168">
        <v>15.6227</v>
      </c>
      <c r="AP20" s="168">
        <v>-4.2152000000000003</v>
      </c>
      <c r="AQ20" s="168">
        <v>60.165599999999998</v>
      </c>
      <c r="AR20" s="168">
        <v>61.034700000000001</v>
      </c>
      <c r="AS20" s="168">
        <v>66.075699999999998</v>
      </c>
      <c r="AT20" s="168">
        <v>-49.885800000000003</v>
      </c>
      <c r="AU20" s="168">
        <v>-51.010300000000001</v>
      </c>
      <c r="AV20" s="168">
        <v>29.876799999999999</v>
      </c>
      <c r="AW20" s="168">
        <v>28.9742</v>
      </c>
      <c r="AX20" s="168">
        <v>80.463399999999993</v>
      </c>
      <c r="AY20" s="168">
        <v>81.068399999999997</v>
      </c>
      <c r="AZ20" s="168">
        <v>44.2288</v>
      </c>
      <c r="BA20" s="168">
        <v>44.693600000000004</v>
      </c>
      <c r="BB20" s="168">
        <v>-618.7559</v>
      </c>
      <c r="BC20" s="168">
        <v>1.7815000000000001</v>
      </c>
      <c r="BD20" s="168">
        <v>-11.3</v>
      </c>
      <c r="BE20" s="168">
        <v>-11.3</v>
      </c>
      <c r="BF20" s="168">
        <v>57.589300000000001</v>
      </c>
      <c r="BG20" s="168">
        <v>56.156199999999998</v>
      </c>
      <c r="BH20" s="168">
        <v>-3.8864000000000001</v>
      </c>
      <c r="BI20" s="167"/>
      <c r="BJ20" s="168">
        <v>-90.829300000000003</v>
      </c>
      <c r="BK20" s="168">
        <v>3.3355000000000001</v>
      </c>
      <c r="BL20" s="168">
        <v>6.9828999999999999</v>
      </c>
      <c r="BM20" s="168">
        <v>4.6379000000000001</v>
      </c>
      <c r="BN20" s="168">
        <v>675.92380000000003</v>
      </c>
      <c r="BO20" s="168">
        <v>123.59990000000001</v>
      </c>
      <c r="BP20" s="168">
        <v>124.485</v>
      </c>
      <c r="BQ20" s="168">
        <v>-632.48829999999998</v>
      </c>
      <c r="BR20" s="168">
        <v>540.04859999999996</v>
      </c>
      <c r="BS20" s="167"/>
      <c r="BT20" s="168">
        <v>-33.1631</v>
      </c>
      <c r="BU20" s="168">
        <v>34.451000000000001</v>
      </c>
      <c r="BV20" s="168">
        <v>77.780600000000007</v>
      </c>
      <c r="BW20" s="168">
        <v>32.840000000000003</v>
      </c>
      <c r="BX20" s="168">
        <v>32.700000000000003</v>
      </c>
      <c r="BY20" s="168">
        <v>57.21</v>
      </c>
      <c r="BZ20" s="168">
        <v>82.54</v>
      </c>
      <c r="CA20" s="168">
        <v>18.490300000000001</v>
      </c>
      <c r="CB20" s="168">
        <v>18.758199999999999</v>
      </c>
      <c r="CC20" s="168">
        <v>43.883099999999999</v>
      </c>
      <c r="CD20" s="168">
        <v>44.968000000000004</v>
      </c>
      <c r="CE20" s="168">
        <v>40.474600000000002</v>
      </c>
      <c r="CF20" s="168">
        <v>-149.47659999999999</v>
      </c>
      <c r="CG20" s="168">
        <v>-149.46029999999999</v>
      </c>
      <c r="CH20" s="168">
        <v>19.031600000000001</v>
      </c>
      <c r="CI20" s="167"/>
      <c r="CJ20" s="167"/>
      <c r="CK20" s="167"/>
      <c r="CL20" s="168">
        <v>123.1</v>
      </c>
      <c r="CM20" s="168">
        <v>109.8</v>
      </c>
      <c r="CN20" s="168">
        <v>-16.079999999999998</v>
      </c>
      <c r="CO20" s="168">
        <v>45.907400000000003</v>
      </c>
      <c r="CP20" s="168">
        <v>44.738100000000003</v>
      </c>
      <c r="CQ20" s="168">
        <v>45.304200000000002</v>
      </c>
      <c r="CR20" s="168">
        <v>-62.339599999999997</v>
      </c>
      <c r="CS20" s="168">
        <v>-62.147399999999998</v>
      </c>
      <c r="CT20" s="168">
        <v>97.6935</v>
      </c>
      <c r="CU20" s="168">
        <v>-81.312799999999996</v>
      </c>
      <c r="CV20" s="168">
        <v>109.65860000000001</v>
      </c>
      <c r="CW20" s="168">
        <v>13.346</v>
      </c>
      <c r="CX20" s="168">
        <v>61.52</v>
      </c>
      <c r="CY20" s="168">
        <v>31.76</v>
      </c>
      <c r="CZ20" s="168">
        <v>35.632300000000001</v>
      </c>
      <c r="DA20" s="168">
        <v>33.695999999999998</v>
      </c>
      <c r="DB20" s="168">
        <v>-25.908300000000001</v>
      </c>
      <c r="DC20" s="167"/>
      <c r="DD20" s="167"/>
      <c r="DE20" s="167"/>
      <c r="DF20" s="168">
        <v>-121.1854</v>
      </c>
      <c r="DG20" s="167"/>
      <c r="DH20" s="168">
        <v>-14.206300000000001</v>
      </c>
      <c r="DI20" s="168">
        <v>-64.400000000000006</v>
      </c>
      <c r="DJ20" s="168">
        <v>-65.900000000000006</v>
      </c>
      <c r="DK20" s="168">
        <v>20.569199999999999</v>
      </c>
      <c r="DL20" s="168">
        <v>39.9</v>
      </c>
      <c r="DM20" s="168">
        <v>52.44</v>
      </c>
      <c r="DN20" s="168">
        <v>54.14</v>
      </c>
      <c r="DO20" s="168">
        <v>39.71</v>
      </c>
      <c r="DP20" s="168">
        <v>-8.6999999999999993</v>
      </c>
      <c r="DQ20" s="168">
        <v>61.829500000000003</v>
      </c>
      <c r="DR20" s="168">
        <v>118.7167</v>
      </c>
      <c r="DS20" s="168">
        <v>-45.89</v>
      </c>
      <c r="DT20" s="168">
        <v>-14.31</v>
      </c>
      <c r="DU20" s="168">
        <v>106.27</v>
      </c>
      <c r="DV20" s="168">
        <v>38.380000000000003</v>
      </c>
      <c r="DW20" s="168">
        <v>119.3818</v>
      </c>
      <c r="DX20" s="168">
        <v>117.5273</v>
      </c>
      <c r="DY20" s="168">
        <v>64.988900000000001</v>
      </c>
      <c r="DZ20" s="168">
        <v>62.145499999999998</v>
      </c>
      <c r="EA20" s="168">
        <v>236.20679999999999</v>
      </c>
      <c r="EB20" s="168">
        <v>196.66390000000001</v>
      </c>
      <c r="EC20" s="168">
        <v>187.92410000000001</v>
      </c>
      <c r="ED20" s="168">
        <v>192.7337</v>
      </c>
      <c r="EE20" s="168">
        <v>144.20500000000001</v>
      </c>
      <c r="EF20" s="168">
        <v>130.9579</v>
      </c>
      <c r="EG20" s="168">
        <v>-23.672999999999998</v>
      </c>
      <c r="EH20" s="168">
        <v>641.77679999999998</v>
      </c>
      <c r="EI20" s="168">
        <v>492.1703</v>
      </c>
      <c r="EJ20" s="168">
        <v>9.6127000000000002</v>
      </c>
      <c r="EK20" s="168">
        <v>-10.985900000000001</v>
      </c>
      <c r="EL20" s="168">
        <v>-13.2774</v>
      </c>
      <c r="EM20" s="168">
        <v>-50.835799999999999</v>
      </c>
      <c r="EN20" s="168">
        <v>25.7636</v>
      </c>
      <c r="EO20" s="168">
        <v>23.950299999999999</v>
      </c>
      <c r="EP20" s="168">
        <v>162.30000000000001</v>
      </c>
      <c r="EQ20" s="168">
        <v>-51.7059</v>
      </c>
      <c r="ER20" s="168">
        <v>-53.544800000000002</v>
      </c>
      <c r="ES20" s="168">
        <v>-90.583799999999997</v>
      </c>
      <c r="ET20" s="168">
        <v>17.52</v>
      </c>
      <c r="EU20" s="168">
        <v>-21.64</v>
      </c>
      <c r="EV20" s="168">
        <v>89.2</v>
      </c>
      <c r="EW20" s="168">
        <v>12.507400000000001</v>
      </c>
      <c r="EX20" s="168">
        <v>-4.0349000000000004</v>
      </c>
      <c r="EY20" s="168">
        <v>-38.923699999999997</v>
      </c>
      <c r="EZ20" s="168">
        <v>-38.063000000000002</v>
      </c>
      <c r="FA20" s="168">
        <v>8.4116</v>
      </c>
      <c r="FB20" s="168">
        <v>-123.61969999999999</v>
      </c>
      <c r="FC20" s="168">
        <v>93.848600000000005</v>
      </c>
      <c r="FD20" s="168">
        <v>24.810500000000001</v>
      </c>
      <c r="FE20" s="168">
        <v>24.566800000000001</v>
      </c>
      <c r="FF20" s="167"/>
      <c r="FG20" s="168">
        <v>32.133200000000002</v>
      </c>
      <c r="FH20" s="168">
        <v>31.817399999999999</v>
      </c>
      <c r="FI20" s="168">
        <v>31.325099999999999</v>
      </c>
      <c r="FJ20" s="168">
        <v>-19.592400000000001</v>
      </c>
      <c r="FK20" s="168">
        <v>-20.094799999999999</v>
      </c>
      <c r="FL20" s="168">
        <v>142.1704</v>
      </c>
      <c r="FM20" s="168">
        <v>-62.174399999999999</v>
      </c>
      <c r="FN20" s="168">
        <v>-62.011200000000002</v>
      </c>
      <c r="FO20" s="168">
        <v>92.742099999999994</v>
      </c>
      <c r="FP20" s="168">
        <v>94.096999999999994</v>
      </c>
      <c r="FQ20" s="168">
        <v>44.350700000000003</v>
      </c>
      <c r="FR20" s="168">
        <v>8.19</v>
      </c>
      <c r="FS20" s="168">
        <v>3.2696999999999998</v>
      </c>
      <c r="FT20" s="168">
        <v>0.89139999999999997</v>
      </c>
      <c r="FU20" s="168">
        <v>-0.91</v>
      </c>
      <c r="FV20" s="168">
        <v>18.03</v>
      </c>
      <c r="FW20" s="168">
        <v>44.5197</v>
      </c>
      <c r="FX20" s="167"/>
      <c r="FY20" s="168">
        <v>-2.831</v>
      </c>
      <c r="FZ20" s="168">
        <v>11.116</v>
      </c>
      <c r="GA20" s="167"/>
      <c r="GB20" s="168">
        <v>45.03</v>
      </c>
      <c r="GC20" s="168">
        <v>-95.645600000000002</v>
      </c>
      <c r="GD20" s="168">
        <v>-90.995400000000004</v>
      </c>
      <c r="GE20" s="167"/>
      <c r="GF20" s="168">
        <v>69.853800000000007</v>
      </c>
      <c r="GG20" s="168">
        <v>29.2</v>
      </c>
      <c r="GH20" s="168">
        <v>-21.364100000000001</v>
      </c>
      <c r="GI20" s="168">
        <v>-4.3948999999999998</v>
      </c>
      <c r="GJ20" s="168">
        <v>-4.7286999999999999</v>
      </c>
      <c r="GK20" s="168">
        <v>1.6052</v>
      </c>
      <c r="GL20" s="167"/>
      <c r="GM20" s="167"/>
      <c r="GN20" s="168">
        <v>-11.0997</v>
      </c>
      <c r="GO20" s="168">
        <v>-31.938199999999998</v>
      </c>
      <c r="GP20" s="168">
        <v>15.4651</v>
      </c>
      <c r="GQ20" s="168">
        <v>33.1877</v>
      </c>
      <c r="GR20" s="168">
        <v>50.378700000000002</v>
      </c>
      <c r="GS20" s="168">
        <v>50.904899999999998</v>
      </c>
      <c r="GT20" s="168">
        <v>-120.9332</v>
      </c>
      <c r="GU20" s="168">
        <v>-20.180800000000001</v>
      </c>
      <c r="GV20" s="168">
        <v>33.744799999999998</v>
      </c>
      <c r="GW20" s="168">
        <v>-53.242400000000004</v>
      </c>
      <c r="GX20" s="168">
        <v>12.063000000000001</v>
      </c>
      <c r="GY20" s="168">
        <v>10.842599999999999</v>
      </c>
      <c r="GZ20" s="168">
        <v>10.5169</v>
      </c>
      <c r="HA20" s="168">
        <v>13.6342</v>
      </c>
      <c r="HB20" s="168">
        <v>166.8886</v>
      </c>
      <c r="HC20" s="168">
        <v>167.33349999999999</v>
      </c>
      <c r="HD20" s="168">
        <v>173.9</v>
      </c>
      <c r="HE20" s="168">
        <v>-175.63990000000001</v>
      </c>
      <c r="HF20" s="168">
        <v>-421.274</v>
      </c>
      <c r="HG20" s="168">
        <v>419.2851</v>
      </c>
      <c r="HH20" s="168">
        <v>559.02800000000002</v>
      </c>
      <c r="HI20" s="168">
        <v>-159.9795</v>
      </c>
      <c r="HJ20" s="168">
        <v>-157.32689999999999</v>
      </c>
      <c r="HK20" s="168">
        <v>-49.374200000000002</v>
      </c>
      <c r="HL20" s="168">
        <v>-39.6995</v>
      </c>
      <c r="HM20" s="168">
        <v>82.3322</v>
      </c>
      <c r="HN20" s="168">
        <v>82.262500000000003</v>
      </c>
      <c r="HO20" s="167"/>
      <c r="HP20" s="167"/>
      <c r="HQ20" s="168">
        <v>37.749899999999997</v>
      </c>
      <c r="HR20" s="168">
        <v>38.110999999999997</v>
      </c>
      <c r="HS20" s="168">
        <v>-79.192700000000002</v>
      </c>
      <c r="HT20" s="168">
        <v>-79.941999999999993</v>
      </c>
      <c r="HU20" s="168">
        <v>36.85</v>
      </c>
      <c r="HV20" s="168">
        <v>36.35</v>
      </c>
      <c r="HW20" s="168">
        <v>43.6</v>
      </c>
      <c r="HX20" s="168">
        <v>43.1</v>
      </c>
      <c r="HY20" s="168">
        <v>21.186399999999999</v>
      </c>
      <c r="HZ20" s="168">
        <v>30.72</v>
      </c>
      <c r="IA20" s="168">
        <v>-388.47030000000001</v>
      </c>
      <c r="IB20" s="168">
        <v>112.9158</v>
      </c>
      <c r="IC20" s="168">
        <v>113.2021</v>
      </c>
      <c r="ID20" s="168">
        <v>14.3</v>
      </c>
      <c r="IE20" s="168">
        <v>-1</v>
      </c>
      <c r="IF20" s="168">
        <v>-36.700000000000003</v>
      </c>
      <c r="IG20" s="168">
        <v>-37.1</v>
      </c>
      <c r="IH20" s="167"/>
      <c r="II20" s="167"/>
      <c r="IJ20" s="168">
        <v>-541.31870000000004</v>
      </c>
      <c r="IK20" s="168">
        <v>-451.0521</v>
      </c>
      <c r="IL20" s="168">
        <v>365.50020000000001</v>
      </c>
      <c r="IM20" s="168">
        <v>477.49329999999998</v>
      </c>
      <c r="IN20" s="168">
        <v>-58.9589</v>
      </c>
      <c r="IO20" s="168">
        <v>-460.61779999999999</v>
      </c>
      <c r="IP20" s="168">
        <v>466.2226</v>
      </c>
      <c r="IQ20" s="168">
        <v>-252.8664</v>
      </c>
      <c r="IR20" s="168">
        <v>-167.73840000000001</v>
      </c>
      <c r="IS20" s="168">
        <v>-458.12110000000001</v>
      </c>
      <c r="IT20" s="168">
        <v>99.339399999999998</v>
      </c>
      <c r="IU20" s="168">
        <v>97.650300000000001</v>
      </c>
      <c r="IV20" s="168">
        <v>254.35480000000001</v>
      </c>
      <c r="IW20" s="168">
        <v>-351.58080000000001</v>
      </c>
      <c r="IX20" s="168">
        <v>168.3261</v>
      </c>
      <c r="IY20" s="168">
        <v>-187.773</v>
      </c>
      <c r="IZ20" s="168">
        <v>186.20089999999999</v>
      </c>
      <c r="JA20" s="168">
        <v>-9.9138999999999999</v>
      </c>
      <c r="JB20" s="168">
        <v>40.528199999999998</v>
      </c>
      <c r="JC20" s="168">
        <v>16.559999999999999</v>
      </c>
      <c r="JD20" s="168">
        <v>1.0229999999999999</v>
      </c>
      <c r="JE20" s="168">
        <v>1.008</v>
      </c>
      <c r="JF20" s="168">
        <v>-17.04</v>
      </c>
      <c r="JG20" s="168">
        <v>-8.32</v>
      </c>
      <c r="JH20" s="167"/>
      <c r="JI20" s="168">
        <v>8.3818000000000001</v>
      </c>
      <c r="JJ20" s="168">
        <v>-31.435099999999998</v>
      </c>
      <c r="JK20" s="168">
        <v>-19.539200000000001</v>
      </c>
      <c r="JL20" s="168">
        <v>14.3</v>
      </c>
      <c r="JM20" s="168">
        <v>48.567999999999998</v>
      </c>
      <c r="JN20" s="168">
        <v>48.155000000000001</v>
      </c>
      <c r="JO20" s="167"/>
      <c r="JP20" s="167"/>
      <c r="JQ20" s="168">
        <v>52.679900000000004</v>
      </c>
      <c r="JR20" s="168">
        <v>53.256100000000004</v>
      </c>
      <c r="JS20" s="168">
        <v>53.327500000000001</v>
      </c>
      <c r="JT20" s="167"/>
      <c r="JU20" s="168">
        <v>1.1000000000000001</v>
      </c>
      <c r="JV20" s="168">
        <v>29.907900000000001</v>
      </c>
      <c r="JW20" s="168">
        <v>6.35</v>
      </c>
      <c r="JX20" s="167"/>
      <c r="JY20" s="168">
        <v>-38.485900000000001</v>
      </c>
      <c r="JZ20" s="168">
        <v>75.333200000000005</v>
      </c>
      <c r="KA20" s="168">
        <v>50.797499999999999</v>
      </c>
      <c r="KB20" s="168">
        <v>-39.119900000000001</v>
      </c>
      <c r="KC20" s="168">
        <v>-74.045400000000001</v>
      </c>
      <c r="KD20" s="168">
        <v>38.235700000000001</v>
      </c>
      <c r="KE20" s="168">
        <v>35.026400000000002</v>
      </c>
      <c r="KF20" s="168">
        <v>-7</v>
      </c>
      <c r="KG20" s="168">
        <v>8.1999999999999993</v>
      </c>
      <c r="KH20" s="168">
        <v>130.31280000000001</v>
      </c>
      <c r="KI20" s="168">
        <v>-58.631799999999998</v>
      </c>
    </row>
    <row r="21" spans="1:295" ht="18" customHeight="1" x14ac:dyDescent="0.25">
      <c r="A21" s="164" t="s">
        <v>69</v>
      </c>
      <c r="B21" s="164" t="s">
        <v>869</v>
      </c>
      <c r="C21" s="167"/>
      <c r="D21" s="168">
        <v>17.344999999999999</v>
      </c>
      <c r="E21" s="168">
        <v>-25.033100000000001</v>
      </c>
      <c r="F21" s="168">
        <v>-29.132999999999999</v>
      </c>
      <c r="G21" s="168">
        <v>19.959199999999999</v>
      </c>
      <c r="H21" s="167"/>
      <c r="I21" s="168">
        <v>38.866199999999999</v>
      </c>
      <c r="J21" s="168">
        <v>-88.143299999999996</v>
      </c>
      <c r="K21" s="168">
        <v>57.5473</v>
      </c>
      <c r="L21" s="168">
        <v>29.0731</v>
      </c>
      <c r="M21" s="168">
        <v>28.110399999999998</v>
      </c>
      <c r="N21" s="168">
        <v>-33.299999999999997</v>
      </c>
      <c r="O21" s="168">
        <v>-45.048999999999999</v>
      </c>
      <c r="P21" s="168">
        <v>39.6</v>
      </c>
      <c r="Q21" s="168">
        <v>19.872</v>
      </c>
      <c r="R21" s="168">
        <v>-39.6</v>
      </c>
      <c r="S21" s="168">
        <v>14.258599999999999</v>
      </c>
      <c r="T21" s="168">
        <v>40.5762</v>
      </c>
      <c r="U21" s="168">
        <v>21.098700000000001</v>
      </c>
      <c r="V21" s="168">
        <v>21.328499999999998</v>
      </c>
      <c r="W21" s="168">
        <v>35.519199999999998</v>
      </c>
      <c r="X21" s="168">
        <v>16.614999999999998</v>
      </c>
      <c r="Y21" s="168">
        <v>5.2435</v>
      </c>
      <c r="Z21" s="168">
        <v>7.5926</v>
      </c>
      <c r="AA21" s="167"/>
      <c r="AB21" s="167"/>
      <c r="AC21" s="168">
        <v>-66.92</v>
      </c>
      <c r="AD21" s="168">
        <v>-66.66</v>
      </c>
      <c r="AE21" s="167"/>
      <c r="AF21" s="168">
        <v>33.299999999999997</v>
      </c>
      <c r="AG21" s="168">
        <v>44</v>
      </c>
      <c r="AH21" s="167"/>
      <c r="AI21" s="167"/>
      <c r="AJ21" s="168">
        <v>-57.92</v>
      </c>
      <c r="AK21" s="168">
        <v>-56.21</v>
      </c>
      <c r="AL21" s="168">
        <v>-48.1</v>
      </c>
      <c r="AM21" s="168">
        <v>57.11</v>
      </c>
      <c r="AN21" s="168">
        <v>57.11</v>
      </c>
      <c r="AO21" s="168">
        <v>16.5852</v>
      </c>
      <c r="AP21" s="168">
        <v>-4.8319999999999999</v>
      </c>
      <c r="AQ21" s="168">
        <v>62.9285</v>
      </c>
      <c r="AR21" s="168">
        <v>64.592299999999994</v>
      </c>
      <c r="AS21" s="168">
        <v>70.952100000000002</v>
      </c>
      <c r="AT21" s="168">
        <v>-53.431399999999996</v>
      </c>
      <c r="AU21" s="168">
        <v>-55.131700000000002</v>
      </c>
      <c r="AV21" s="168">
        <v>33.229999999999997</v>
      </c>
      <c r="AW21" s="168">
        <v>32.835500000000003</v>
      </c>
      <c r="AX21" s="168">
        <v>86.326400000000007</v>
      </c>
      <c r="AY21" s="168">
        <v>87.683300000000003</v>
      </c>
      <c r="AZ21" s="168">
        <v>50.143599999999999</v>
      </c>
      <c r="BA21" s="168">
        <v>51.291699999999999</v>
      </c>
      <c r="BB21" s="168">
        <v>-651.6902</v>
      </c>
      <c r="BC21" s="168">
        <v>1.9360999999999999</v>
      </c>
      <c r="BD21" s="168">
        <v>-10.9</v>
      </c>
      <c r="BE21" s="168">
        <v>-11.2</v>
      </c>
      <c r="BF21" s="168">
        <v>59.285600000000002</v>
      </c>
      <c r="BG21" s="168">
        <v>57.853499999999997</v>
      </c>
      <c r="BH21" s="168">
        <v>-3.6793</v>
      </c>
      <c r="BI21" s="167"/>
      <c r="BJ21" s="168">
        <v>-94.672399999999996</v>
      </c>
      <c r="BK21" s="168">
        <v>3.0186000000000002</v>
      </c>
      <c r="BL21" s="168">
        <v>7.7655000000000003</v>
      </c>
      <c r="BM21" s="168">
        <v>5.2714999999999996</v>
      </c>
      <c r="BN21" s="168">
        <v>698.99570000000006</v>
      </c>
      <c r="BO21" s="168">
        <v>122.1656</v>
      </c>
      <c r="BP21" s="168">
        <v>121.7688</v>
      </c>
      <c r="BQ21" s="168">
        <v>-646.06230000000005</v>
      </c>
      <c r="BR21" s="168">
        <v>568.17539999999997</v>
      </c>
      <c r="BS21" s="167"/>
      <c r="BT21" s="168">
        <v>-18.548999999999999</v>
      </c>
      <c r="BU21" s="168">
        <v>19.882200000000001</v>
      </c>
      <c r="BV21" s="168">
        <v>80.934200000000004</v>
      </c>
      <c r="BW21" s="168">
        <v>30.85</v>
      </c>
      <c r="BX21" s="168">
        <v>31.41</v>
      </c>
      <c r="BY21" s="168">
        <v>56.67</v>
      </c>
      <c r="BZ21" s="168">
        <v>80.010000000000005</v>
      </c>
      <c r="CA21" s="168">
        <v>12.7301</v>
      </c>
      <c r="CB21" s="168">
        <v>12.997999999999999</v>
      </c>
      <c r="CC21" s="168">
        <v>50.216900000000003</v>
      </c>
      <c r="CD21" s="168">
        <v>50.964199999999998</v>
      </c>
      <c r="CE21" s="168">
        <v>39.273800000000001</v>
      </c>
      <c r="CF21" s="168">
        <v>-144.93119999999999</v>
      </c>
      <c r="CG21" s="168">
        <v>-145.0899</v>
      </c>
      <c r="CH21" s="168">
        <v>18.422899999999998</v>
      </c>
      <c r="CI21" s="167"/>
      <c r="CJ21" s="167"/>
      <c r="CK21" s="168">
        <v>28.507999999999999</v>
      </c>
      <c r="CL21" s="168">
        <v>124.7</v>
      </c>
      <c r="CM21" s="168">
        <v>112.1</v>
      </c>
      <c r="CN21" s="168">
        <v>-16.760000000000002</v>
      </c>
      <c r="CO21" s="168">
        <v>48.378999999999998</v>
      </c>
      <c r="CP21" s="168">
        <v>46.835900000000002</v>
      </c>
      <c r="CQ21" s="168">
        <v>47.139099999999999</v>
      </c>
      <c r="CR21" s="168">
        <v>-59.210900000000002</v>
      </c>
      <c r="CS21" s="168">
        <v>-58.546100000000003</v>
      </c>
      <c r="CT21" s="168">
        <v>103.6178</v>
      </c>
      <c r="CU21" s="168">
        <v>-90.508499999999998</v>
      </c>
      <c r="CV21" s="168">
        <v>114.5641</v>
      </c>
      <c r="CW21" s="168">
        <v>13.993600000000001</v>
      </c>
      <c r="CX21" s="168">
        <v>53.15</v>
      </c>
      <c r="CY21" s="168">
        <v>28.57</v>
      </c>
      <c r="CZ21" s="168">
        <v>38.913600000000002</v>
      </c>
      <c r="DA21" s="168">
        <v>37.211599999999997</v>
      </c>
      <c r="DB21" s="168">
        <v>-27.3643</v>
      </c>
      <c r="DC21" s="167"/>
      <c r="DD21" s="167"/>
      <c r="DE21" s="167"/>
      <c r="DF21" s="168">
        <v>-124.8601</v>
      </c>
      <c r="DG21" s="167"/>
      <c r="DH21" s="168">
        <v>-15.062900000000001</v>
      </c>
      <c r="DI21" s="168">
        <v>-69.8</v>
      </c>
      <c r="DJ21" s="168">
        <v>-71.3</v>
      </c>
      <c r="DK21" s="168">
        <v>25.024100000000001</v>
      </c>
      <c r="DL21" s="168">
        <v>47.5</v>
      </c>
      <c r="DM21" s="168">
        <v>62.98</v>
      </c>
      <c r="DN21" s="168">
        <v>64.38</v>
      </c>
      <c r="DO21" s="168">
        <v>46.92</v>
      </c>
      <c r="DP21" s="168">
        <v>-10.76</v>
      </c>
      <c r="DQ21" s="168">
        <v>59.892000000000003</v>
      </c>
      <c r="DR21" s="168">
        <v>121.92189999999999</v>
      </c>
      <c r="DS21" s="168">
        <v>-42.3</v>
      </c>
      <c r="DT21" s="168">
        <v>-14.51</v>
      </c>
      <c r="DU21" s="168">
        <v>111.86</v>
      </c>
      <c r="DV21" s="168">
        <v>43.16</v>
      </c>
      <c r="DW21" s="168">
        <v>123.1091</v>
      </c>
      <c r="DX21" s="168">
        <v>122.9636</v>
      </c>
      <c r="DY21" s="168">
        <v>59.371299999999998</v>
      </c>
      <c r="DZ21" s="168">
        <v>58.709099999999999</v>
      </c>
      <c r="EA21" s="168">
        <v>247.05410000000001</v>
      </c>
      <c r="EB21" s="168">
        <v>207.43819999999999</v>
      </c>
      <c r="EC21" s="168">
        <v>200.2731</v>
      </c>
      <c r="ED21" s="168">
        <v>202.43709999999999</v>
      </c>
      <c r="EE21" s="168">
        <v>107.99079999999999</v>
      </c>
      <c r="EF21" s="168">
        <v>88.941599999999994</v>
      </c>
      <c r="EG21" s="168">
        <v>-25.818000000000001</v>
      </c>
      <c r="EH21" s="168">
        <v>658.28049999999996</v>
      </c>
      <c r="EI21" s="168">
        <v>447.56540000000001</v>
      </c>
      <c r="EJ21" s="168">
        <v>11.342700000000001</v>
      </c>
      <c r="EK21" s="168">
        <v>-12.5426</v>
      </c>
      <c r="EL21" s="168">
        <v>-14.942500000000001</v>
      </c>
      <c r="EM21" s="168">
        <v>-30.288</v>
      </c>
      <c r="EN21" s="168">
        <v>30.6402</v>
      </c>
      <c r="EO21" s="168">
        <v>28.0932</v>
      </c>
      <c r="EP21" s="168">
        <v>44.6</v>
      </c>
      <c r="EQ21" s="168">
        <v>-32.572400000000002</v>
      </c>
      <c r="ER21" s="168">
        <v>-33.320300000000003</v>
      </c>
      <c r="ES21" s="168">
        <v>-52.835900000000002</v>
      </c>
      <c r="ET21" s="168">
        <v>0</v>
      </c>
      <c r="EU21" s="168">
        <v>-12.32</v>
      </c>
      <c r="EV21" s="168">
        <v>1.1000000000000001</v>
      </c>
      <c r="EW21" s="168">
        <v>14.374000000000001</v>
      </c>
      <c r="EX21" s="168">
        <v>-1.5720000000000001</v>
      </c>
      <c r="EY21" s="168">
        <v>-39.953200000000002</v>
      </c>
      <c r="EZ21" s="168">
        <v>-39.2134</v>
      </c>
      <c r="FA21" s="168">
        <v>10.229799999999999</v>
      </c>
      <c r="FB21" s="168">
        <v>-87.094999999999999</v>
      </c>
      <c r="FC21" s="168">
        <v>55.700499999999998</v>
      </c>
      <c r="FD21" s="168">
        <v>24.775600000000001</v>
      </c>
      <c r="FE21" s="168">
        <v>24.3386</v>
      </c>
      <c r="FF21" s="167"/>
      <c r="FG21" s="168">
        <v>30.368600000000001</v>
      </c>
      <c r="FH21" s="168">
        <v>30.323</v>
      </c>
      <c r="FI21" s="168">
        <v>29.606999999999999</v>
      </c>
      <c r="FJ21" s="168">
        <v>-14.0663</v>
      </c>
      <c r="FK21" s="168">
        <v>-15.2385</v>
      </c>
      <c r="FL21" s="168">
        <v>147.36160000000001</v>
      </c>
      <c r="FM21" s="168">
        <v>-57.2408</v>
      </c>
      <c r="FN21" s="168">
        <v>-57.725000000000001</v>
      </c>
      <c r="FO21" s="168">
        <v>98.031400000000005</v>
      </c>
      <c r="FP21" s="168">
        <v>100.8205</v>
      </c>
      <c r="FQ21" s="168">
        <v>42.746600000000001</v>
      </c>
      <c r="FR21" s="168">
        <v>9.68</v>
      </c>
      <c r="FS21" s="168">
        <v>3.2696999999999998</v>
      </c>
      <c r="FT21" s="168">
        <v>0.86819999999999997</v>
      </c>
      <c r="FU21" s="168">
        <v>-0.9</v>
      </c>
      <c r="FV21" s="168">
        <v>16.36</v>
      </c>
      <c r="FW21" s="168">
        <v>43.238700000000001</v>
      </c>
      <c r="FX21" s="167"/>
      <c r="FY21" s="168">
        <v>-2.923</v>
      </c>
      <c r="FZ21" s="168">
        <v>10.802</v>
      </c>
      <c r="GA21" s="167"/>
      <c r="GB21" s="168">
        <v>43.91</v>
      </c>
      <c r="GC21" s="168">
        <v>-100.50709999999999</v>
      </c>
      <c r="GD21" s="168">
        <v>-96.417900000000003</v>
      </c>
      <c r="GE21" s="168">
        <v>15.93</v>
      </c>
      <c r="GF21" s="168">
        <v>69.180800000000005</v>
      </c>
      <c r="GG21" s="168">
        <v>26.6</v>
      </c>
      <c r="GH21" s="168">
        <v>-22.924399999999999</v>
      </c>
      <c r="GI21" s="168">
        <v>-4.9405000000000001</v>
      </c>
      <c r="GJ21" s="168">
        <v>-5.0970000000000004</v>
      </c>
      <c r="GK21" s="168">
        <v>1.7068000000000001</v>
      </c>
      <c r="GL21" s="167"/>
      <c r="GM21" s="167"/>
      <c r="GN21" s="168">
        <v>-10.386799999999999</v>
      </c>
      <c r="GO21" s="168">
        <v>-35.866100000000003</v>
      </c>
      <c r="GP21" s="168">
        <v>15.266400000000001</v>
      </c>
      <c r="GQ21" s="168">
        <v>37.357799999999997</v>
      </c>
      <c r="GR21" s="168">
        <v>53.493099999999998</v>
      </c>
      <c r="GS21" s="168">
        <v>54.348199999999999</v>
      </c>
      <c r="GT21" s="168">
        <v>-126.202</v>
      </c>
      <c r="GU21" s="168">
        <v>-21.3263</v>
      </c>
      <c r="GV21" s="168">
        <v>36.201799999999999</v>
      </c>
      <c r="GW21" s="168">
        <v>-55.875700000000002</v>
      </c>
      <c r="GX21" s="168">
        <v>11.433199999999999</v>
      </c>
      <c r="GY21" s="168">
        <v>12.2098</v>
      </c>
      <c r="GZ21" s="168">
        <v>11.826000000000001</v>
      </c>
      <c r="HA21" s="168">
        <v>12.9337</v>
      </c>
      <c r="HB21" s="168">
        <v>156.02959999999999</v>
      </c>
      <c r="HC21" s="168">
        <v>155.9177</v>
      </c>
      <c r="HD21" s="168">
        <v>169.3</v>
      </c>
      <c r="HE21" s="168">
        <v>-169.97559999999999</v>
      </c>
      <c r="HF21" s="168">
        <v>-432.66379999999998</v>
      </c>
      <c r="HG21" s="168">
        <v>432.80270000000002</v>
      </c>
      <c r="HH21" s="168">
        <v>518.6105</v>
      </c>
      <c r="HI21" s="168">
        <v>-150.2132</v>
      </c>
      <c r="HJ21" s="168">
        <v>-148.1003</v>
      </c>
      <c r="HK21" s="168">
        <v>-50.464100000000002</v>
      </c>
      <c r="HL21" s="168">
        <v>-40.220999999999997</v>
      </c>
      <c r="HM21" s="168">
        <v>78.581500000000005</v>
      </c>
      <c r="HN21" s="168">
        <v>79.512299999999996</v>
      </c>
      <c r="HO21" s="168">
        <v>-101.3115</v>
      </c>
      <c r="HP21" s="168">
        <v>-101.3021</v>
      </c>
      <c r="HQ21" s="168">
        <v>34.557899999999997</v>
      </c>
      <c r="HR21" s="168">
        <v>34.966099999999997</v>
      </c>
      <c r="HS21" s="168">
        <v>-65.300600000000003</v>
      </c>
      <c r="HT21" s="168">
        <v>-66.408000000000001</v>
      </c>
      <c r="HU21" s="168">
        <v>42.85</v>
      </c>
      <c r="HV21" s="168">
        <v>42.36</v>
      </c>
      <c r="HW21" s="168">
        <v>39.200000000000003</v>
      </c>
      <c r="HX21" s="168">
        <v>39.200000000000003</v>
      </c>
      <c r="HY21" s="168">
        <v>20.900099999999998</v>
      </c>
      <c r="HZ21" s="168">
        <v>21.36</v>
      </c>
      <c r="IA21" s="168">
        <v>-378.4348</v>
      </c>
      <c r="IB21" s="168">
        <v>108.15770000000001</v>
      </c>
      <c r="IC21" s="168">
        <v>107.8796</v>
      </c>
      <c r="ID21" s="168">
        <v>15.7</v>
      </c>
      <c r="IE21" s="168">
        <v>-4.7</v>
      </c>
      <c r="IF21" s="168">
        <v>-35.299999999999997</v>
      </c>
      <c r="IG21" s="168">
        <v>-35.700000000000003</v>
      </c>
      <c r="IH21" s="168">
        <v>1.2426999999999999</v>
      </c>
      <c r="II21" s="167"/>
      <c r="IJ21" s="168">
        <v>-507.48610000000002</v>
      </c>
      <c r="IK21" s="168">
        <v>-417.09660000000002</v>
      </c>
      <c r="IL21" s="168">
        <v>323.28109999999998</v>
      </c>
      <c r="IM21" s="168">
        <v>422.41739999999999</v>
      </c>
      <c r="IN21" s="168">
        <v>-69.433499999999995</v>
      </c>
      <c r="IO21" s="168">
        <v>-413.19740000000002</v>
      </c>
      <c r="IP21" s="168">
        <v>416.1234</v>
      </c>
      <c r="IQ21" s="168">
        <v>-230.54929999999999</v>
      </c>
      <c r="IR21" s="168">
        <v>-153.35650000000001</v>
      </c>
      <c r="IS21" s="168">
        <v>-407.01049999999998</v>
      </c>
      <c r="IT21" s="168">
        <v>108.59229999999999</v>
      </c>
      <c r="IU21" s="168">
        <v>106.4085</v>
      </c>
      <c r="IV21" s="168">
        <v>234.69409999999999</v>
      </c>
      <c r="IW21" s="168">
        <v>-314.28809999999999</v>
      </c>
      <c r="IX21" s="168">
        <v>149.8237</v>
      </c>
      <c r="IY21" s="168">
        <v>-165.3494</v>
      </c>
      <c r="IZ21" s="168">
        <v>163.62430000000001</v>
      </c>
      <c r="JA21" s="168">
        <v>-8.8317999999999994</v>
      </c>
      <c r="JB21" s="168">
        <v>38.5702</v>
      </c>
      <c r="JC21" s="168">
        <v>18.239999999999998</v>
      </c>
      <c r="JD21" s="168">
        <v>0.81299999999999994</v>
      </c>
      <c r="JE21" s="168">
        <v>0.81899999999999995</v>
      </c>
      <c r="JF21" s="168">
        <v>-18.079999999999998</v>
      </c>
      <c r="JG21" s="168">
        <v>-6.72</v>
      </c>
      <c r="JH21" s="167"/>
      <c r="JI21" s="168">
        <v>6.7093999999999996</v>
      </c>
      <c r="JJ21" s="168">
        <v>-29.3568</v>
      </c>
      <c r="JK21" s="168">
        <v>-21.150500000000001</v>
      </c>
      <c r="JL21" s="168">
        <v>16.7</v>
      </c>
      <c r="JM21" s="168">
        <v>46.124000000000002</v>
      </c>
      <c r="JN21" s="168">
        <v>46.639000000000003</v>
      </c>
      <c r="JO21" s="167"/>
      <c r="JP21" s="167"/>
      <c r="JQ21" s="168">
        <v>51.6554</v>
      </c>
      <c r="JR21" s="168">
        <v>50.2547</v>
      </c>
      <c r="JS21" s="168">
        <v>49.466700000000003</v>
      </c>
      <c r="JT21" s="167"/>
      <c r="JU21" s="168">
        <v>5.0999999999999996</v>
      </c>
      <c r="JV21" s="168">
        <v>35.866100000000003</v>
      </c>
      <c r="JW21" s="168">
        <v>6.87</v>
      </c>
      <c r="JX21" s="167"/>
      <c r="JY21" s="168">
        <v>-39.567900000000002</v>
      </c>
      <c r="JZ21" s="168">
        <v>74.3934</v>
      </c>
      <c r="KA21" s="168">
        <v>50.464700000000001</v>
      </c>
      <c r="KB21" s="168">
        <v>-39.314799999999998</v>
      </c>
      <c r="KC21" s="168">
        <v>-73.832499999999996</v>
      </c>
      <c r="KD21" s="168">
        <v>39.602200000000003</v>
      </c>
      <c r="KE21" s="168">
        <v>33.642400000000002</v>
      </c>
      <c r="KF21" s="168">
        <v>-10.8</v>
      </c>
      <c r="KG21" s="168">
        <v>11.1</v>
      </c>
      <c r="KH21" s="168">
        <v>87.944199999999995</v>
      </c>
      <c r="KI21" s="168">
        <v>-29.409500000000001</v>
      </c>
    </row>
    <row r="22" spans="1:295" ht="18" customHeight="1" x14ac:dyDescent="0.25">
      <c r="A22" s="164" t="s">
        <v>69</v>
      </c>
      <c r="B22" s="164" t="s">
        <v>870</v>
      </c>
      <c r="C22" s="167"/>
      <c r="D22" s="168">
        <v>17.388200000000001</v>
      </c>
      <c r="E22" s="168">
        <v>-25.020700000000001</v>
      </c>
      <c r="F22" s="168">
        <v>-30.0063</v>
      </c>
      <c r="G22" s="168">
        <v>17.3215</v>
      </c>
      <c r="H22" s="167"/>
      <c r="I22" s="168">
        <v>38.499699999999997</v>
      </c>
      <c r="J22" s="168">
        <v>-88.966300000000004</v>
      </c>
      <c r="K22" s="168">
        <v>56.093200000000003</v>
      </c>
      <c r="L22" s="168">
        <v>28.313099999999999</v>
      </c>
      <c r="M22" s="168">
        <v>27.722999999999999</v>
      </c>
      <c r="N22" s="168">
        <v>-33.299999999999997</v>
      </c>
      <c r="O22" s="168">
        <v>-46.215000000000003</v>
      </c>
      <c r="P22" s="168">
        <v>39.6</v>
      </c>
      <c r="Q22" s="168">
        <v>20.7</v>
      </c>
      <c r="R22" s="168">
        <v>-39.6</v>
      </c>
      <c r="S22" s="168">
        <v>12.968299999999999</v>
      </c>
      <c r="T22" s="168">
        <v>41.6126</v>
      </c>
      <c r="U22" s="168">
        <v>21.032599999999999</v>
      </c>
      <c r="V22" s="168">
        <v>21.201499999999999</v>
      </c>
      <c r="W22" s="168">
        <v>35.636699999999998</v>
      </c>
      <c r="X22" s="168">
        <v>16.6646</v>
      </c>
      <c r="Y22" s="168">
        <v>5.1737000000000002</v>
      </c>
      <c r="Z22" s="168">
        <v>7.2450000000000001</v>
      </c>
      <c r="AA22" s="167"/>
      <c r="AB22" s="167"/>
      <c r="AC22" s="168">
        <v>-65.97</v>
      </c>
      <c r="AD22" s="168">
        <v>-66.069999999999993</v>
      </c>
      <c r="AE22" s="167"/>
      <c r="AF22" s="168">
        <v>33.299999999999997</v>
      </c>
      <c r="AG22" s="168">
        <v>44</v>
      </c>
      <c r="AH22" s="167"/>
      <c r="AI22" s="167"/>
      <c r="AJ22" s="168">
        <v>-60.51</v>
      </c>
      <c r="AK22" s="168">
        <v>-60.17</v>
      </c>
      <c r="AL22" s="168">
        <v>-44.01</v>
      </c>
      <c r="AM22" s="168">
        <v>61.13</v>
      </c>
      <c r="AN22" s="168">
        <v>61.22</v>
      </c>
      <c r="AO22" s="168">
        <v>17.028099999999998</v>
      </c>
      <c r="AP22" s="168">
        <v>-4.9657999999999998</v>
      </c>
      <c r="AQ22" s="168">
        <v>62.164700000000003</v>
      </c>
      <c r="AR22" s="168">
        <v>64.436800000000005</v>
      </c>
      <c r="AS22" s="168">
        <v>70.966399999999993</v>
      </c>
      <c r="AT22" s="168">
        <v>-53.372799999999998</v>
      </c>
      <c r="AU22" s="168">
        <v>-54.522599999999997</v>
      </c>
      <c r="AV22" s="168">
        <v>27.079699999999999</v>
      </c>
      <c r="AW22" s="168">
        <v>32.2928</v>
      </c>
      <c r="AX22" s="168">
        <v>84.399600000000007</v>
      </c>
      <c r="AY22" s="168">
        <v>85.994799999999998</v>
      </c>
      <c r="AZ22" s="168">
        <v>45.637500000000003</v>
      </c>
      <c r="BA22" s="168">
        <v>45.872399999999999</v>
      </c>
      <c r="BB22" s="168">
        <v>-651.33839999999998</v>
      </c>
      <c r="BC22" s="168">
        <v>-0.81340000000000001</v>
      </c>
      <c r="BD22" s="168">
        <v>-9.8000000000000007</v>
      </c>
      <c r="BE22" s="168">
        <v>-9.8000000000000007</v>
      </c>
      <c r="BF22" s="168">
        <v>60.643500000000003</v>
      </c>
      <c r="BG22" s="168">
        <v>59.176299999999998</v>
      </c>
      <c r="BH22" s="168">
        <v>-3.7907000000000002</v>
      </c>
      <c r="BI22" s="167"/>
      <c r="BJ22" s="168">
        <v>-91.738200000000006</v>
      </c>
      <c r="BK22" s="168">
        <v>3.0628000000000002</v>
      </c>
      <c r="BL22" s="168">
        <v>8.2270000000000003</v>
      </c>
      <c r="BM22" s="168">
        <v>5.5262000000000002</v>
      </c>
      <c r="BN22" s="168">
        <v>705.28250000000003</v>
      </c>
      <c r="BO22" s="168">
        <v>134.0067</v>
      </c>
      <c r="BP22" s="168">
        <v>133.45740000000001</v>
      </c>
      <c r="BQ22" s="168">
        <v>-653.10720000000003</v>
      </c>
      <c r="BR22" s="168">
        <v>586.71759999999995</v>
      </c>
      <c r="BS22" s="167"/>
      <c r="BT22" s="168">
        <v>-19.857700000000001</v>
      </c>
      <c r="BU22" s="168">
        <v>21.2302</v>
      </c>
      <c r="BV22" s="168">
        <v>82.900099999999995</v>
      </c>
      <c r="BW22" s="168">
        <v>30.56</v>
      </c>
      <c r="BX22" s="168">
        <v>32.090000000000003</v>
      </c>
      <c r="BY22" s="168">
        <v>57.87</v>
      </c>
      <c r="BZ22" s="168">
        <v>80.8</v>
      </c>
      <c r="CA22" s="168">
        <v>8.8453999999999997</v>
      </c>
      <c r="CB22" s="168">
        <v>8.5774000000000008</v>
      </c>
      <c r="CC22" s="168">
        <v>53.750399999999999</v>
      </c>
      <c r="CD22" s="168">
        <v>54.349400000000003</v>
      </c>
      <c r="CE22" s="168">
        <v>41.3384</v>
      </c>
      <c r="CF22" s="168">
        <v>-144.92869999999999</v>
      </c>
      <c r="CG22" s="168">
        <v>-143.72919999999999</v>
      </c>
      <c r="CH22" s="168">
        <v>19.609400000000001</v>
      </c>
      <c r="CI22" s="167"/>
      <c r="CJ22" s="168">
        <v>20.526499999999999</v>
      </c>
      <c r="CK22" s="168">
        <v>28.186</v>
      </c>
      <c r="CL22" s="168">
        <v>126.1</v>
      </c>
      <c r="CM22" s="168">
        <v>113.8</v>
      </c>
      <c r="CN22" s="168">
        <v>-17.12</v>
      </c>
      <c r="CO22" s="168">
        <v>51.04</v>
      </c>
      <c r="CP22" s="168">
        <v>50.743400000000001</v>
      </c>
      <c r="CQ22" s="168">
        <v>50.370399999999997</v>
      </c>
      <c r="CR22" s="168">
        <v>-53.017499999999998</v>
      </c>
      <c r="CS22" s="168">
        <v>-52.537599999999998</v>
      </c>
      <c r="CT22" s="168">
        <v>101.61239999999999</v>
      </c>
      <c r="CU22" s="168">
        <v>-95.821299999999994</v>
      </c>
      <c r="CV22" s="168">
        <v>112.9289</v>
      </c>
      <c r="CW22" s="168">
        <v>12.8795</v>
      </c>
      <c r="CX22" s="168">
        <v>52.92</v>
      </c>
      <c r="CY22" s="168">
        <v>28.55</v>
      </c>
      <c r="CZ22" s="168">
        <v>41.257300000000001</v>
      </c>
      <c r="DA22" s="168">
        <v>38.9694</v>
      </c>
      <c r="DB22" s="168">
        <v>-27.472799999999999</v>
      </c>
      <c r="DC22" s="167"/>
      <c r="DD22" s="167"/>
      <c r="DE22" s="167"/>
      <c r="DF22" s="168">
        <v>-106.71169999999999</v>
      </c>
      <c r="DG22" s="167"/>
      <c r="DH22" s="168">
        <v>-14.9575</v>
      </c>
      <c r="DI22" s="168">
        <v>-75</v>
      </c>
      <c r="DJ22" s="168">
        <v>-75.2</v>
      </c>
      <c r="DK22" s="168">
        <v>25.0351</v>
      </c>
      <c r="DL22" s="168">
        <v>50.1</v>
      </c>
      <c r="DM22" s="168">
        <v>60.34</v>
      </c>
      <c r="DN22" s="168">
        <v>68.06</v>
      </c>
      <c r="DO22" s="168">
        <v>49.94</v>
      </c>
      <c r="DP22" s="168">
        <v>-9.1300000000000008</v>
      </c>
      <c r="DQ22" s="168">
        <v>58.807000000000002</v>
      </c>
      <c r="DR22" s="168">
        <v>103.65089999999999</v>
      </c>
      <c r="DS22" s="168">
        <v>-38.200000000000003</v>
      </c>
      <c r="DT22" s="168">
        <v>-13.18</v>
      </c>
      <c r="DU22" s="168">
        <v>107.35</v>
      </c>
      <c r="DV22" s="168">
        <v>42.78</v>
      </c>
      <c r="DW22" s="168">
        <v>103.87269999999999</v>
      </c>
      <c r="DX22" s="168">
        <v>102.8364</v>
      </c>
      <c r="DY22" s="168">
        <v>48.000900000000001</v>
      </c>
      <c r="DZ22" s="168">
        <v>48.1</v>
      </c>
      <c r="EA22" s="168">
        <v>228.7276</v>
      </c>
      <c r="EB22" s="168">
        <v>192.18119999999999</v>
      </c>
      <c r="EC22" s="168">
        <v>185.02860000000001</v>
      </c>
      <c r="ED22" s="168">
        <v>186.4828</v>
      </c>
      <c r="EE22" s="168">
        <v>131.91800000000001</v>
      </c>
      <c r="EF22" s="168">
        <v>114.5997</v>
      </c>
      <c r="EG22" s="168">
        <v>-22.007000000000001</v>
      </c>
      <c r="EH22" s="168">
        <v>666.87929999999994</v>
      </c>
      <c r="EI22" s="168">
        <v>365.48899999999998</v>
      </c>
      <c r="EJ22" s="168">
        <v>11.9808</v>
      </c>
      <c r="EK22" s="168">
        <v>-13.8268</v>
      </c>
      <c r="EL22" s="168">
        <v>-16.121099999999998</v>
      </c>
      <c r="EM22" s="168">
        <v>-50.704300000000003</v>
      </c>
      <c r="EN22" s="168">
        <v>24.999500000000001</v>
      </c>
      <c r="EO22" s="168">
        <v>22.944900000000001</v>
      </c>
      <c r="EP22" s="168">
        <v>148.80000000000001</v>
      </c>
      <c r="EQ22" s="168">
        <v>-55.880600000000001</v>
      </c>
      <c r="ER22" s="168">
        <v>-58.717500000000001</v>
      </c>
      <c r="ES22" s="168">
        <v>-81.186999999999998</v>
      </c>
      <c r="ET22" s="168">
        <v>15.19</v>
      </c>
      <c r="EU22" s="168">
        <v>-17.559999999999999</v>
      </c>
      <c r="EV22" s="168">
        <v>91.5</v>
      </c>
      <c r="EW22" s="168">
        <v>10.8391</v>
      </c>
      <c r="EX22" s="168">
        <v>0.52039999999999997</v>
      </c>
      <c r="EY22" s="168">
        <v>-39.326900000000002</v>
      </c>
      <c r="EZ22" s="168">
        <v>-38.247300000000003</v>
      </c>
      <c r="FA22" s="168">
        <v>8.4621999999999993</v>
      </c>
      <c r="FB22" s="168">
        <v>-110.831</v>
      </c>
      <c r="FC22" s="168">
        <v>79.153099999999995</v>
      </c>
      <c r="FD22" s="168">
        <v>24.962700000000002</v>
      </c>
      <c r="FE22" s="168">
        <v>24.3689</v>
      </c>
      <c r="FF22" s="167"/>
      <c r="FG22" s="168">
        <v>30.3047</v>
      </c>
      <c r="FH22" s="168">
        <v>30.9314</v>
      </c>
      <c r="FI22" s="168">
        <v>29.8584</v>
      </c>
      <c r="FJ22" s="168">
        <v>-9.5449999999999999</v>
      </c>
      <c r="FK22" s="168">
        <v>-9.7125000000000004</v>
      </c>
      <c r="FL22" s="168">
        <v>122.578</v>
      </c>
      <c r="FM22" s="168">
        <v>-46.647300000000001</v>
      </c>
      <c r="FN22" s="168">
        <v>-46.8812</v>
      </c>
      <c r="FO22" s="168">
        <v>92.219499999999996</v>
      </c>
      <c r="FP22" s="168">
        <v>99.938500000000005</v>
      </c>
      <c r="FQ22" s="168">
        <v>23.7546</v>
      </c>
      <c r="FR22" s="168">
        <v>12.32</v>
      </c>
      <c r="FS22" s="168">
        <v>10.176500000000001</v>
      </c>
      <c r="FT22" s="168">
        <v>0.90359999999999996</v>
      </c>
      <c r="FU22" s="168">
        <v>-5.8</v>
      </c>
      <c r="FV22" s="168">
        <v>16.39</v>
      </c>
      <c r="FW22" s="168">
        <v>24.097799999999999</v>
      </c>
      <c r="FX22" s="167"/>
      <c r="FY22" s="168">
        <v>-2.4820000000000002</v>
      </c>
      <c r="FZ22" s="168">
        <v>10.522</v>
      </c>
      <c r="GA22" s="167"/>
      <c r="GB22" s="168">
        <v>39.58</v>
      </c>
      <c r="GC22" s="168">
        <v>-101.3172</v>
      </c>
      <c r="GD22" s="168">
        <v>-92.728099999999998</v>
      </c>
      <c r="GE22" s="167"/>
      <c r="GF22" s="168">
        <v>67.5214</v>
      </c>
      <c r="GG22" s="168">
        <v>27</v>
      </c>
      <c r="GH22" s="168">
        <v>-24.2074</v>
      </c>
      <c r="GI22" s="168">
        <v>-4.8409000000000004</v>
      </c>
      <c r="GJ22" s="168">
        <v>-5.1035000000000004</v>
      </c>
      <c r="GK22" s="168">
        <v>1.7010000000000001</v>
      </c>
      <c r="GL22" s="167"/>
      <c r="GM22" s="167"/>
      <c r="GN22" s="168">
        <v>-10.897</v>
      </c>
      <c r="GO22" s="168">
        <v>-37.663200000000003</v>
      </c>
      <c r="GP22" s="168">
        <v>15.099</v>
      </c>
      <c r="GQ22" s="168">
        <v>39.000799999999998</v>
      </c>
      <c r="GR22" s="168">
        <v>50.2971</v>
      </c>
      <c r="GS22" s="168">
        <v>50.540199999999999</v>
      </c>
      <c r="GT22" s="168">
        <v>-128.20140000000001</v>
      </c>
      <c r="GU22" s="168">
        <v>-22.274699999999999</v>
      </c>
      <c r="GV22" s="168">
        <v>36.711300000000001</v>
      </c>
      <c r="GW22" s="168">
        <v>-57.991300000000003</v>
      </c>
      <c r="GX22" s="168">
        <v>11.0291</v>
      </c>
      <c r="GY22" s="168">
        <v>13.2841</v>
      </c>
      <c r="GZ22" s="168">
        <v>13.0495</v>
      </c>
      <c r="HA22" s="168">
        <v>13.019500000000001</v>
      </c>
      <c r="HB22" s="168">
        <v>131.7731</v>
      </c>
      <c r="HC22" s="168">
        <v>131.8921</v>
      </c>
      <c r="HD22" s="168">
        <v>141.19999999999999</v>
      </c>
      <c r="HE22" s="168">
        <v>-140.89769999999999</v>
      </c>
      <c r="HF22" s="168">
        <v>-372.62180000000001</v>
      </c>
      <c r="HG22" s="168">
        <v>375.24579999999997</v>
      </c>
      <c r="HH22" s="168">
        <v>425.29109999999997</v>
      </c>
      <c r="HI22" s="168">
        <v>-129.1207</v>
      </c>
      <c r="HJ22" s="168">
        <v>-127.121</v>
      </c>
      <c r="HK22" s="168">
        <v>-48.0642</v>
      </c>
      <c r="HL22" s="168">
        <v>-36.295400000000001</v>
      </c>
      <c r="HM22" s="168">
        <v>74.567300000000003</v>
      </c>
      <c r="HN22" s="168">
        <v>74.0047</v>
      </c>
      <c r="HO22" s="168">
        <v>-82.463499999999996</v>
      </c>
      <c r="HP22" s="168">
        <v>-82.237099999999998</v>
      </c>
      <c r="HQ22" s="168">
        <v>21.811900000000001</v>
      </c>
      <c r="HR22" s="168">
        <v>22.149100000000001</v>
      </c>
      <c r="HS22" s="168">
        <v>-73.5625</v>
      </c>
      <c r="HT22" s="168">
        <v>-73.3934</v>
      </c>
      <c r="HU22" s="168">
        <v>5.82</v>
      </c>
      <c r="HV22" s="168">
        <v>4.87</v>
      </c>
      <c r="HW22" s="168">
        <v>60.3</v>
      </c>
      <c r="HX22" s="168">
        <v>59.3</v>
      </c>
      <c r="HY22" s="168">
        <v>20.878799999999998</v>
      </c>
      <c r="HZ22" s="168">
        <v>-7.04</v>
      </c>
      <c r="IA22" s="168">
        <v>-389.459</v>
      </c>
      <c r="IB22" s="168">
        <v>89.035799999999995</v>
      </c>
      <c r="IC22" s="168">
        <v>89.2042</v>
      </c>
      <c r="ID22" s="168">
        <v>15.1</v>
      </c>
      <c r="IE22" s="168">
        <v>34</v>
      </c>
      <c r="IF22" s="168">
        <v>-21</v>
      </c>
      <c r="IG22" s="168">
        <v>-21.3</v>
      </c>
      <c r="IH22" s="167"/>
      <c r="II22" s="167"/>
      <c r="IJ22" s="168">
        <v>-420.67439999999999</v>
      </c>
      <c r="IK22" s="168">
        <v>-332.71789999999999</v>
      </c>
      <c r="IL22" s="168">
        <v>255.78469999999999</v>
      </c>
      <c r="IM22" s="168">
        <v>310.20400000000001</v>
      </c>
      <c r="IN22" s="168">
        <v>-69.348399999999998</v>
      </c>
      <c r="IO22" s="168">
        <v>-304.01400000000001</v>
      </c>
      <c r="IP22" s="168">
        <v>308.62419999999997</v>
      </c>
      <c r="IQ22" s="168">
        <v>-230.88570000000001</v>
      </c>
      <c r="IR22" s="168">
        <v>-88.001900000000006</v>
      </c>
      <c r="IS22" s="168">
        <v>-297.2038</v>
      </c>
      <c r="IT22" s="168">
        <v>145.4151</v>
      </c>
      <c r="IU22" s="168">
        <v>145.0264</v>
      </c>
      <c r="IV22" s="168">
        <v>231.61869999999999</v>
      </c>
      <c r="IW22" s="168">
        <v>-244.08189999999999</v>
      </c>
      <c r="IX22" s="168">
        <v>84.051000000000002</v>
      </c>
      <c r="IY22" s="168">
        <v>-165.1431</v>
      </c>
      <c r="IZ22" s="168">
        <v>162.0496</v>
      </c>
      <c r="JA22" s="168">
        <v>-8.7273999999999994</v>
      </c>
      <c r="JB22" s="168">
        <v>35.2988</v>
      </c>
      <c r="JC22" s="168">
        <v>23.2</v>
      </c>
      <c r="JD22" s="168">
        <v>0.73699999999999999</v>
      </c>
      <c r="JE22" s="168">
        <v>0.73399999999999999</v>
      </c>
      <c r="JF22" s="168">
        <v>-24</v>
      </c>
      <c r="JG22" s="168">
        <v>-0.64</v>
      </c>
      <c r="JH22" s="167"/>
      <c r="JI22" s="168">
        <v>1.1429</v>
      </c>
      <c r="JJ22" s="168">
        <v>-29.765799999999999</v>
      </c>
      <c r="JK22" s="168">
        <v>-9.4620999999999995</v>
      </c>
      <c r="JL22" s="168">
        <v>10.7</v>
      </c>
      <c r="JM22" s="168">
        <v>44.470999999999997</v>
      </c>
      <c r="JN22" s="168">
        <v>44.264000000000003</v>
      </c>
      <c r="JO22" s="167"/>
      <c r="JP22" s="167"/>
      <c r="JQ22" s="168">
        <v>48.878900000000002</v>
      </c>
      <c r="JR22" s="168">
        <v>49.237099999999998</v>
      </c>
      <c r="JS22" s="168">
        <v>49.398800000000001</v>
      </c>
      <c r="JT22" s="167"/>
      <c r="JU22" s="168">
        <v>-33</v>
      </c>
      <c r="JV22" s="168">
        <v>17.661000000000001</v>
      </c>
      <c r="JW22" s="168">
        <v>6.9</v>
      </c>
      <c r="JX22" s="167"/>
      <c r="JY22" s="168">
        <v>-37.140700000000002</v>
      </c>
      <c r="JZ22" s="168">
        <v>74.859700000000004</v>
      </c>
      <c r="KA22" s="168">
        <v>47.540900000000001</v>
      </c>
      <c r="KB22" s="168">
        <v>-35.856000000000002</v>
      </c>
      <c r="KC22" s="168">
        <v>-72.649199999999993</v>
      </c>
      <c r="KD22" s="168">
        <v>35.807099999999998</v>
      </c>
      <c r="KE22" s="168">
        <v>36.844099999999997</v>
      </c>
      <c r="KF22" s="168">
        <v>25.8</v>
      </c>
      <c r="KG22" s="168">
        <v>-26</v>
      </c>
      <c r="KH22" s="168">
        <v>48.564399999999999</v>
      </c>
      <c r="KI22" s="168">
        <v>3.7938999999999998</v>
      </c>
    </row>
    <row r="23" spans="1:295" ht="18" customHeight="1" x14ac:dyDescent="0.25">
      <c r="A23" s="164" t="s">
        <v>69</v>
      </c>
      <c r="B23" s="164" t="s">
        <v>871</v>
      </c>
      <c r="C23" s="167"/>
      <c r="D23" s="168">
        <v>17.764199999999999</v>
      </c>
      <c r="E23" s="168">
        <v>-25.6996</v>
      </c>
      <c r="F23" s="168">
        <v>-29.918600000000001</v>
      </c>
      <c r="G23" s="168">
        <v>17.169799999999999</v>
      </c>
      <c r="H23" s="167"/>
      <c r="I23" s="168">
        <v>39.755400000000002</v>
      </c>
      <c r="J23" s="168">
        <v>-92.909800000000004</v>
      </c>
      <c r="K23" s="168">
        <v>60.114899999999999</v>
      </c>
      <c r="L23" s="168">
        <v>30.299099999999999</v>
      </c>
      <c r="M23" s="168">
        <v>29.485499999999998</v>
      </c>
      <c r="N23" s="168">
        <v>-33.299999999999997</v>
      </c>
      <c r="O23" s="168">
        <v>-60.92</v>
      </c>
      <c r="P23" s="168">
        <v>52.8</v>
      </c>
      <c r="Q23" s="168">
        <v>22.356000000000002</v>
      </c>
      <c r="R23" s="168">
        <v>-52.8</v>
      </c>
      <c r="S23" s="168">
        <v>12.3454</v>
      </c>
      <c r="T23" s="168">
        <v>43.606000000000002</v>
      </c>
      <c r="U23" s="168">
        <v>21.986499999999999</v>
      </c>
      <c r="V23" s="168">
        <v>22.134399999999999</v>
      </c>
      <c r="W23" s="168">
        <v>37.1676</v>
      </c>
      <c r="X23" s="168">
        <v>16.563400000000001</v>
      </c>
      <c r="Y23" s="168">
        <v>5.2172000000000001</v>
      </c>
      <c r="Z23" s="168">
        <v>6.7891000000000004</v>
      </c>
      <c r="AA23" s="167"/>
      <c r="AB23" s="167"/>
      <c r="AC23" s="168">
        <v>-70.88</v>
      </c>
      <c r="AD23" s="168">
        <v>-70.87</v>
      </c>
      <c r="AE23" s="167"/>
      <c r="AF23" s="168">
        <v>33.299999999999997</v>
      </c>
      <c r="AG23" s="168">
        <v>59.4</v>
      </c>
      <c r="AH23" s="167"/>
      <c r="AI23" s="167"/>
      <c r="AJ23" s="168">
        <v>-60.87</v>
      </c>
      <c r="AK23" s="168">
        <v>-61.1</v>
      </c>
      <c r="AL23" s="168">
        <v>-52.46</v>
      </c>
      <c r="AM23" s="168">
        <v>62.03</v>
      </c>
      <c r="AN23" s="168">
        <v>61.94</v>
      </c>
      <c r="AO23" s="168">
        <v>18.078700000000001</v>
      </c>
      <c r="AP23" s="168">
        <v>-5.5396999999999998</v>
      </c>
      <c r="AQ23" s="168">
        <v>63.949599999999997</v>
      </c>
      <c r="AR23" s="168">
        <v>66.952500000000001</v>
      </c>
      <c r="AS23" s="168">
        <v>74.983099999999993</v>
      </c>
      <c r="AT23" s="168">
        <v>-53.5107</v>
      </c>
      <c r="AU23" s="168">
        <v>-53.951500000000003</v>
      </c>
      <c r="AV23" s="168">
        <v>7.9074999999999998</v>
      </c>
      <c r="AW23" s="168">
        <v>7.6032999999999999</v>
      </c>
      <c r="AX23" s="168">
        <v>91.887200000000007</v>
      </c>
      <c r="AY23" s="168">
        <v>92.463200000000001</v>
      </c>
      <c r="AZ23" s="168">
        <v>31.249500000000001</v>
      </c>
      <c r="BA23" s="168">
        <v>31.706800000000001</v>
      </c>
      <c r="BB23" s="168">
        <v>-662.36239999999998</v>
      </c>
      <c r="BC23" s="168">
        <v>-18.179500000000001</v>
      </c>
      <c r="BD23" s="168">
        <v>-0.4</v>
      </c>
      <c r="BE23" s="168">
        <v>-0.3</v>
      </c>
      <c r="BF23" s="168">
        <v>61.126800000000003</v>
      </c>
      <c r="BG23" s="168">
        <v>60.540399999999998</v>
      </c>
      <c r="BH23" s="168">
        <v>-4.1006</v>
      </c>
      <c r="BI23" s="167"/>
      <c r="BJ23" s="168">
        <v>-86.2624</v>
      </c>
      <c r="BK23" s="168">
        <v>4.8742000000000001</v>
      </c>
      <c r="BL23" s="168">
        <v>8.3687000000000005</v>
      </c>
      <c r="BM23" s="168">
        <v>5.6603000000000003</v>
      </c>
      <c r="BN23" s="168">
        <v>710.5317</v>
      </c>
      <c r="BO23" s="168">
        <v>159.24549999999999</v>
      </c>
      <c r="BP23" s="168">
        <v>158.5436</v>
      </c>
      <c r="BQ23" s="168">
        <v>-670.40819999999997</v>
      </c>
      <c r="BR23" s="168">
        <v>637.58339999999998</v>
      </c>
      <c r="BS23" s="167"/>
      <c r="BT23" s="168">
        <v>-15.9209</v>
      </c>
      <c r="BU23" s="168">
        <v>17.1037</v>
      </c>
      <c r="BV23" s="168">
        <v>89.087500000000006</v>
      </c>
      <c r="BW23" s="168">
        <v>31.87</v>
      </c>
      <c r="BX23" s="168">
        <v>33.81</v>
      </c>
      <c r="BY23" s="168">
        <v>61.63</v>
      </c>
      <c r="BZ23" s="168">
        <v>82.54</v>
      </c>
      <c r="CA23" s="168">
        <v>-1.2014</v>
      </c>
      <c r="CB23" s="168">
        <v>-1.0674999999999999</v>
      </c>
      <c r="CC23" s="168">
        <v>57.771900000000002</v>
      </c>
      <c r="CD23" s="168">
        <v>57.779800000000002</v>
      </c>
      <c r="CE23" s="168">
        <v>33.539200000000001</v>
      </c>
      <c r="CF23" s="168">
        <v>-142.66919999999999</v>
      </c>
      <c r="CG23" s="168">
        <v>-141.6857</v>
      </c>
      <c r="CH23" s="168">
        <v>22.390799999999999</v>
      </c>
      <c r="CI23" s="168">
        <v>0</v>
      </c>
      <c r="CJ23" s="168">
        <v>20.906199999999998</v>
      </c>
      <c r="CK23" s="167"/>
      <c r="CL23" s="168">
        <v>125.9</v>
      </c>
      <c r="CM23" s="168">
        <v>114.7</v>
      </c>
      <c r="CN23" s="168">
        <v>-17.440000000000001</v>
      </c>
      <c r="CO23" s="168">
        <v>54.161200000000001</v>
      </c>
      <c r="CP23" s="168">
        <v>51.988799999999998</v>
      </c>
      <c r="CQ23" s="168">
        <v>52.185099999999998</v>
      </c>
      <c r="CR23" s="168">
        <v>-42.431800000000003</v>
      </c>
      <c r="CS23" s="168">
        <v>-41.827100000000002</v>
      </c>
      <c r="CT23" s="168">
        <v>98.765299999999996</v>
      </c>
      <c r="CU23" s="168">
        <v>-106.97239999999999</v>
      </c>
      <c r="CV23" s="168">
        <v>111.01390000000001</v>
      </c>
      <c r="CW23" s="168">
        <v>13.3536</v>
      </c>
      <c r="CX23" s="168">
        <v>60.18</v>
      </c>
      <c r="CY23" s="168">
        <v>32.08</v>
      </c>
      <c r="CZ23" s="168">
        <v>43.601100000000002</v>
      </c>
      <c r="DA23" s="168">
        <v>41.606099999999998</v>
      </c>
      <c r="DB23" s="168">
        <v>-28.367699999999999</v>
      </c>
      <c r="DC23" s="167"/>
      <c r="DD23" s="167"/>
      <c r="DE23" s="167"/>
      <c r="DF23" s="168">
        <v>-89.878500000000003</v>
      </c>
      <c r="DG23" s="167"/>
      <c r="DH23" s="168">
        <v>-15.446199999999999</v>
      </c>
      <c r="DI23" s="168">
        <v>-84.6</v>
      </c>
      <c r="DJ23" s="168">
        <v>-84.6</v>
      </c>
      <c r="DK23" s="168">
        <v>25.342700000000001</v>
      </c>
      <c r="DL23" s="168">
        <v>53.9</v>
      </c>
      <c r="DM23" s="168">
        <v>64.959999999999994</v>
      </c>
      <c r="DN23" s="168">
        <v>73</v>
      </c>
      <c r="DO23" s="168">
        <v>53.79</v>
      </c>
      <c r="DP23" s="168">
        <v>-10.199999999999999</v>
      </c>
      <c r="DQ23" s="168">
        <v>60.682499999999997</v>
      </c>
      <c r="DR23" s="168">
        <v>89.5976</v>
      </c>
      <c r="DS23" s="168">
        <v>-39.74</v>
      </c>
      <c r="DT23" s="168">
        <v>-13.4</v>
      </c>
      <c r="DU23" s="168">
        <v>102.03</v>
      </c>
      <c r="DV23" s="168">
        <v>44.71</v>
      </c>
      <c r="DW23" s="168">
        <v>89.854500000000002</v>
      </c>
      <c r="DX23" s="168">
        <v>88.2727</v>
      </c>
      <c r="DY23" s="168">
        <v>36.190100000000001</v>
      </c>
      <c r="DZ23" s="168">
        <v>34.509099999999997</v>
      </c>
      <c r="EA23" s="168">
        <v>224.10319999999999</v>
      </c>
      <c r="EB23" s="168">
        <v>182.5369</v>
      </c>
      <c r="EC23" s="168">
        <v>176.04140000000001</v>
      </c>
      <c r="ED23" s="168">
        <v>177.66130000000001</v>
      </c>
      <c r="EE23" s="168">
        <v>99.813000000000002</v>
      </c>
      <c r="EF23" s="168">
        <v>83.215699999999998</v>
      </c>
      <c r="EG23" s="168">
        <v>-23.648</v>
      </c>
      <c r="EH23" s="168">
        <v>681.37530000000004</v>
      </c>
      <c r="EI23" s="168">
        <v>250.67689999999999</v>
      </c>
      <c r="EJ23" s="168">
        <v>13.2294</v>
      </c>
      <c r="EK23" s="168">
        <v>-15.3773</v>
      </c>
      <c r="EL23" s="168">
        <v>-17.8812</v>
      </c>
      <c r="EM23" s="168">
        <v>-16.903199999999998</v>
      </c>
      <c r="EN23" s="168">
        <v>25.5397</v>
      </c>
      <c r="EO23" s="168">
        <v>23.7775</v>
      </c>
      <c r="EP23" s="168">
        <v>65.400000000000006</v>
      </c>
      <c r="EQ23" s="168">
        <v>-50.506599999999999</v>
      </c>
      <c r="ER23" s="168">
        <v>-51.564300000000003</v>
      </c>
      <c r="ES23" s="168">
        <v>-45.973999999999997</v>
      </c>
      <c r="ET23" s="168">
        <v>15.69</v>
      </c>
      <c r="EU23" s="168">
        <v>-21.15</v>
      </c>
      <c r="EV23" s="168">
        <v>1</v>
      </c>
      <c r="EW23" s="168">
        <v>11.098599999999999</v>
      </c>
      <c r="EX23" s="168">
        <v>1.3567</v>
      </c>
      <c r="EY23" s="168">
        <v>-37.368699999999997</v>
      </c>
      <c r="EZ23" s="168">
        <v>-37.3157</v>
      </c>
      <c r="FA23" s="168">
        <v>6.1051000000000002</v>
      </c>
      <c r="FB23" s="168">
        <v>-80.641800000000003</v>
      </c>
      <c r="FC23" s="168">
        <v>49.744900000000001</v>
      </c>
      <c r="FD23" s="168">
        <v>25.1496</v>
      </c>
      <c r="FE23" s="168">
        <v>24.027699999999999</v>
      </c>
      <c r="FF23" s="167"/>
      <c r="FG23" s="168">
        <v>31.185400000000001</v>
      </c>
      <c r="FH23" s="168">
        <v>31.173400000000001</v>
      </c>
      <c r="FI23" s="168">
        <v>30.279900000000001</v>
      </c>
      <c r="FJ23" s="168">
        <v>0.66979999999999995</v>
      </c>
      <c r="FK23" s="168">
        <v>1.0046999999999999</v>
      </c>
      <c r="FL23" s="168">
        <v>134.63489999999999</v>
      </c>
      <c r="FM23" s="168">
        <v>-33.183599999999998</v>
      </c>
      <c r="FN23" s="168">
        <v>-33.351199999999999</v>
      </c>
      <c r="FO23" s="168">
        <v>94.495599999999996</v>
      </c>
      <c r="FP23" s="168">
        <v>103.12139999999999</v>
      </c>
      <c r="FQ23" s="168">
        <v>27.241</v>
      </c>
      <c r="FR23" s="168">
        <v>14.68</v>
      </c>
      <c r="FS23" s="168">
        <v>9.7810000000000006</v>
      </c>
      <c r="FT23" s="168">
        <v>0.99760000000000004</v>
      </c>
      <c r="FU23" s="168">
        <v>-5.48</v>
      </c>
      <c r="FV23" s="168">
        <v>16.28</v>
      </c>
      <c r="FW23" s="168">
        <v>27.964099999999998</v>
      </c>
      <c r="FX23" s="167"/>
      <c r="FY23" s="168">
        <v>-1.9279999999999999</v>
      </c>
      <c r="FZ23" s="168">
        <v>10.677</v>
      </c>
      <c r="GA23" s="168">
        <v>0</v>
      </c>
      <c r="GB23" s="168">
        <v>41.41</v>
      </c>
      <c r="GC23" s="168">
        <v>-104.5304</v>
      </c>
      <c r="GD23" s="168">
        <v>-94.343900000000005</v>
      </c>
      <c r="GE23" s="168">
        <v>16.03</v>
      </c>
      <c r="GF23" s="168">
        <v>68.454700000000003</v>
      </c>
      <c r="GG23" s="168">
        <v>27.7</v>
      </c>
      <c r="GH23" s="168">
        <v>-21.867999999999999</v>
      </c>
      <c r="GI23" s="168">
        <v>-1.4036</v>
      </c>
      <c r="GJ23" s="168">
        <v>-1.3211999999999999</v>
      </c>
      <c r="GK23" s="168">
        <v>1.702</v>
      </c>
      <c r="GL23" s="167"/>
      <c r="GM23" s="167"/>
      <c r="GN23" s="168">
        <v>-8.5350999999999999</v>
      </c>
      <c r="GO23" s="168">
        <v>-34.645000000000003</v>
      </c>
      <c r="GP23" s="168">
        <v>16.797499999999999</v>
      </c>
      <c r="GQ23" s="168">
        <v>36.445099999999996</v>
      </c>
      <c r="GR23" s="168">
        <v>50.778500000000001</v>
      </c>
      <c r="GS23" s="168">
        <v>53.427599999999998</v>
      </c>
      <c r="GT23" s="168">
        <v>-126.9783</v>
      </c>
      <c r="GU23" s="168">
        <v>-25.6145</v>
      </c>
      <c r="GV23" s="168">
        <v>27.460699999999999</v>
      </c>
      <c r="GW23" s="168">
        <v>-57.687399999999997</v>
      </c>
      <c r="GX23" s="168">
        <v>10.709</v>
      </c>
      <c r="GY23" s="168">
        <v>13.967700000000001</v>
      </c>
      <c r="GZ23" s="168">
        <v>13.6402</v>
      </c>
      <c r="HA23" s="168">
        <v>12.5808</v>
      </c>
      <c r="HB23" s="168">
        <v>100.16249999999999</v>
      </c>
      <c r="HC23" s="168">
        <v>101.6862</v>
      </c>
      <c r="HD23" s="168">
        <v>124</v>
      </c>
      <c r="HE23" s="168">
        <v>-123.8891</v>
      </c>
      <c r="HF23" s="168">
        <v>-334.75630000000001</v>
      </c>
      <c r="HG23" s="168">
        <v>337.74340000000001</v>
      </c>
      <c r="HH23" s="168">
        <v>299.27379999999999</v>
      </c>
      <c r="HI23" s="168">
        <v>-99.606700000000004</v>
      </c>
      <c r="HJ23" s="168">
        <v>-98.947599999999994</v>
      </c>
      <c r="HK23" s="168">
        <v>-44.314</v>
      </c>
      <c r="HL23" s="168">
        <v>-32.9527</v>
      </c>
      <c r="HM23" s="168">
        <v>75.400099999999995</v>
      </c>
      <c r="HN23" s="168">
        <v>76.916399999999996</v>
      </c>
      <c r="HO23" s="168">
        <v>-54.251600000000003</v>
      </c>
      <c r="HP23" s="168">
        <v>-53.46</v>
      </c>
      <c r="HQ23" s="168">
        <v>8.5520999999999994</v>
      </c>
      <c r="HR23" s="168">
        <v>9.0404999999999998</v>
      </c>
      <c r="HS23" s="168">
        <v>-61.730200000000004</v>
      </c>
      <c r="HT23" s="168">
        <v>-61.2288</v>
      </c>
      <c r="HU23" s="168">
        <v>-24.05</v>
      </c>
      <c r="HV23" s="168">
        <v>-24.12</v>
      </c>
      <c r="HW23" s="168">
        <v>65.400000000000006</v>
      </c>
      <c r="HX23" s="168">
        <v>65.400000000000006</v>
      </c>
      <c r="HY23" s="168">
        <v>20.900099999999998</v>
      </c>
      <c r="HZ23" s="168">
        <v>-35.119999999999997</v>
      </c>
      <c r="IA23" s="168">
        <v>-366.6678</v>
      </c>
      <c r="IB23" s="168">
        <v>65.381100000000004</v>
      </c>
      <c r="IC23" s="168">
        <v>64.982200000000006</v>
      </c>
      <c r="ID23" s="168">
        <v>15.2</v>
      </c>
      <c r="IE23" s="168">
        <v>45.7</v>
      </c>
      <c r="IF23" s="168">
        <v>-7.3</v>
      </c>
      <c r="IG23" s="168">
        <v>-7.7</v>
      </c>
      <c r="IH23" s="167"/>
      <c r="II23" s="167"/>
      <c r="IJ23" s="168">
        <v>-292.97340000000003</v>
      </c>
      <c r="IK23" s="168">
        <v>-216.5224</v>
      </c>
      <c r="IL23" s="168">
        <v>151.679</v>
      </c>
      <c r="IM23" s="168">
        <v>165.36920000000001</v>
      </c>
      <c r="IN23" s="168">
        <v>-75.645300000000006</v>
      </c>
      <c r="IO23" s="168">
        <v>-156.78899999999999</v>
      </c>
      <c r="IP23" s="168">
        <v>149.8081</v>
      </c>
      <c r="IQ23" s="168">
        <v>-204.084</v>
      </c>
      <c r="IR23" s="168">
        <v>0</v>
      </c>
      <c r="IS23" s="168">
        <v>-148.7577</v>
      </c>
      <c r="IT23" s="168">
        <v>182.20079999999999</v>
      </c>
      <c r="IU23" s="168">
        <v>182.03710000000001</v>
      </c>
      <c r="IV23" s="168">
        <v>207.39150000000001</v>
      </c>
      <c r="IW23" s="168">
        <v>-140.8663</v>
      </c>
      <c r="IX23" s="168">
        <v>10.004</v>
      </c>
      <c r="IY23" s="168">
        <v>-131.13239999999999</v>
      </c>
      <c r="IZ23" s="168">
        <v>129.05930000000001</v>
      </c>
      <c r="JA23" s="168">
        <v>-6.9063999999999997</v>
      </c>
      <c r="JB23" s="168">
        <v>28.634</v>
      </c>
      <c r="JC23" s="168">
        <v>27.52</v>
      </c>
      <c r="JD23" s="168">
        <v>0.89300000000000002</v>
      </c>
      <c r="JE23" s="168">
        <v>0.89100000000000001</v>
      </c>
      <c r="JF23" s="168">
        <v>-27.84</v>
      </c>
      <c r="JG23" s="168">
        <v>3.04</v>
      </c>
      <c r="JH23" s="167"/>
      <c r="JI23" s="168">
        <v>-2.9586999999999999</v>
      </c>
      <c r="JJ23" s="168">
        <v>-23.875800000000002</v>
      </c>
      <c r="JK23" s="168">
        <v>-9.1691000000000003</v>
      </c>
      <c r="JL23" s="168">
        <v>7.5</v>
      </c>
      <c r="JM23" s="168">
        <v>46.777999999999999</v>
      </c>
      <c r="JN23" s="168">
        <v>45.887</v>
      </c>
      <c r="JO23" s="168">
        <v>11.4297</v>
      </c>
      <c r="JP23" s="168">
        <v>13.676500000000001</v>
      </c>
      <c r="JQ23" s="168">
        <v>50.344900000000003</v>
      </c>
      <c r="JR23" s="168">
        <v>49.753999999999998</v>
      </c>
      <c r="JS23" s="168">
        <v>50.277299999999997</v>
      </c>
      <c r="JT23" s="167"/>
      <c r="JU23" s="168">
        <v>-44.5</v>
      </c>
      <c r="JV23" s="168">
        <v>16.050699999999999</v>
      </c>
      <c r="JW23" s="168">
        <v>6.74</v>
      </c>
      <c r="JX23" s="167"/>
      <c r="JY23" s="168">
        <v>-32.335599999999999</v>
      </c>
      <c r="JZ23" s="168">
        <v>70.433599999999998</v>
      </c>
      <c r="KA23" s="168">
        <v>44.8367</v>
      </c>
      <c r="KB23" s="168">
        <v>-32.281100000000002</v>
      </c>
      <c r="KC23" s="168">
        <v>-69.409300000000002</v>
      </c>
      <c r="KD23" s="168">
        <v>32.455800000000004</v>
      </c>
      <c r="KE23" s="168">
        <v>36.249299999999998</v>
      </c>
      <c r="KF23" s="168">
        <v>38.4</v>
      </c>
      <c r="KG23" s="168">
        <v>-37</v>
      </c>
      <c r="KH23" s="168">
        <v>-36.875</v>
      </c>
      <c r="KI23" s="168">
        <v>84.142499999999998</v>
      </c>
    </row>
    <row r="24" spans="1:295" ht="18" customHeight="1" x14ac:dyDescent="0.25">
      <c r="A24" s="164" t="s">
        <v>69</v>
      </c>
      <c r="B24" s="164" t="s">
        <v>872</v>
      </c>
      <c r="C24" s="170"/>
      <c r="D24" s="171">
        <v>18.334399999999999</v>
      </c>
      <c r="E24" s="171">
        <v>-26.632300000000001</v>
      </c>
      <c r="F24" s="171">
        <v>-30.053899999999999</v>
      </c>
      <c r="G24" s="171">
        <v>17.666399999999999</v>
      </c>
      <c r="H24" s="170"/>
      <c r="I24" s="171">
        <v>41.542299999999997</v>
      </c>
      <c r="J24" s="171">
        <v>-101.3683</v>
      </c>
      <c r="K24" s="171">
        <v>64.371399999999994</v>
      </c>
      <c r="L24" s="171">
        <v>32.442999999999998</v>
      </c>
      <c r="M24" s="171">
        <v>31.9039</v>
      </c>
      <c r="N24" s="171">
        <v>-26.64</v>
      </c>
      <c r="O24" s="171">
        <v>-63.58</v>
      </c>
      <c r="P24" s="171">
        <v>57.2</v>
      </c>
      <c r="Q24" s="171">
        <v>22.356000000000002</v>
      </c>
      <c r="R24" s="171">
        <v>-57.2</v>
      </c>
      <c r="S24" s="171">
        <v>12.7598</v>
      </c>
      <c r="T24" s="171">
        <v>48.128999999999998</v>
      </c>
      <c r="U24" s="171">
        <v>22.000299999999999</v>
      </c>
      <c r="V24" s="171">
        <v>22.147500000000001</v>
      </c>
      <c r="W24" s="171">
        <v>37.466099999999997</v>
      </c>
      <c r="X24" s="171">
        <v>16.5138</v>
      </c>
      <c r="Y24" s="171">
        <v>6.0202</v>
      </c>
      <c r="Z24" s="171">
        <v>7</v>
      </c>
      <c r="AA24" s="170"/>
      <c r="AB24" s="170"/>
      <c r="AC24" s="171">
        <v>-70.95</v>
      </c>
      <c r="AD24" s="171">
        <v>-70.900000000000006</v>
      </c>
      <c r="AE24" s="170"/>
      <c r="AF24" s="171">
        <v>26.64</v>
      </c>
      <c r="AG24" s="171">
        <v>61.6</v>
      </c>
      <c r="AH24" s="170"/>
      <c r="AI24" s="170"/>
      <c r="AJ24" s="171">
        <v>-56.99</v>
      </c>
      <c r="AK24" s="171">
        <v>-57.25</v>
      </c>
      <c r="AL24" s="171">
        <v>-54.41</v>
      </c>
      <c r="AM24" s="171">
        <v>57.65</v>
      </c>
      <c r="AN24" s="171">
        <v>57.91</v>
      </c>
      <c r="AO24" s="171">
        <v>18.863</v>
      </c>
      <c r="AP24" s="171">
        <v>-5.2305000000000001</v>
      </c>
      <c r="AQ24" s="171">
        <v>65.951499999999996</v>
      </c>
      <c r="AR24" s="171">
        <v>67.664699999999996</v>
      </c>
      <c r="AS24" s="171">
        <v>73.828400000000002</v>
      </c>
      <c r="AT24" s="171">
        <v>-52.576000000000001</v>
      </c>
      <c r="AU24" s="171">
        <v>-52.803199999999997</v>
      </c>
      <c r="AV24" s="171">
        <v>5.1637000000000004</v>
      </c>
      <c r="AW24" s="171">
        <v>5.2823000000000002</v>
      </c>
      <c r="AX24" s="171">
        <v>92.0227</v>
      </c>
      <c r="AY24" s="171">
        <v>93.858500000000006</v>
      </c>
      <c r="AZ24" s="171">
        <v>27.830300000000001</v>
      </c>
      <c r="BA24" s="171">
        <v>27.136199999999999</v>
      </c>
      <c r="BB24" s="171">
        <v>-651.97239999999999</v>
      </c>
      <c r="BC24" s="171">
        <v>-17.185099999999998</v>
      </c>
      <c r="BD24" s="171">
        <v>-1.3</v>
      </c>
      <c r="BE24" s="171">
        <v>-1.3</v>
      </c>
      <c r="BF24" s="171">
        <v>60.470100000000002</v>
      </c>
      <c r="BG24" s="171">
        <v>57.976100000000002</v>
      </c>
      <c r="BH24" s="171">
        <v>-3.9963000000000002</v>
      </c>
      <c r="BI24" s="170"/>
      <c r="BJ24" s="171">
        <v>-86.084900000000005</v>
      </c>
      <c r="BK24" s="171">
        <v>5.0735000000000001</v>
      </c>
      <c r="BL24" s="171">
        <v>8.1296999999999997</v>
      </c>
      <c r="BM24" s="171">
        <v>5.3628</v>
      </c>
      <c r="BN24" s="171">
        <v>700.12490000000003</v>
      </c>
      <c r="BO24" s="171">
        <v>162.87719999999999</v>
      </c>
      <c r="BP24" s="171">
        <v>161.44290000000001</v>
      </c>
      <c r="BQ24" s="171">
        <v>-699.32069999999999</v>
      </c>
      <c r="BR24" s="171">
        <v>634.91200000000003</v>
      </c>
      <c r="BS24" s="170"/>
      <c r="BT24" s="171">
        <v>-19.228200000000001</v>
      </c>
      <c r="BU24" s="171">
        <v>19.967099999999999</v>
      </c>
      <c r="BV24" s="171">
        <v>92.211100000000002</v>
      </c>
      <c r="BW24" s="171">
        <v>32.18</v>
      </c>
      <c r="BX24" s="171">
        <v>34.409999999999997</v>
      </c>
      <c r="BY24" s="171">
        <v>63.63</v>
      </c>
      <c r="BZ24" s="171">
        <v>84.28</v>
      </c>
      <c r="CA24" s="171">
        <v>2.6833</v>
      </c>
      <c r="CB24" s="171">
        <v>2.1475</v>
      </c>
      <c r="CC24" s="171">
        <v>56.809399999999997</v>
      </c>
      <c r="CD24" s="171">
        <v>57.386299999999999</v>
      </c>
      <c r="CE24" s="171">
        <v>34.813200000000002</v>
      </c>
      <c r="CF24" s="171">
        <v>-147.17850000000001</v>
      </c>
      <c r="CG24" s="171">
        <v>-147.35669999999999</v>
      </c>
      <c r="CH24" s="171">
        <v>25.0533</v>
      </c>
      <c r="CI24" s="170"/>
      <c r="CJ24" s="171">
        <v>20.526499999999999</v>
      </c>
      <c r="CK24" s="171">
        <v>27.896000000000001</v>
      </c>
      <c r="CL24" s="171">
        <v>130.4</v>
      </c>
      <c r="CM24" s="171">
        <v>117.5</v>
      </c>
      <c r="CN24" s="171">
        <v>-17.95</v>
      </c>
      <c r="CO24" s="171">
        <v>54.700899999999997</v>
      </c>
      <c r="CP24" s="171">
        <v>52.9285</v>
      </c>
      <c r="CQ24" s="171">
        <v>53.320799999999998</v>
      </c>
      <c r="CR24" s="171">
        <v>-39.672800000000002</v>
      </c>
      <c r="CS24" s="171">
        <v>-39.130200000000002</v>
      </c>
      <c r="CT24" s="171">
        <v>96.308800000000005</v>
      </c>
      <c r="CU24" s="171">
        <v>-108.509</v>
      </c>
      <c r="CV24" s="171">
        <v>109.53919999999999</v>
      </c>
      <c r="CW24" s="171">
        <v>13.4213</v>
      </c>
      <c r="CX24" s="171">
        <v>61.57</v>
      </c>
      <c r="CY24" s="171">
        <v>33.89</v>
      </c>
      <c r="CZ24" s="171">
        <v>45.007300000000001</v>
      </c>
      <c r="DA24" s="171">
        <v>42.631500000000003</v>
      </c>
      <c r="DB24" s="171">
        <v>-28.742000000000001</v>
      </c>
      <c r="DC24" s="170"/>
      <c r="DD24" s="170"/>
      <c r="DE24" s="170"/>
      <c r="DF24" s="171">
        <v>-97.807299999999998</v>
      </c>
      <c r="DG24" s="170"/>
      <c r="DH24" s="171">
        <v>-15.707800000000001</v>
      </c>
      <c r="DI24" s="171">
        <v>-86.6</v>
      </c>
      <c r="DJ24" s="171">
        <v>-86.3</v>
      </c>
      <c r="DK24" s="171">
        <v>26.282</v>
      </c>
      <c r="DL24" s="171">
        <v>57</v>
      </c>
      <c r="DM24" s="171">
        <v>67.64</v>
      </c>
      <c r="DN24" s="171">
        <v>77.459999999999994</v>
      </c>
      <c r="DO24" s="171">
        <v>56.58</v>
      </c>
      <c r="DP24" s="171">
        <v>-10.8</v>
      </c>
      <c r="DQ24" s="171">
        <v>66.603499999999997</v>
      </c>
      <c r="DR24" s="171">
        <v>98.573099999999997</v>
      </c>
      <c r="DS24" s="171">
        <v>-39.42</v>
      </c>
      <c r="DT24" s="171">
        <v>-12.95</v>
      </c>
      <c r="DU24" s="171">
        <v>106</v>
      </c>
      <c r="DV24" s="171">
        <v>46.62</v>
      </c>
      <c r="DW24" s="171">
        <v>97.836399999999998</v>
      </c>
      <c r="DX24" s="171">
        <v>95.927300000000002</v>
      </c>
      <c r="DY24" s="171">
        <v>40.2986</v>
      </c>
      <c r="DZ24" s="171">
        <v>38.318199999999997</v>
      </c>
      <c r="EA24" s="171">
        <v>236.30420000000001</v>
      </c>
      <c r="EB24" s="171">
        <v>194.1249</v>
      </c>
      <c r="EC24" s="171">
        <v>188.06200000000001</v>
      </c>
      <c r="ED24" s="171">
        <v>191.2466</v>
      </c>
      <c r="EE24" s="171">
        <v>127.3968</v>
      </c>
      <c r="EF24" s="171">
        <v>111.3122</v>
      </c>
      <c r="EG24" s="171">
        <v>-23.556999999999999</v>
      </c>
      <c r="EH24" s="171">
        <v>708.57090000000005</v>
      </c>
      <c r="EI24" s="171">
        <v>222.6377</v>
      </c>
      <c r="EJ24" s="171">
        <v>14.1244</v>
      </c>
      <c r="EK24" s="171">
        <v>-16.217199999999998</v>
      </c>
      <c r="EL24" s="171">
        <v>-18.7547</v>
      </c>
      <c r="EM24" s="171">
        <v>-43.854500000000002</v>
      </c>
      <c r="EN24" s="171">
        <v>26.154900000000001</v>
      </c>
      <c r="EO24" s="171">
        <v>24.3337</v>
      </c>
      <c r="EP24" s="171">
        <v>139.5</v>
      </c>
      <c r="EQ24" s="171">
        <v>-63.074599999999997</v>
      </c>
      <c r="ER24" s="171">
        <v>-64.220600000000005</v>
      </c>
      <c r="ES24" s="171">
        <v>-72.213700000000003</v>
      </c>
      <c r="ET24" s="171">
        <v>0</v>
      </c>
      <c r="EU24" s="171">
        <v>-20.95</v>
      </c>
      <c r="EV24" s="171">
        <v>89.7</v>
      </c>
      <c r="EW24" s="171">
        <v>11.632199999999999</v>
      </c>
      <c r="EX24" s="171">
        <v>1.3218000000000001</v>
      </c>
      <c r="EY24" s="171">
        <v>-38.470100000000002</v>
      </c>
      <c r="EZ24" s="171">
        <v>-37.840499999999999</v>
      </c>
      <c r="FA24" s="171">
        <v>9.3635999999999999</v>
      </c>
      <c r="FB24" s="171">
        <v>-108.35429999999999</v>
      </c>
      <c r="FC24" s="171">
        <v>76.747600000000006</v>
      </c>
      <c r="FD24" s="171">
        <v>23.415199999999999</v>
      </c>
      <c r="FE24" s="171">
        <v>22.832000000000001</v>
      </c>
      <c r="FF24" s="170"/>
      <c r="FG24" s="171">
        <v>29.7043</v>
      </c>
      <c r="FH24" s="171">
        <v>29.942599999999999</v>
      </c>
      <c r="FI24" s="171">
        <v>29.146100000000001</v>
      </c>
      <c r="FJ24" s="171">
        <v>-2.5118</v>
      </c>
      <c r="FK24" s="171">
        <v>-3.8515000000000001</v>
      </c>
      <c r="FL24" s="171">
        <v>130.28100000000001</v>
      </c>
      <c r="FM24" s="171">
        <v>-38.0854</v>
      </c>
      <c r="FN24" s="171">
        <v>-37.414900000000003</v>
      </c>
      <c r="FO24" s="171">
        <v>94.821600000000004</v>
      </c>
      <c r="FP24" s="171">
        <v>102.7199</v>
      </c>
      <c r="FQ24" s="171">
        <v>23.198</v>
      </c>
      <c r="FR24" s="171">
        <v>15.37</v>
      </c>
      <c r="FS24" s="171">
        <v>11.966100000000001</v>
      </c>
      <c r="FT24" s="171">
        <v>0.95120000000000005</v>
      </c>
      <c r="FU24" s="171">
        <v>-7.13</v>
      </c>
      <c r="FV24" s="171">
        <v>16.77</v>
      </c>
      <c r="FW24" s="171">
        <v>23.128399999999999</v>
      </c>
      <c r="FX24" s="170"/>
      <c r="FY24" s="171">
        <v>-2.1160000000000001</v>
      </c>
      <c r="FZ24" s="171">
        <v>10.862</v>
      </c>
      <c r="GA24" s="170"/>
      <c r="GB24" s="171">
        <v>39.19</v>
      </c>
      <c r="GC24" s="171">
        <v>-103.7894</v>
      </c>
      <c r="GD24" s="171">
        <v>-93.517399999999995</v>
      </c>
      <c r="GE24" s="171">
        <v>10.68</v>
      </c>
      <c r="GF24" s="171">
        <v>71.284099999999995</v>
      </c>
      <c r="GG24" s="171">
        <v>28.4</v>
      </c>
      <c r="GH24" s="171">
        <v>-22.5991</v>
      </c>
      <c r="GI24" s="171">
        <v>-2.1214</v>
      </c>
      <c r="GJ24" s="171">
        <v>-2.1637</v>
      </c>
      <c r="GK24" s="171">
        <v>1.7698</v>
      </c>
      <c r="GL24" s="170"/>
      <c r="GM24" s="170"/>
      <c r="GN24" s="171">
        <v>-13.7049</v>
      </c>
      <c r="GO24" s="171">
        <v>-35.956400000000002</v>
      </c>
      <c r="GP24" s="171">
        <v>17.462499999999999</v>
      </c>
      <c r="GQ24" s="171">
        <v>37.968899999999998</v>
      </c>
      <c r="GR24" s="171">
        <v>53.053899999999999</v>
      </c>
      <c r="GS24" s="171">
        <v>53.309899999999999</v>
      </c>
      <c r="GT24" s="171">
        <v>-126.9405</v>
      </c>
      <c r="GU24" s="171">
        <v>-27.6814</v>
      </c>
      <c r="GV24" s="171">
        <v>29.011299999999999</v>
      </c>
      <c r="GW24" s="171">
        <v>-64.176299999999998</v>
      </c>
      <c r="GX24" s="171">
        <v>11.062900000000001</v>
      </c>
      <c r="GY24" s="171">
        <v>13.6943</v>
      </c>
      <c r="GZ24" s="171">
        <v>13.408099999999999</v>
      </c>
      <c r="HA24" s="171">
        <v>12.8132</v>
      </c>
      <c r="HB24" s="171">
        <v>88.782499999999999</v>
      </c>
      <c r="HC24" s="171">
        <v>89.131500000000003</v>
      </c>
      <c r="HD24" s="171">
        <v>76.3</v>
      </c>
      <c r="HE24" s="171">
        <v>-74.989099999999993</v>
      </c>
      <c r="HF24" s="171">
        <v>-273.37610000000001</v>
      </c>
      <c r="HG24" s="171">
        <v>272.76740000000001</v>
      </c>
      <c r="HH24" s="171">
        <v>236.85659999999999</v>
      </c>
      <c r="HI24" s="171">
        <v>-85.815899999999999</v>
      </c>
      <c r="HJ24" s="171">
        <v>-84.917699999999996</v>
      </c>
      <c r="HK24" s="171">
        <v>-45.727800000000002</v>
      </c>
      <c r="HL24" s="171">
        <v>-35.272300000000001</v>
      </c>
      <c r="HM24" s="171">
        <v>79.183899999999994</v>
      </c>
      <c r="HN24" s="171">
        <v>77.201499999999996</v>
      </c>
      <c r="HO24" s="171">
        <v>-36.419899999999998</v>
      </c>
      <c r="HP24" s="171">
        <v>-33.666600000000003</v>
      </c>
      <c r="HQ24" s="171">
        <v>5.1883999999999997</v>
      </c>
      <c r="HR24" s="171">
        <v>5.5811000000000002</v>
      </c>
      <c r="HS24" s="171">
        <v>-49.750900000000001</v>
      </c>
      <c r="HT24" s="171">
        <v>-50.768799999999999</v>
      </c>
      <c r="HU24" s="171">
        <v>-35.44</v>
      </c>
      <c r="HV24" s="171">
        <v>-35.44</v>
      </c>
      <c r="HW24" s="171">
        <v>70</v>
      </c>
      <c r="HX24" s="171">
        <v>70.099999999999994</v>
      </c>
      <c r="HY24" s="171">
        <v>20.981300000000001</v>
      </c>
      <c r="HZ24" s="171">
        <v>-51.68</v>
      </c>
      <c r="IA24" s="171">
        <v>-380.24270000000001</v>
      </c>
      <c r="IB24" s="171">
        <v>62.464300000000001</v>
      </c>
      <c r="IC24" s="171">
        <v>62.027500000000003</v>
      </c>
      <c r="ID24" s="171">
        <v>13.5</v>
      </c>
      <c r="IE24" s="171">
        <v>53.7</v>
      </c>
      <c r="IF24" s="171">
        <v>-4.9000000000000004</v>
      </c>
      <c r="IG24" s="171">
        <v>-5.3</v>
      </c>
      <c r="IH24" s="170"/>
      <c r="II24" s="170"/>
      <c r="IJ24" s="171">
        <v>-227.21889999999999</v>
      </c>
      <c r="IK24" s="171">
        <v>-191.3349</v>
      </c>
      <c r="IL24" s="171">
        <v>113.21899999999999</v>
      </c>
      <c r="IM24" s="171">
        <v>104.45099999999999</v>
      </c>
      <c r="IN24" s="171">
        <v>-76.468500000000006</v>
      </c>
      <c r="IO24" s="171">
        <v>-97.757599999999996</v>
      </c>
      <c r="IP24" s="171">
        <v>92.694999999999993</v>
      </c>
      <c r="IQ24" s="171">
        <v>-194.97239999999999</v>
      </c>
      <c r="IR24" s="170"/>
      <c r="IS24" s="171">
        <v>-98.886700000000005</v>
      </c>
      <c r="IT24" s="171">
        <v>194.34819999999999</v>
      </c>
      <c r="IU24" s="171">
        <v>192.65469999999999</v>
      </c>
      <c r="IV24" s="171">
        <v>197.8092</v>
      </c>
      <c r="IW24" s="171">
        <v>-103.7109</v>
      </c>
      <c r="IX24" s="171">
        <v>-15.571199999999999</v>
      </c>
      <c r="IY24" s="171">
        <v>-118.1497</v>
      </c>
      <c r="IZ24" s="171">
        <v>118.9148</v>
      </c>
      <c r="JA24" s="171">
        <v>-8.0406999999999993</v>
      </c>
      <c r="JB24" s="171">
        <v>23.678000000000001</v>
      </c>
      <c r="JC24" s="171">
        <v>30.4</v>
      </c>
      <c r="JD24" s="171">
        <v>1.014</v>
      </c>
      <c r="JE24" s="171">
        <v>1.0129999999999999</v>
      </c>
      <c r="JF24" s="171">
        <v>-30.48</v>
      </c>
      <c r="JG24" s="171">
        <v>6.32</v>
      </c>
      <c r="JH24" s="170"/>
      <c r="JI24" s="171">
        <v>-6.4134000000000002</v>
      </c>
      <c r="JJ24" s="171">
        <v>-23.817799999999998</v>
      </c>
      <c r="JK24" s="171">
        <v>-7.0602999999999998</v>
      </c>
      <c r="JL24" s="171">
        <v>8.1</v>
      </c>
      <c r="JM24" s="171">
        <v>46.14</v>
      </c>
      <c r="JN24" s="171">
        <v>44.73</v>
      </c>
      <c r="JO24" s="171">
        <v>11.33</v>
      </c>
      <c r="JP24" s="171">
        <v>13.5367</v>
      </c>
      <c r="JQ24" s="171">
        <v>50.3765</v>
      </c>
      <c r="JR24" s="171">
        <v>51.647100000000002</v>
      </c>
      <c r="JS24" s="171">
        <v>51.529600000000002</v>
      </c>
      <c r="JT24" s="170"/>
      <c r="JU24" s="171">
        <v>-49.9</v>
      </c>
      <c r="JV24" s="171">
        <v>16.9482</v>
      </c>
      <c r="JW24" s="171">
        <v>6.79</v>
      </c>
      <c r="JX24" s="170"/>
      <c r="JY24" s="171">
        <v>-33.546300000000002</v>
      </c>
      <c r="JZ24" s="171">
        <v>70.867400000000004</v>
      </c>
      <c r="KA24" s="171">
        <v>45.442500000000003</v>
      </c>
      <c r="KB24" s="171">
        <v>-34.077500000000001</v>
      </c>
      <c r="KC24" s="171">
        <v>-70.038499999999999</v>
      </c>
      <c r="KD24" s="171">
        <v>34.115499999999997</v>
      </c>
      <c r="KE24" s="171">
        <v>34.898099999999999</v>
      </c>
      <c r="KF24" s="171">
        <v>44.1</v>
      </c>
      <c r="KG24" s="171">
        <v>-44.6</v>
      </c>
      <c r="KH24" s="171">
        <v>-37.869100000000003</v>
      </c>
      <c r="KI24" s="171">
        <v>56.7697</v>
      </c>
    </row>
    <row r="25" spans="1:295" ht="18" customHeight="1" x14ac:dyDescent="0.25">
      <c r="A25" s="164" t="s">
        <v>69</v>
      </c>
      <c r="B25" s="164" t="s">
        <v>873</v>
      </c>
      <c r="C25" s="165"/>
      <c r="D25" s="166">
        <v>17.700199999999999</v>
      </c>
      <c r="E25" s="166">
        <v>-26.127199999999998</v>
      </c>
      <c r="F25" s="166">
        <v>-29.745200000000001</v>
      </c>
      <c r="G25" s="166">
        <v>19.0717</v>
      </c>
      <c r="H25" s="165"/>
      <c r="I25" s="166">
        <v>44.664299999999997</v>
      </c>
      <c r="J25" s="166">
        <v>-104.8094</v>
      </c>
      <c r="K25" s="166">
        <v>69.200599999999994</v>
      </c>
      <c r="L25" s="166">
        <v>34.976900000000001</v>
      </c>
      <c r="M25" s="166">
        <v>34.2194</v>
      </c>
      <c r="N25" s="166">
        <v>-19.98</v>
      </c>
      <c r="O25" s="166">
        <v>-70.111000000000004</v>
      </c>
      <c r="P25" s="166">
        <v>61.6</v>
      </c>
      <c r="Q25" s="166">
        <v>24.84</v>
      </c>
      <c r="R25" s="166">
        <v>-61.6</v>
      </c>
      <c r="S25" s="166">
        <v>12.219099999999999</v>
      </c>
      <c r="T25" s="166">
        <v>52.101599999999998</v>
      </c>
      <c r="U25" s="166">
        <v>17.8964</v>
      </c>
      <c r="V25" s="166">
        <v>18.320699999999999</v>
      </c>
      <c r="W25" s="166">
        <v>29.761900000000001</v>
      </c>
      <c r="X25" s="166">
        <v>16.443999999999999</v>
      </c>
      <c r="Y25" s="166">
        <v>5.3994</v>
      </c>
      <c r="Z25" s="166">
        <v>6.9991000000000003</v>
      </c>
      <c r="AA25" s="165"/>
      <c r="AB25" s="165"/>
      <c r="AC25" s="166">
        <v>-64.27</v>
      </c>
      <c r="AD25" s="166">
        <v>-64.290000000000006</v>
      </c>
      <c r="AE25" s="165"/>
      <c r="AF25" s="166">
        <v>17.760000000000002</v>
      </c>
      <c r="AG25" s="166">
        <v>68.2</v>
      </c>
      <c r="AH25" s="165"/>
      <c r="AI25" s="165"/>
      <c r="AJ25" s="166">
        <v>-49.31</v>
      </c>
      <c r="AK25" s="166">
        <v>-47.43</v>
      </c>
      <c r="AL25" s="166">
        <v>-56.8</v>
      </c>
      <c r="AM25" s="166">
        <v>46.82</v>
      </c>
      <c r="AN25" s="166">
        <v>47.76</v>
      </c>
      <c r="AO25" s="166">
        <v>20.382000000000001</v>
      </c>
      <c r="AP25" s="166">
        <v>-5.8544</v>
      </c>
      <c r="AQ25" s="166">
        <v>68.448099999999997</v>
      </c>
      <c r="AR25" s="166">
        <v>72.0989</v>
      </c>
      <c r="AS25" s="166">
        <v>68.681299999999993</v>
      </c>
      <c r="AT25" s="166">
        <v>-70.724599999999995</v>
      </c>
      <c r="AU25" s="166">
        <v>-69.969200000000001</v>
      </c>
      <c r="AV25" s="166">
        <v>23.884899999999998</v>
      </c>
      <c r="AW25" s="166">
        <v>20.504300000000001</v>
      </c>
      <c r="AX25" s="166">
        <v>92.059100000000001</v>
      </c>
      <c r="AY25" s="166">
        <v>95.159000000000006</v>
      </c>
      <c r="AZ25" s="166">
        <v>43.293300000000002</v>
      </c>
      <c r="BA25" s="166">
        <v>39.040700000000001</v>
      </c>
      <c r="BB25" s="166">
        <v>-674.45029999999997</v>
      </c>
      <c r="BC25" s="166">
        <v>-20.136500000000002</v>
      </c>
      <c r="BD25" s="166">
        <v>0</v>
      </c>
      <c r="BE25" s="166">
        <v>0</v>
      </c>
      <c r="BF25" s="166">
        <v>77.984800000000007</v>
      </c>
      <c r="BG25" s="166">
        <v>74.674199999999999</v>
      </c>
      <c r="BH25" s="166">
        <v>-4.7210000000000001</v>
      </c>
      <c r="BI25" s="165"/>
      <c r="BJ25" s="166">
        <v>-71.764899999999997</v>
      </c>
      <c r="BK25" s="166">
        <v>6.9238</v>
      </c>
      <c r="BL25" s="166">
        <v>8.0660000000000007</v>
      </c>
      <c r="BM25" s="166">
        <v>5.3723999999999998</v>
      </c>
      <c r="BN25" s="166">
        <v>719.90089999999998</v>
      </c>
      <c r="BO25" s="166">
        <v>182.28700000000001</v>
      </c>
      <c r="BP25" s="166">
        <v>182.68369999999999</v>
      </c>
      <c r="BQ25" s="166">
        <v>-711.2867</v>
      </c>
      <c r="BR25" s="166">
        <v>682.30290000000002</v>
      </c>
      <c r="BS25" s="165"/>
      <c r="BT25" s="166">
        <v>-58.5822</v>
      </c>
      <c r="BU25" s="166">
        <v>59.163899999999998</v>
      </c>
      <c r="BV25" s="166">
        <v>98.677800000000005</v>
      </c>
      <c r="BW25" s="166">
        <v>33.89</v>
      </c>
      <c r="BX25" s="166">
        <v>36.590000000000003</v>
      </c>
      <c r="BY25" s="166">
        <v>68.55</v>
      </c>
      <c r="BZ25" s="166">
        <v>89.72</v>
      </c>
      <c r="CA25" s="166">
        <v>5.0945999999999998</v>
      </c>
      <c r="CB25" s="166">
        <v>4.5587</v>
      </c>
      <c r="CC25" s="166">
        <v>56.182099999999998</v>
      </c>
      <c r="CD25" s="166">
        <v>57.013399999999997</v>
      </c>
      <c r="CE25" s="166">
        <v>32.127099999999999</v>
      </c>
      <c r="CF25" s="166">
        <v>-175.05070000000001</v>
      </c>
      <c r="CG25" s="166">
        <v>-175.5753</v>
      </c>
      <c r="CH25" s="166">
        <v>17.9438</v>
      </c>
      <c r="CI25" s="166">
        <v>0</v>
      </c>
      <c r="CJ25" s="165"/>
      <c r="CK25" s="166">
        <v>27.991</v>
      </c>
      <c r="CL25" s="166">
        <v>139.30000000000001</v>
      </c>
      <c r="CM25" s="166">
        <v>125.7</v>
      </c>
      <c r="CN25" s="166">
        <v>-19.34</v>
      </c>
      <c r="CO25" s="166">
        <v>50.7014</v>
      </c>
      <c r="CP25" s="166">
        <v>48.9925</v>
      </c>
      <c r="CQ25" s="166">
        <v>49.017200000000003</v>
      </c>
      <c r="CR25" s="166">
        <v>-44.170699999999997</v>
      </c>
      <c r="CS25" s="166">
        <v>-42.773400000000002</v>
      </c>
      <c r="CT25" s="166">
        <v>79.692800000000005</v>
      </c>
      <c r="CU25" s="166">
        <v>-92.064899999999994</v>
      </c>
      <c r="CV25" s="166">
        <v>91.178899999999999</v>
      </c>
      <c r="CW25" s="166">
        <v>13.984999999999999</v>
      </c>
      <c r="CX25" s="166">
        <v>65.38</v>
      </c>
      <c r="CY25" s="166">
        <v>36.18</v>
      </c>
      <c r="CZ25" s="166">
        <v>48.288600000000002</v>
      </c>
      <c r="DA25" s="166">
        <v>45.707700000000003</v>
      </c>
      <c r="DB25" s="166">
        <v>-30.702300000000001</v>
      </c>
      <c r="DC25" s="165"/>
      <c r="DD25" s="165"/>
      <c r="DE25" s="165"/>
      <c r="DF25" s="166">
        <v>-106.2684</v>
      </c>
      <c r="DG25" s="165"/>
      <c r="DH25" s="166">
        <v>-16.700600000000001</v>
      </c>
      <c r="DI25" s="166">
        <v>-83.6</v>
      </c>
      <c r="DJ25" s="166">
        <v>-83.8</v>
      </c>
      <c r="DK25" s="166">
        <v>26.8918</v>
      </c>
      <c r="DL25" s="166">
        <v>61.6</v>
      </c>
      <c r="DM25" s="166">
        <v>72.3</v>
      </c>
      <c r="DN25" s="166">
        <v>83.72</v>
      </c>
      <c r="DO25" s="166">
        <v>60.8</v>
      </c>
      <c r="DP25" s="166">
        <v>-12.19</v>
      </c>
      <c r="DQ25" s="166">
        <v>68.649500000000003</v>
      </c>
      <c r="DR25" s="166">
        <v>103.8984</v>
      </c>
      <c r="DS25" s="166">
        <v>-45.43</v>
      </c>
      <c r="DT25" s="166">
        <v>-13.49</v>
      </c>
      <c r="DU25" s="166">
        <v>110.58</v>
      </c>
      <c r="DV25" s="166">
        <v>49.44</v>
      </c>
      <c r="DW25" s="166">
        <v>104.74550000000001</v>
      </c>
      <c r="DX25" s="166">
        <v>101.1818</v>
      </c>
      <c r="DY25" s="166">
        <v>43.599699999999999</v>
      </c>
      <c r="DZ25" s="166">
        <v>42.7727</v>
      </c>
      <c r="EA25" s="166">
        <v>252.38929999999999</v>
      </c>
      <c r="EB25" s="166">
        <v>207.27979999999999</v>
      </c>
      <c r="EC25" s="166">
        <v>199.9649</v>
      </c>
      <c r="ED25" s="166">
        <v>203.8716</v>
      </c>
      <c r="EE25" s="166">
        <v>124.0809</v>
      </c>
      <c r="EF25" s="166">
        <v>111.24169999999999</v>
      </c>
      <c r="EG25" s="166">
        <v>-24.806999999999999</v>
      </c>
      <c r="EH25" s="166">
        <v>723.6866</v>
      </c>
      <c r="EI25" s="166">
        <v>203.93379999999999</v>
      </c>
      <c r="EJ25" s="166">
        <v>14.4099</v>
      </c>
      <c r="EK25" s="166">
        <v>-17.0318</v>
      </c>
      <c r="EL25" s="166">
        <v>-20.400300000000001</v>
      </c>
      <c r="EM25" s="166">
        <v>-34.802199999999999</v>
      </c>
      <c r="EN25" s="166">
        <v>26.2211</v>
      </c>
      <c r="EO25" s="166">
        <v>25.492599999999999</v>
      </c>
      <c r="EP25" s="166">
        <v>129.19999999999999</v>
      </c>
      <c r="EQ25" s="166">
        <v>-66.849000000000004</v>
      </c>
      <c r="ER25" s="166">
        <v>-66.429299999999998</v>
      </c>
      <c r="ES25" s="166">
        <v>-67.914299999999997</v>
      </c>
      <c r="ET25" s="166">
        <v>0</v>
      </c>
      <c r="EU25" s="166">
        <v>-25.29</v>
      </c>
      <c r="EV25" s="166">
        <v>72.8</v>
      </c>
      <c r="EW25" s="166">
        <v>12.647600000000001</v>
      </c>
      <c r="EX25" s="166">
        <v>0.19600000000000001</v>
      </c>
      <c r="EY25" s="166">
        <v>-37.643900000000002</v>
      </c>
      <c r="EZ25" s="166">
        <v>-36.738900000000001</v>
      </c>
      <c r="FA25" s="166">
        <v>8.1071000000000009</v>
      </c>
      <c r="FB25" s="166">
        <v>-102.4194</v>
      </c>
      <c r="FC25" s="166">
        <v>71.832800000000006</v>
      </c>
      <c r="FD25" s="166">
        <v>23.354600000000001</v>
      </c>
      <c r="FE25" s="166">
        <v>22.892299999999999</v>
      </c>
      <c r="FF25" s="165"/>
      <c r="FG25" s="166">
        <v>31.831299999999999</v>
      </c>
      <c r="FH25" s="166">
        <v>32.3155</v>
      </c>
      <c r="FI25" s="166">
        <v>31.06</v>
      </c>
      <c r="FJ25" s="166">
        <v>-5.5260999999999996</v>
      </c>
      <c r="FK25" s="166">
        <v>-5.5260999999999996</v>
      </c>
      <c r="FL25" s="166">
        <v>161.59530000000001</v>
      </c>
      <c r="FM25" s="166">
        <v>-41.155000000000001</v>
      </c>
      <c r="FN25" s="166">
        <v>-41.727800000000002</v>
      </c>
      <c r="FO25" s="166">
        <v>118.6165</v>
      </c>
      <c r="FP25" s="166">
        <v>128.76949999999999</v>
      </c>
      <c r="FQ25" s="166">
        <v>29.885100000000001</v>
      </c>
      <c r="FR25" s="166">
        <v>20.32</v>
      </c>
      <c r="FS25" s="166">
        <v>12.3665</v>
      </c>
      <c r="FT25" s="166">
        <v>1.0451999999999999</v>
      </c>
      <c r="FU25" s="166">
        <v>-7.44</v>
      </c>
      <c r="FV25" s="166">
        <v>18.559999999999999</v>
      </c>
      <c r="FW25" s="166">
        <v>30.702000000000002</v>
      </c>
      <c r="FX25" s="165"/>
      <c r="FY25" s="166">
        <v>-1.4730000000000001</v>
      </c>
      <c r="FZ25" s="166">
        <v>10.914999999999999</v>
      </c>
      <c r="GA25" s="165"/>
      <c r="GB25" s="166">
        <v>41.22</v>
      </c>
      <c r="GC25" s="166">
        <v>-127.6009</v>
      </c>
      <c r="GD25" s="166">
        <v>-117.2088</v>
      </c>
      <c r="GE25" s="166">
        <v>10.98</v>
      </c>
      <c r="GF25" s="166">
        <v>75.48</v>
      </c>
      <c r="GG25" s="166">
        <v>27.1</v>
      </c>
      <c r="GH25" s="166">
        <v>-26.272099999999998</v>
      </c>
      <c r="GI25" s="166">
        <v>-1.4692000000000001</v>
      </c>
      <c r="GJ25" s="166">
        <v>-1.2799</v>
      </c>
      <c r="GK25" s="166">
        <v>1.9419</v>
      </c>
      <c r="GL25" s="165"/>
      <c r="GM25" s="165"/>
      <c r="GN25" s="166">
        <v>-14.4435</v>
      </c>
      <c r="GO25" s="166">
        <v>-40.679400000000001</v>
      </c>
      <c r="GP25" s="166">
        <v>16.749300000000002</v>
      </c>
      <c r="GQ25" s="166">
        <v>42.566099999999999</v>
      </c>
      <c r="GR25" s="166">
        <v>50.8628</v>
      </c>
      <c r="GS25" s="166">
        <v>50.532200000000003</v>
      </c>
      <c r="GT25" s="166">
        <v>-147.28980000000001</v>
      </c>
      <c r="GU25" s="166">
        <v>-30.6295</v>
      </c>
      <c r="GV25" s="166">
        <v>30.928100000000001</v>
      </c>
      <c r="GW25" s="166">
        <v>-69.238600000000005</v>
      </c>
      <c r="GX25" s="166">
        <v>10.582100000000001</v>
      </c>
      <c r="GY25" s="166">
        <v>13.0692</v>
      </c>
      <c r="GZ25" s="166">
        <v>12.7753</v>
      </c>
      <c r="HA25" s="166">
        <v>12.100300000000001</v>
      </c>
      <c r="HB25" s="166">
        <v>87.576899999999995</v>
      </c>
      <c r="HC25" s="166">
        <v>87.325000000000003</v>
      </c>
      <c r="HD25" s="166">
        <v>75</v>
      </c>
      <c r="HE25" s="166">
        <v>-74.758399999999995</v>
      </c>
      <c r="HF25" s="166">
        <v>-303.71839999999997</v>
      </c>
      <c r="HG25" s="166">
        <v>301.27659999999997</v>
      </c>
      <c r="HH25" s="166">
        <v>238.2201</v>
      </c>
      <c r="HI25" s="166">
        <v>-84.959599999999995</v>
      </c>
      <c r="HJ25" s="166">
        <v>-84.107200000000006</v>
      </c>
      <c r="HK25" s="166">
        <v>-43.883099999999999</v>
      </c>
      <c r="HL25" s="166">
        <v>-32.1708</v>
      </c>
      <c r="HM25" s="166">
        <v>77.5047</v>
      </c>
      <c r="HN25" s="166">
        <v>75.643799999999999</v>
      </c>
      <c r="HO25" s="165"/>
      <c r="HP25" s="165"/>
      <c r="HQ25" s="166">
        <v>6.0791000000000004</v>
      </c>
      <c r="HR25" s="166">
        <v>6.5324999999999998</v>
      </c>
      <c r="HS25" s="166">
        <v>-52.531599999999997</v>
      </c>
      <c r="HT25" s="166">
        <v>-51.4985</v>
      </c>
      <c r="HU25" s="166">
        <v>-41.73</v>
      </c>
      <c r="HV25" s="166">
        <v>-41.34</v>
      </c>
      <c r="HW25" s="166">
        <v>73.099999999999994</v>
      </c>
      <c r="HX25" s="166">
        <v>74.5</v>
      </c>
      <c r="HY25" s="166">
        <v>20.6737</v>
      </c>
      <c r="HZ25" s="166">
        <v>-55.28</v>
      </c>
      <c r="IA25" s="166">
        <v>-378.82429999999999</v>
      </c>
      <c r="IB25" s="166">
        <v>64.7624</v>
      </c>
      <c r="IC25" s="166">
        <v>64.591899999999995</v>
      </c>
      <c r="ID25" s="166">
        <v>13.5</v>
      </c>
      <c r="IE25" s="166">
        <v>55.6</v>
      </c>
      <c r="IF25" s="166">
        <v>-5.4</v>
      </c>
      <c r="IG25" s="166">
        <v>-5.7</v>
      </c>
      <c r="IH25" s="165"/>
      <c r="II25" s="165"/>
      <c r="IJ25" s="166">
        <v>-231.37819999999999</v>
      </c>
      <c r="IK25" s="166">
        <v>-179.92070000000001</v>
      </c>
      <c r="IL25" s="166">
        <v>107.68300000000001</v>
      </c>
      <c r="IM25" s="166">
        <v>101.6366</v>
      </c>
      <c r="IN25" s="166">
        <v>-77.119500000000002</v>
      </c>
      <c r="IO25" s="166">
        <v>-93.497200000000007</v>
      </c>
      <c r="IP25" s="166">
        <v>88.577799999999996</v>
      </c>
      <c r="IQ25" s="166">
        <v>-203.26439999999999</v>
      </c>
      <c r="IR25" s="165"/>
      <c r="IS25" s="166">
        <v>-91.909599999999998</v>
      </c>
      <c r="IT25" s="166">
        <v>194.6054</v>
      </c>
      <c r="IU25" s="166">
        <v>194.48929999999999</v>
      </c>
      <c r="IV25" s="166">
        <v>204.61779999999999</v>
      </c>
      <c r="IW25" s="166">
        <v>-101.33839999999999</v>
      </c>
      <c r="IX25" s="166">
        <v>-18.848199999999999</v>
      </c>
      <c r="IY25" s="166">
        <v>-114.6546</v>
      </c>
      <c r="IZ25" s="166">
        <v>116.8699</v>
      </c>
      <c r="JA25" s="166">
        <v>-8.2522000000000002</v>
      </c>
      <c r="JB25" s="166">
        <v>21.012</v>
      </c>
      <c r="JC25" s="166">
        <v>33.04</v>
      </c>
      <c r="JD25" s="166">
        <v>1.05</v>
      </c>
      <c r="JE25" s="166">
        <v>1.0509999999999999</v>
      </c>
      <c r="JF25" s="166">
        <v>-31.28</v>
      </c>
      <c r="JG25" s="166">
        <v>5.6</v>
      </c>
      <c r="JH25" s="165"/>
      <c r="JI25" s="166">
        <v>-6.1509</v>
      </c>
      <c r="JJ25" s="166">
        <v>-24.022300000000001</v>
      </c>
      <c r="JK25" s="166">
        <v>-7.4997999999999996</v>
      </c>
      <c r="JL25" s="166">
        <v>9.4</v>
      </c>
      <c r="JM25" s="166">
        <v>49.210999999999999</v>
      </c>
      <c r="JN25" s="166">
        <v>49.176000000000002</v>
      </c>
      <c r="JO25" s="166">
        <v>11.3224</v>
      </c>
      <c r="JP25" s="166">
        <v>13.5533</v>
      </c>
      <c r="JQ25" s="166">
        <v>51.072299999999998</v>
      </c>
      <c r="JR25" s="166">
        <v>50.488500000000002</v>
      </c>
      <c r="JS25" s="166">
        <v>51.272100000000002</v>
      </c>
      <c r="JT25" s="165"/>
      <c r="JU25" s="166">
        <v>-55</v>
      </c>
      <c r="JV25" s="166">
        <v>17.8491</v>
      </c>
      <c r="JW25" s="166">
        <v>7.41</v>
      </c>
      <c r="JX25" s="165"/>
      <c r="JY25" s="166">
        <v>-30.215</v>
      </c>
      <c r="JZ25" s="166">
        <v>71.8065</v>
      </c>
      <c r="KA25" s="166">
        <v>44.582099999999997</v>
      </c>
      <c r="KB25" s="166">
        <v>-29.56</v>
      </c>
      <c r="KC25" s="166">
        <v>-69.715999999999994</v>
      </c>
      <c r="KD25" s="166">
        <v>31.952100000000002</v>
      </c>
      <c r="KE25" s="166">
        <v>37.287100000000002</v>
      </c>
      <c r="KF25" s="166">
        <v>49.3</v>
      </c>
      <c r="KG25" s="166">
        <v>-49.4</v>
      </c>
      <c r="KH25" s="166">
        <v>-64.091999999999999</v>
      </c>
      <c r="KI25" s="166">
        <v>81.488600000000005</v>
      </c>
    </row>
    <row r="26" spans="1:295" ht="18" customHeight="1" x14ac:dyDescent="0.25">
      <c r="A26" s="164" t="s">
        <v>69</v>
      </c>
      <c r="B26" s="164" t="s">
        <v>874</v>
      </c>
      <c r="C26" s="167"/>
      <c r="D26" s="168">
        <v>19.682700000000001</v>
      </c>
      <c r="E26" s="168">
        <v>-28.340399999999999</v>
      </c>
      <c r="F26" s="168">
        <v>-30.038599999999999</v>
      </c>
      <c r="G26" s="168">
        <v>20.525500000000001</v>
      </c>
      <c r="H26" s="167"/>
      <c r="I26" s="168">
        <v>47.419400000000003</v>
      </c>
      <c r="J26" s="168">
        <v>-112.5916</v>
      </c>
      <c r="K26" s="168">
        <v>72.079899999999995</v>
      </c>
      <c r="L26" s="168">
        <v>36.482900000000001</v>
      </c>
      <c r="M26" s="168">
        <v>35.555599999999998</v>
      </c>
      <c r="N26" s="168">
        <v>-19.98</v>
      </c>
      <c r="O26" s="168">
        <v>-74.097999999999999</v>
      </c>
      <c r="P26" s="168">
        <v>66</v>
      </c>
      <c r="Q26" s="168">
        <v>25.667999999999999</v>
      </c>
      <c r="R26" s="168">
        <v>-66</v>
      </c>
      <c r="S26" s="168">
        <v>14.3613</v>
      </c>
      <c r="T26" s="168">
        <v>55.231000000000002</v>
      </c>
      <c r="U26" s="168">
        <v>18.7257</v>
      </c>
      <c r="V26" s="168">
        <v>19.0593</v>
      </c>
      <c r="W26" s="168">
        <v>30.722200000000001</v>
      </c>
      <c r="X26" s="168">
        <v>16.6648</v>
      </c>
      <c r="Y26" s="168">
        <v>5.8036000000000003</v>
      </c>
      <c r="Z26" s="168">
        <v>7.3097000000000003</v>
      </c>
      <c r="AA26" s="167"/>
      <c r="AB26" s="167"/>
      <c r="AC26" s="168">
        <v>-65.94</v>
      </c>
      <c r="AD26" s="168">
        <v>-66.27</v>
      </c>
      <c r="AE26" s="167"/>
      <c r="AF26" s="168">
        <v>19.98</v>
      </c>
      <c r="AG26" s="168">
        <v>72.599999999999994</v>
      </c>
      <c r="AH26" s="167"/>
      <c r="AI26" s="167"/>
      <c r="AJ26" s="168">
        <v>-50.08</v>
      </c>
      <c r="AK26" s="168">
        <v>-50.63</v>
      </c>
      <c r="AL26" s="168">
        <v>-61.22</v>
      </c>
      <c r="AM26" s="168">
        <v>50.66</v>
      </c>
      <c r="AN26" s="168">
        <v>51.21</v>
      </c>
      <c r="AO26" s="168">
        <v>21.182400000000001</v>
      </c>
      <c r="AP26" s="168">
        <v>-5.6980000000000004</v>
      </c>
      <c r="AQ26" s="168">
        <v>72.334199999999996</v>
      </c>
      <c r="AR26" s="168">
        <v>74.600399999999993</v>
      </c>
      <c r="AS26" s="168">
        <v>72.022000000000006</v>
      </c>
      <c r="AT26" s="168">
        <v>-76.549800000000005</v>
      </c>
      <c r="AU26" s="168">
        <v>-76.296800000000005</v>
      </c>
      <c r="AV26" s="168">
        <v>28.0076</v>
      </c>
      <c r="AW26" s="168">
        <v>26.830400000000001</v>
      </c>
      <c r="AX26" s="168">
        <v>96.486500000000007</v>
      </c>
      <c r="AY26" s="168">
        <v>99.3827</v>
      </c>
      <c r="AZ26" s="168">
        <v>57.4375</v>
      </c>
      <c r="BA26" s="168">
        <v>49.285200000000003</v>
      </c>
      <c r="BB26" s="168">
        <v>-713.5077</v>
      </c>
      <c r="BC26" s="168">
        <v>-20.285399999999999</v>
      </c>
      <c r="BD26" s="167"/>
      <c r="BE26" s="167"/>
      <c r="BF26" s="168">
        <v>83.356300000000005</v>
      </c>
      <c r="BG26" s="168">
        <v>81.468400000000003</v>
      </c>
      <c r="BH26" s="168">
        <v>-4.5747999999999998</v>
      </c>
      <c r="BI26" s="167"/>
      <c r="BJ26" s="168">
        <v>-77.203800000000001</v>
      </c>
      <c r="BK26" s="168">
        <v>8.0081000000000007</v>
      </c>
      <c r="BL26" s="168">
        <v>8.6511999999999993</v>
      </c>
      <c r="BM26" s="168">
        <v>5.9077000000000002</v>
      </c>
      <c r="BN26" s="168">
        <v>753.83749999999998</v>
      </c>
      <c r="BO26" s="168">
        <v>169.53030000000001</v>
      </c>
      <c r="BP26" s="168">
        <v>168.34</v>
      </c>
      <c r="BQ26" s="168">
        <v>-691.03300000000002</v>
      </c>
      <c r="BR26" s="168">
        <v>699.76570000000004</v>
      </c>
      <c r="BS26" s="167"/>
      <c r="BT26" s="168">
        <v>-98.869900000000001</v>
      </c>
      <c r="BU26" s="168">
        <v>99.4251</v>
      </c>
      <c r="BV26" s="168">
        <v>101.8813</v>
      </c>
      <c r="BW26" s="168">
        <v>34.68</v>
      </c>
      <c r="BX26" s="168">
        <v>37.9</v>
      </c>
      <c r="BY26" s="168">
        <v>70.72</v>
      </c>
      <c r="BZ26" s="168">
        <v>91.79</v>
      </c>
      <c r="CA26" s="168">
        <v>10.854699999999999</v>
      </c>
      <c r="CB26" s="168">
        <v>10.5868</v>
      </c>
      <c r="CC26" s="168">
        <v>53.057600000000001</v>
      </c>
      <c r="CD26" s="168">
        <v>54.414099999999998</v>
      </c>
      <c r="CE26" s="168">
        <v>33.865699999999997</v>
      </c>
      <c r="CF26" s="168">
        <v>-182.95769999999999</v>
      </c>
      <c r="CG26" s="168">
        <v>-182.9247</v>
      </c>
      <c r="CH26" s="168">
        <v>21.3231</v>
      </c>
      <c r="CI26" s="167"/>
      <c r="CJ26" s="168">
        <v>20.526499999999999</v>
      </c>
      <c r="CK26" s="168">
        <v>27.736000000000001</v>
      </c>
      <c r="CL26" s="168">
        <v>146</v>
      </c>
      <c r="CM26" s="168">
        <v>129.80000000000001</v>
      </c>
      <c r="CN26" s="168">
        <v>-19.68</v>
      </c>
      <c r="CO26" s="168">
        <v>50.822400000000002</v>
      </c>
      <c r="CP26" s="168">
        <v>48.809800000000003</v>
      </c>
      <c r="CQ26" s="168">
        <v>49.745399999999997</v>
      </c>
      <c r="CR26" s="168">
        <v>-42.481499999999997</v>
      </c>
      <c r="CS26" s="168">
        <v>-42.062600000000003</v>
      </c>
      <c r="CT26" s="168">
        <v>81.1691</v>
      </c>
      <c r="CU26" s="168">
        <v>-97.957999999999998</v>
      </c>
      <c r="CV26" s="168">
        <v>94.125799999999998</v>
      </c>
      <c r="CW26" s="168">
        <v>14.2203</v>
      </c>
      <c r="CX26" s="168">
        <v>73.22</v>
      </c>
      <c r="CY26" s="168">
        <v>39.24</v>
      </c>
      <c r="CZ26" s="168">
        <v>50.3979</v>
      </c>
      <c r="DA26" s="168">
        <v>47.465499999999999</v>
      </c>
      <c r="DB26" s="168">
        <v>-31.487100000000002</v>
      </c>
      <c r="DC26" s="167"/>
      <c r="DD26" s="167"/>
      <c r="DE26" s="167"/>
      <c r="DF26" s="168">
        <v>-94.494699999999995</v>
      </c>
      <c r="DG26" s="167"/>
      <c r="DH26" s="168">
        <v>-17.119399999999999</v>
      </c>
      <c r="DI26" s="168">
        <v>-90.4</v>
      </c>
      <c r="DJ26" s="168">
        <v>-89.6</v>
      </c>
      <c r="DK26" s="168">
        <v>28.407900000000001</v>
      </c>
      <c r="DL26" s="168">
        <v>63.9</v>
      </c>
      <c r="DM26" s="168">
        <v>73.5</v>
      </c>
      <c r="DN26" s="168">
        <v>86.54</v>
      </c>
      <c r="DO26" s="168">
        <v>63.39</v>
      </c>
      <c r="DP26" s="168">
        <v>-12.1</v>
      </c>
      <c r="DQ26" s="168">
        <v>68.2</v>
      </c>
      <c r="DR26" s="168">
        <v>93.940299999999993</v>
      </c>
      <c r="DS26" s="168">
        <v>-46.51</v>
      </c>
      <c r="DT26" s="168">
        <v>-12.09</v>
      </c>
      <c r="DU26" s="168">
        <v>114.21</v>
      </c>
      <c r="DV26" s="168">
        <v>50.53</v>
      </c>
      <c r="DW26" s="168">
        <v>95.436400000000006</v>
      </c>
      <c r="DX26" s="168">
        <v>92.236400000000003</v>
      </c>
      <c r="DY26" s="168">
        <v>42.562899999999999</v>
      </c>
      <c r="DZ26" s="168">
        <v>42.2455</v>
      </c>
      <c r="EA26" s="168">
        <v>251.1788</v>
      </c>
      <c r="EB26" s="168">
        <v>206.18629999999999</v>
      </c>
      <c r="EC26" s="168">
        <v>197.41130000000001</v>
      </c>
      <c r="ED26" s="168">
        <v>202.31059999999999</v>
      </c>
      <c r="EE26" s="168">
        <v>133.79650000000001</v>
      </c>
      <c r="EF26" s="168">
        <v>111.9949</v>
      </c>
      <c r="EG26" s="168">
        <v>-25.823</v>
      </c>
      <c r="EH26" s="168">
        <v>705.60080000000005</v>
      </c>
      <c r="EI26" s="168">
        <v>203.6165</v>
      </c>
      <c r="EJ26" s="168">
        <v>14.925000000000001</v>
      </c>
      <c r="EK26" s="168">
        <v>-16.900300000000001</v>
      </c>
      <c r="EL26" s="168">
        <v>-19.7441</v>
      </c>
      <c r="EM26" s="168">
        <v>-46.677500000000002</v>
      </c>
      <c r="EN26" s="168">
        <v>28.517299999999999</v>
      </c>
      <c r="EO26" s="168">
        <v>27.147400000000001</v>
      </c>
      <c r="EP26" s="168">
        <v>151.5</v>
      </c>
      <c r="EQ26" s="168">
        <v>-72.471299999999999</v>
      </c>
      <c r="ER26" s="168">
        <v>-71.344200000000001</v>
      </c>
      <c r="ES26" s="168">
        <v>-73.617999999999995</v>
      </c>
      <c r="ET26" s="168">
        <v>16.16</v>
      </c>
      <c r="EU26" s="168">
        <v>-14</v>
      </c>
      <c r="EV26" s="168">
        <v>90.2</v>
      </c>
      <c r="EW26" s="168">
        <v>12.850300000000001</v>
      </c>
      <c r="EX26" s="168">
        <v>1.2189000000000001</v>
      </c>
      <c r="EY26" s="168">
        <v>-39.517200000000003</v>
      </c>
      <c r="EZ26" s="168">
        <v>-38.714100000000002</v>
      </c>
      <c r="FA26" s="168">
        <v>9.5004000000000008</v>
      </c>
      <c r="FB26" s="168">
        <v>-112.8616</v>
      </c>
      <c r="FC26" s="168">
        <v>77.163399999999996</v>
      </c>
      <c r="FD26" s="168">
        <v>24.706700000000001</v>
      </c>
      <c r="FE26" s="168">
        <v>24.6876</v>
      </c>
      <c r="FF26" s="167"/>
      <c r="FG26" s="168">
        <v>30.553999999999998</v>
      </c>
      <c r="FH26" s="168">
        <v>31.452500000000001</v>
      </c>
      <c r="FI26" s="168">
        <v>29.718</v>
      </c>
      <c r="FJ26" s="168">
        <v>-10.5497</v>
      </c>
      <c r="FK26" s="168">
        <v>-9.3775999999999993</v>
      </c>
      <c r="FL26" s="168">
        <v>178.0061</v>
      </c>
      <c r="FM26" s="168">
        <v>-40.694899999999997</v>
      </c>
      <c r="FN26" s="168">
        <v>-41.393799999999999</v>
      </c>
      <c r="FO26" s="168">
        <v>129.124</v>
      </c>
      <c r="FP26" s="168">
        <v>139.73079999999999</v>
      </c>
      <c r="FQ26" s="168">
        <v>33.3202</v>
      </c>
      <c r="FR26" s="168">
        <v>23.37</v>
      </c>
      <c r="FS26" s="168">
        <v>11.966100000000001</v>
      </c>
      <c r="FT26" s="168">
        <v>1.0207999999999999</v>
      </c>
      <c r="FU26" s="168">
        <v>-7.21</v>
      </c>
      <c r="FV26" s="168">
        <v>18.71</v>
      </c>
      <c r="FW26" s="168">
        <v>33.364400000000003</v>
      </c>
      <c r="FX26" s="167"/>
      <c r="FY26" s="168">
        <v>-1.4059999999999999</v>
      </c>
      <c r="FZ26" s="168">
        <v>11.257</v>
      </c>
      <c r="GA26" s="168">
        <v>0</v>
      </c>
      <c r="GB26" s="168">
        <v>43.69</v>
      </c>
      <c r="GC26" s="168">
        <v>-140.0872</v>
      </c>
      <c r="GD26" s="168">
        <v>-127.3192</v>
      </c>
      <c r="GE26" s="168">
        <v>11.82</v>
      </c>
      <c r="GF26" s="168">
        <v>78.227900000000005</v>
      </c>
      <c r="GG26" s="168">
        <v>27.4</v>
      </c>
      <c r="GH26" s="168">
        <v>-26.804300000000001</v>
      </c>
      <c r="GI26" s="168">
        <v>-1.5988</v>
      </c>
      <c r="GJ26" s="168">
        <v>-1.4761</v>
      </c>
      <c r="GK26" s="168">
        <v>2</v>
      </c>
      <c r="GL26" s="167"/>
      <c r="GM26" s="167"/>
      <c r="GN26" s="168">
        <v>-17.024999999999999</v>
      </c>
      <c r="GO26" s="168">
        <v>-42.223799999999997</v>
      </c>
      <c r="GP26" s="168">
        <v>17.044599999999999</v>
      </c>
      <c r="GQ26" s="168">
        <v>44.912399999999998</v>
      </c>
      <c r="GR26" s="168">
        <v>49.244</v>
      </c>
      <c r="GS26" s="168">
        <v>50.303400000000003</v>
      </c>
      <c r="GT26" s="168">
        <v>-153.9614</v>
      </c>
      <c r="GU26" s="168">
        <v>-32.286099999999998</v>
      </c>
      <c r="GV26" s="168">
        <v>31.583500000000001</v>
      </c>
      <c r="GW26" s="168">
        <v>-72.942700000000002</v>
      </c>
      <c r="GX26" s="168">
        <v>10.6494</v>
      </c>
      <c r="GY26" s="168">
        <v>13.372</v>
      </c>
      <c r="GZ26" s="168">
        <v>13.017899999999999</v>
      </c>
      <c r="HA26" s="168">
        <v>12.216200000000001</v>
      </c>
      <c r="HB26" s="168">
        <v>91.885300000000001</v>
      </c>
      <c r="HC26" s="168">
        <v>92.764200000000002</v>
      </c>
      <c r="HD26" s="168">
        <v>112.7</v>
      </c>
      <c r="HE26" s="168">
        <v>-112.3058</v>
      </c>
      <c r="HF26" s="168">
        <v>-347.03649999999999</v>
      </c>
      <c r="HG26" s="168">
        <v>347.6003</v>
      </c>
      <c r="HH26" s="168">
        <v>260.85910000000001</v>
      </c>
      <c r="HI26" s="168">
        <v>-89.066500000000005</v>
      </c>
      <c r="HJ26" s="168">
        <v>-88.619900000000001</v>
      </c>
      <c r="HK26" s="168">
        <v>-41.297199999999997</v>
      </c>
      <c r="HL26" s="168">
        <v>-28.882000000000001</v>
      </c>
      <c r="HM26" s="168">
        <v>77.168499999999995</v>
      </c>
      <c r="HN26" s="168">
        <v>77.778599999999997</v>
      </c>
      <c r="HO26" s="168">
        <v>-23.039899999999999</v>
      </c>
      <c r="HP26" s="168">
        <v>-44.2532</v>
      </c>
      <c r="HQ26" s="168">
        <v>8.7788000000000004</v>
      </c>
      <c r="HR26" s="168">
        <v>9.1013999999999999</v>
      </c>
      <c r="HS26" s="168">
        <v>-51.571199999999997</v>
      </c>
      <c r="HT26" s="168">
        <v>-51.2639</v>
      </c>
      <c r="HU26" s="168">
        <v>-46.15</v>
      </c>
      <c r="HV26" s="168">
        <v>-46.11</v>
      </c>
      <c r="HW26" s="168">
        <v>80.7</v>
      </c>
      <c r="HX26" s="168">
        <v>80.5</v>
      </c>
      <c r="HY26" s="168">
        <v>20.757000000000001</v>
      </c>
      <c r="HZ26" s="168">
        <v>-58.64</v>
      </c>
      <c r="IA26" s="168">
        <v>-396.68599999999998</v>
      </c>
      <c r="IB26" s="168">
        <v>67.855999999999995</v>
      </c>
      <c r="IC26" s="168">
        <v>67.361099999999993</v>
      </c>
      <c r="ID26" s="168">
        <v>11.2</v>
      </c>
      <c r="IE26" s="168">
        <v>70.7</v>
      </c>
      <c r="IF26" s="168">
        <v>-6.5</v>
      </c>
      <c r="IG26" s="168">
        <v>-6.9</v>
      </c>
      <c r="IH26" s="167"/>
      <c r="II26" s="167"/>
      <c r="IJ26" s="168">
        <v>-252.50960000000001</v>
      </c>
      <c r="IK26" s="168">
        <v>-177.8708</v>
      </c>
      <c r="IL26" s="168">
        <v>118.47110000000001</v>
      </c>
      <c r="IM26" s="168">
        <v>108.05800000000001</v>
      </c>
      <c r="IN26" s="168">
        <v>-80.886099999999999</v>
      </c>
      <c r="IO26" s="168">
        <v>-105.0898</v>
      </c>
      <c r="IP26" s="168">
        <v>99.643799999999999</v>
      </c>
      <c r="IQ26" s="168">
        <v>-215.7029</v>
      </c>
      <c r="IR26" s="167"/>
      <c r="IS26" s="168">
        <v>-100.9855</v>
      </c>
      <c r="IT26" s="168">
        <v>199.40090000000001</v>
      </c>
      <c r="IU26" s="168">
        <v>198.5608</v>
      </c>
      <c r="IV26" s="168">
        <v>217.99600000000001</v>
      </c>
      <c r="IW26" s="168">
        <v>-108.0492</v>
      </c>
      <c r="IX26" s="168">
        <v>-13.832100000000001</v>
      </c>
      <c r="IY26" s="168">
        <v>-121.5806</v>
      </c>
      <c r="IZ26" s="168">
        <v>122.2201</v>
      </c>
      <c r="JA26" s="168">
        <v>-8.3318999999999992</v>
      </c>
      <c r="JB26" s="168">
        <v>16.373999999999999</v>
      </c>
      <c r="JC26" s="168">
        <v>36.56</v>
      </c>
      <c r="JD26" s="168">
        <v>1.0229999999999999</v>
      </c>
      <c r="JE26" s="168">
        <v>1.0189999999999999</v>
      </c>
      <c r="JF26" s="168">
        <v>-35.119999999999997</v>
      </c>
      <c r="JG26" s="168">
        <v>9.6</v>
      </c>
      <c r="JH26" s="167"/>
      <c r="JI26" s="168">
        <v>-9.8131000000000004</v>
      </c>
      <c r="JJ26" s="168">
        <v>-26.1921</v>
      </c>
      <c r="JK26" s="168">
        <v>1.6129</v>
      </c>
      <c r="JL26" s="168">
        <v>6.7</v>
      </c>
      <c r="JM26" s="168">
        <v>46.23</v>
      </c>
      <c r="JN26" s="168">
        <v>46.335999999999999</v>
      </c>
      <c r="JO26" s="168">
        <v>11.27</v>
      </c>
      <c r="JP26" s="168">
        <v>13.487299999999999</v>
      </c>
      <c r="JQ26" s="168">
        <v>49.979100000000003</v>
      </c>
      <c r="JR26" s="168">
        <v>50.3566</v>
      </c>
      <c r="JS26" s="168">
        <v>49.8825</v>
      </c>
      <c r="JT26" s="167"/>
      <c r="JU26" s="168">
        <v>-68.599999999999994</v>
      </c>
      <c r="JV26" s="168">
        <v>-0.48830000000000001</v>
      </c>
      <c r="JW26" s="168">
        <v>7.4</v>
      </c>
      <c r="JX26" s="167"/>
      <c r="JY26" s="168">
        <v>-28.405899999999999</v>
      </c>
      <c r="JZ26" s="168">
        <v>70.909000000000006</v>
      </c>
      <c r="KA26" s="168">
        <v>41.941400000000002</v>
      </c>
      <c r="KB26" s="168">
        <v>-27.895700000000001</v>
      </c>
      <c r="KC26" s="168">
        <v>-69.778000000000006</v>
      </c>
      <c r="KD26" s="168">
        <v>28.040800000000001</v>
      </c>
      <c r="KE26" s="168">
        <v>40.6128</v>
      </c>
      <c r="KF26" s="168">
        <v>62.7</v>
      </c>
      <c r="KG26" s="168">
        <v>-61.7</v>
      </c>
      <c r="KH26" s="168">
        <v>-85.412800000000004</v>
      </c>
      <c r="KI26" s="168">
        <v>96.892399999999995</v>
      </c>
    </row>
    <row r="27" spans="1:295" ht="18" customHeight="1" x14ac:dyDescent="0.25">
      <c r="A27" s="164" t="s">
        <v>69</v>
      </c>
      <c r="B27" s="164" t="s">
        <v>875</v>
      </c>
      <c r="C27" s="167"/>
      <c r="D27" s="168">
        <v>20.4115</v>
      </c>
      <c r="E27" s="168">
        <v>-29.456499999999998</v>
      </c>
      <c r="F27" s="168">
        <v>-27.436399999999999</v>
      </c>
      <c r="G27" s="168">
        <v>21.310600000000001</v>
      </c>
      <c r="H27" s="167"/>
      <c r="I27" s="168">
        <v>49.285299999999999</v>
      </c>
      <c r="J27" s="168">
        <v>-117.3651</v>
      </c>
      <c r="K27" s="168">
        <v>73.724299999999999</v>
      </c>
      <c r="L27" s="168">
        <v>37.356900000000003</v>
      </c>
      <c r="M27" s="168">
        <v>36.789900000000003</v>
      </c>
      <c r="N27" s="168">
        <v>-26.64</v>
      </c>
      <c r="O27" s="168">
        <v>-77.478999999999999</v>
      </c>
      <c r="P27" s="168">
        <v>70.400000000000006</v>
      </c>
      <c r="Q27" s="168">
        <v>26.495999999999999</v>
      </c>
      <c r="R27" s="168">
        <v>-68.2</v>
      </c>
      <c r="S27" s="168">
        <v>14.311400000000001</v>
      </c>
      <c r="T27" s="168">
        <v>58.711399999999998</v>
      </c>
      <c r="U27" s="168">
        <v>19.014299999999999</v>
      </c>
      <c r="V27" s="168">
        <v>19.462900000000001</v>
      </c>
      <c r="W27" s="168">
        <v>31.865400000000001</v>
      </c>
      <c r="X27" s="168">
        <v>16.7271</v>
      </c>
      <c r="Y27" s="168">
        <v>5.1959</v>
      </c>
      <c r="Z27" s="168">
        <v>7.4606000000000003</v>
      </c>
      <c r="AA27" s="167"/>
      <c r="AB27" s="167"/>
      <c r="AC27" s="168">
        <v>-73.61</v>
      </c>
      <c r="AD27" s="168">
        <v>-73.64</v>
      </c>
      <c r="AE27" s="167"/>
      <c r="AF27" s="168">
        <v>26.64</v>
      </c>
      <c r="AG27" s="168">
        <v>74.8</v>
      </c>
      <c r="AH27" s="167"/>
      <c r="AI27" s="167"/>
      <c r="AJ27" s="168">
        <v>-60.78</v>
      </c>
      <c r="AK27" s="168">
        <v>-61.03</v>
      </c>
      <c r="AL27" s="168">
        <v>-56.63</v>
      </c>
      <c r="AM27" s="168">
        <v>61.52</v>
      </c>
      <c r="AN27" s="168">
        <v>61.71</v>
      </c>
      <c r="AO27" s="168">
        <v>21.740300000000001</v>
      </c>
      <c r="AP27" s="168">
        <v>-6.0724999999999998</v>
      </c>
      <c r="AQ27" s="168">
        <v>73.121200000000002</v>
      </c>
      <c r="AR27" s="168">
        <v>75.720600000000005</v>
      </c>
      <c r="AS27" s="168">
        <v>73.499700000000004</v>
      </c>
      <c r="AT27" s="168">
        <v>-73.821600000000004</v>
      </c>
      <c r="AU27" s="168">
        <v>-73.291600000000003</v>
      </c>
      <c r="AV27" s="168">
        <v>9.5693000000000001</v>
      </c>
      <c r="AW27" s="168">
        <v>9.4260999999999999</v>
      </c>
      <c r="AX27" s="168">
        <v>100.5219</v>
      </c>
      <c r="AY27" s="168">
        <v>101.74590000000001</v>
      </c>
      <c r="AZ27" s="168">
        <v>40.035699999999999</v>
      </c>
      <c r="BA27" s="168">
        <v>39.770600000000002</v>
      </c>
      <c r="BB27" s="168">
        <v>-696.70299999999997</v>
      </c>
      <c r="BC27" s="168">
        <v>-19.255800000000001</v>
      </c>
      <c r="BD27" s="167"/>
      <c r="BE27" s="167"/>
      <c r="BF27" s="168">
        <v>80.263599999999997</v>
      </c>
      <c r="BG27" s="168">
        <v>78.816100000000006</v>
      </c>
      <c r="BH27" s="168">
        <v>-5.0242000000000004</v>
      </c>
      <c r="BI27" s="167"/>
      <c r="BJ27" s="168">
        <v>-75.664299999999997</v>
      </c>
      <c r="BK27" s="168">
        <v>9.2192000000000007</v>
      </c>
      <c r="BL27" s="168">
        <v>9.8657000000000004</v>
      </c>
      <c r="BM27" s="168">
        <v>6.7026000000000003</v>
      </c>
      <c r="BN27" s="168">
        <v>735.40430000000003</v>
      </c>
      <c r="BO27" s="168">
        <v>185.6746</v>
      </c>
      <c r="BP27" s="168">
        <v>185.52199999999999</v>
      </c>
      <c r="BQ27" s="168">
        <v>-668.06610000000001</v>
      </c>
      <c r="BR27" s="168">
        <v>739.2346</v>
      </c>
      <c r="BS27" s="167"/>
      <c r="BT27" s="168">
        <v>-78.552000000000007</v>
      </c>
      <c r="BU27" s="168">
        <v>79.644599999999997</v>
      </c>
      <c r="BV27" s="168">
        <v>104.1965</v>
      </c>
      <c r="BW27" s="168">
        <v>33.78</v>
      </c>
      <c r="BX27" s="168">
        <v>39.07</v>
      </c>
      <c r="BY27" s="168">
        <v>74.790000000000006</v>
      </c>
      <c r="BZ27" s="168">
        <v>92.67</v>
      </c>
      <c r="CA27" s="168">
        <v>-12.5878</v>
      </c>
      <c r="CB27" s="168">
        <v>-11.6501</v>
      </c>
      <c r="CC27" s="168">
        <v>70.067800000000005</v>
      </c>
      <c r="CD27" s="168">
        <v>71.317899999999995</v>
      </c>
      <c r="CE27" s="168">
        <v>29.583300000000001</v>
      </c>
      <c r="CF27" s="168">
        <v>-197.88300000000001</v>
      </c>
      <c r="CG27" s="168">
        <v>-195.39279999999999</v>
      </c>
      <c r="CH27" s="168">
        <v>19.637</v>
      </c>
      <c r="CI27" s="167"/>
      <c r="CJ27" s="168">
        <v>20.526499999999999</v>
      </c>
      <c r="CK27" s="168">
        <v>28.695</v>
      </c>
      <c r="CL27" s="168">
        <v>147.9</v>
      </c>
      <c r="CM27" s="168">
        <v>133.69999999999999</v>
      </c>
      <c r="CN27" s="168">
        <v>-20.36</v>
      </c>
      <c r="CO27" s="168">
        <v>48.751300000000001</v>
      </c>
      <c r="CP27" s="168">
        <v>46.831200000000003</v>
      </c>
      <c r="CQ27" s="168">
        <v>48.956299999999999</v>
      </c>
      <c r="CR27" s="168">
        <v>-36.523600000000002</v>
      </c>
      <c r="CS27" s="168">
        <v>-36.087400000000002</v>
      </c>
      <c r="CT27" s="168">
        <v>82.828599999999994</v>
      </c>
      <c r="CU27" s="168">
        <v>-106.7516</v>
      </c>
      <c r="CV27" s="168">
        <v>97.659800000000004</v>
      </c>
      <c r="CW27" s="168">
        <v>14.3513</v>
      </c>
      <c r="CX27" s="168">
        <v>73.22</v>
      </c>
      <c r="CY27" s="168">
        <v>39.54</v>
      </c>
      <c r="CZ27" s="168">
        <v>52.507300000000001</v>
      </c>
      <c r="DA27" s="168">
        <v>49.8093</v>
      </c>
      <c r="DB27" s="168">
        <v>-32.9499</v>
      </c>
      <c r="DC27" s="167"/>
      <c r="DD27" s="167"/>
      <c r="DE27" s="167"/>
      <c r="DF27" s="168">
        <v>-104.75069999999999</v>
      </c>
      <c r="DG27" s="167"/>
      <c r="DH27" s="168">
        <v>-17.8414</v>
      </c>
      <c r="DI27" s="168">
        <v>-95</v>
      </c>
      <c r="DJ27" s="168">
        <v>-94.6</v>
      </c>
      <c r="DK27" s="168">
        <v>28.786899999999999</v>
      </c>
      <c r="DL27" s="168">
        <v>66.8</v>
      </c>
      <c r="DM27" s="168">
        <v>77.58</v>
      </c>
      <c r="DN27" s="168">
        <v>90.34</v>
      </c>
      <c r="DO27" s="168">
        <v>66.069999999999993</v>
      </c>
      <c r="DP27" s="168">
        <v>-13.21</v>
      </c>
      <c r="DQ27" s="168">
        <v>67.254499999999993</v>
      </c>
      <c r="DR27" s="168">
        <v>103.0009</v>
      </c>
      <c r="DS27" s="168">
        <v>-46.69</v>
      </c>
      <c r="DT27" s="168">
        <v>-11.94</v>
      </c>
      <c r="DU27" s="168">
        <v>120.2</v>
      </c>
      <c r="DV27" s="168">
        <v>52.47</v>
      </c>
      <c r="DW27" s="168">
        <v>102.0909</v>
      </c>
      <c r="DX27" s="168">
        <v>101.74550000000001</v>
      </c>
      <c r="DY27" s="168">
        <v>25.974699999999999</v>
      </c>
      <c r="DZ27" s="168">
        <v>24.5182</v>
      </c>
      <c r="EA27" s="168">
        <v>254.77709999999999</v>
      </c>
      <c r="EB27" s="168">
        <v>207.10919999999999</v>
      </c>
      <c r="EC27" s="168">
        <v>198.58850000000001</v>
      </c>
      <c r="ED27" s="168">
        <v>203.0384</v>
      </c>
      <c r="EE27" s="168">
        <v>102.8754</v>
      </c>
      <c r="EF27" s="168">
        <v>82.630300000000005</v>
      </c>
      <c r="EG27" s="168">
        <v>-27.707000000000001</v>
      </c>
      <c r="EH27" s="168">
        <v>680.50540000000001</v>
      </c>
      <c r="EI27" s="168">
        <v>148.0025</v>
      </c>
      <c r="EJ27" s="168">
        <v>15.133699999999999</v>
      </c>
      <c r="EK27" s="168">
        <v>-17.927900000000001</v>
      </c>
      <c r="EL27" s="168">
        <v>-20.549700000000001</v>
      </c>
      <c r="EM27" s="168">
        <v>-10.0176</v>
      </c>
      <c r="EN27" s="168">
        <v>29.7928</v>
      </c>
      <c r="EO27" s="168">
        <v>27.774699999999999</v>
      </c>
      <c r="EP27" s="168">
        <v>66.099999999999994</v>
      </c>
      <c r="EQ27" s="168">
        <v>-64.281800000000004</v>
      </c>
      <c r="ER27" s="168">
        <v>-65.059600000000003</v>
      </c>
      <c r="ES27" s="168">
        <v>-40.778399999999998</v>
      </c>
      <c r="ET27" s="168">
        <v>14.83</v>
      </c>
      <c r="EU27" s="168">
        <v>-19.489999999999998</v>
      </c>
      <c r="EV27" s="168">
        <v>1</v>
      </c>
      <c r="EW27" s="168">
        <v>13.3931</v>
      </c>
      <c r="EX27" s="168">
        <v>0.96120000000000005</v>
      </c>
      <c r="EY27" s="168">
        <v>-38.753900000000002</v>
      </c>
      <c r="EZ27" s="168">
        <v>-37.711100000000002</v>
      </c>
      <c r="FA27" s="168">
        <v>11.0543</v>
      </c>
      <c r="FB27" s="168">
        <v>-79.682299999999998</v>
      </c>
      <c r="FC27" s="168">
        <v>45.561199999999999</v>
      </c>
      <c r="FD27" s="168">
        <v>22.636399999999998</v>
      </c>
      <c r="FE27" s="168">
        <v>22.6874</v>
      </c>
      <c r="FF27" s="167"/>
      <c r="FG27" s="168">
        <v>31.7117</v>
      </c>
      <c r="FH27" s="168">
        <v>31.053799999999999</v>
      </c>
      <c r="FI27" s="168">
        <v>31.177600000000002</v>
      </c>
      <c r="FJ27" s="168">
        <v>10.5497</v>
      </c>
      <c r="FK27" s="168">
        <v>7.8704000000000001</v>
      </c>
      <c r="FL27" s="168">
        <v>143.51009999999999</v>
      </c>
      <c r="FM27" s="168">
        <v>-23.4435</v>
      </c>
      <c r="FN27" s="168">
        <v>-23.9254</v>
      </c>
      <c r="FO27" s="168">
        <v>96.613100000000003</v>
      </c>
      <c r="FP27" s="168">
        <v>103.0449</v>
      </c>
      <c r="FQ27" s="168">
        <v>35.202599999999997</v>
      </c>
      <c r="FR27" s="168">
        <v>17.41</v>
      </c>
      <c r="FS27" s="168">
        <v>11.2044</v>
      </c>
      <c r="FT27" s="168">
        <v>1.0451999999999999</v>
      </c>
      <c r="FU27" s="168">
        <v>-6.6</v>
      </c>
      <c r="FV27" s="168">
        <v>20.73</v>
      </c>
      <c r="FW27" s="168">
        <v>34.886699999999998</v>
      </c>
      <c r="FX27" s="167"/>
      <c r="FY27" s="168">
        <v>-1.3420000000000001</v>
      </c>
      <c r="FZ27" s="168">
        <v>11.15</v>
      </c>
      <c r="GA27" s="167"/>
      <c r="GB27" s="168">
        <v>47.22</v>
      </c>
      <c r="GC27" s="168">
        <v>-106.3095</v>
      </c>
      <c r="GD27" s="168">
        <v>-98.994699999999995</v>
      </c>
      <c r="GE27" s="168">
        <v>11.66</v>
      </c>
      <c r="GF27" s="168">
        <v>87.601900000000001</v>
      </c>
      <c r="GG27" s="168">
        <v>29.3</v>
      </c>
      <c r="GH27" s="168">
        <v>-29.271999999999998</v>
      </c>
      <c r="GI27" s="168">
        <v>-1.1164000000000001</v>
      </c>
      <c r="GJ27" s="168">
        <v>0</v>
      </c>
      <c r="GK27" s="168">
        <v>2.0023</v>
      </c>
      <c r="GL27" s="167"/>
      <c r="GM27" s="167"/>
      <c r="GN27" s="168">
        <v>-17.753299999999999</v>
      </c>
      <c r="GO27" s="168">
        <v>-45.468400000000003</v>
      </c>
      <c r="GP27" s="168">
        <v>18.1374</v>
      </c>
      <c r="GQ27" s="168">
        <v>48.162700000000001</v>
      </c>
      <c r="GR27" s="168">
        <v>52.379399999999997</v>
      </c>
      <c r="GS27" s="168">
        <v>51.133699999999997</v>
      </c>
      <c r="GT27" s="168">
        <v>-163.47839999999999</v>
      </c>
      <c r="GU27" s="168">
        <v>-31.965399999999999</v>
      </c>
      <c r="GV27" s="168">
        <v>33.0381</v>
      </c>
      <c r="GW27" s="168">
        <v>-71.232799999999997</v>
      </c>
      <c r="GX27" s="168">
        <v>8.8400999999999996</v>
      </c>
      <c r="GY27" s="168">
        <v>15.2385</v>
      </c>
      <c r="GZ27" s="168">
        <v>14.9269</v>
      </c>
      <c r="HA27" s="168">
        <v>10.561500000000001</v>
      </c>
      <c r="HB27" s="168">
        <v>99.867999999999995</v>
      </c>
      <c r="HC27" s="168">
        <v>100.239</v>
      </c>
      <c r="HD27" s="168">
        <v>185.2</v>
      </c>
      <c r="HE27" s="168">
        <v>-184.0145</v>
      </c>
      <c r="HF27" s="168">
        <v>-430.63959999999997</v>
      </c>
      <c r="HG27" s="168">
        <v>425.5394</v>
      </c>
      <c r="HH27" s="168">
        <v>263.56580000000002</v>
      </c>
      <c r="HI27" s="168">
        <v>-96.7333</v>
      </c>
      <c r="HJ27" s="168">
        <v>-96.409000000000006</v>
      </c>
      <c r="HK27" s="168">
        <v>-49.214100000000002</v>
      </c>
      <c r="HL27" s="168">
        <v>-39.323599999999999</v>
      </c>
      <c r="HM27" s="168">
        <v>75.3035</v>
      </c>
      <c r="HN27" s="168">
        <v>74.777900000000002</v>
      </c>
      <c r="HO27" s="167"/>
      <c r="HP27" s="167"/>
      <c r="HQ27" s="168">
        <v>0.22420000000000001</v>
      </c>
      <c r="HR27" s="168">
        <v>10.388500000000001</v>
      </c>
      <c r="HS27" s="168">
        <v>-61.351199999999999</v>
      </c>
      <c r="HT27" s="168">
        <v>-61.279600000000002</v>
      </c>
      <c r="HU27" s="168">
        <v>-114.78</v>
      </c>
      <c r="HV27" s="168">
        <v>-114.76</v>
      </c>
      <c r="HW27" s="168">
        <v>121.2</v>
      </c>
      <c r="HX27" s="168">
        <v>124</v>
      </c>
      <c r="HY27" s="168">
        <v>20.981300000000001</v>
      </c>
      <c r="HZ27" s="168">
        <v>-61.92</v>
      </c>
      <c r="IA27" s="168">
        <v>0</v>
      </c>
      <c r="IB27" s="168">
        <v>0</v>
      </c>
      <c r="IC27" s="168">
        <v>81.507499999999993</v>
      </c>
      <c r="ID27" s="168">
        <v>8.1</v>
      </c>
      <c r="IE27" s="168">
        <v>84.4</v>
      </c>
      <c r="IF27" s="168">
        <v>-8.1</v>
      </c>
      <c r="IG27" s="168">
        <v>-8.6</v>
      </c>
      <c r="IH27" s="168">
        <v>9.2499999999999999E-2</v>
      </c>
      <c r="II27" s="168">
        <v>2.4117999999999999</v>
      </c>
      <c r="IJ27" s="168">
        <v>-256.48750000000001</v>
      </c>
      <c r="IK27" s="168">
        <v>-117.517</v>
      </c>
      <c r="IL27" s="168">
        <v>103.05540000000001</v>
      </c>
      <c r="IM27" s="168">
        <v>56.844499999999996</v>
      </c>
      <c r="IN27" s="168">
        <v>-80.424300000000002</v>
      </c>
      <c r="IO27" s="168">
        <v>-53.6113</v>
      </c>
      <c r="IP27" s="168">
        <v>47.0184</v>
      </c>
      <c r="IQ27" s="168">
        <v>-35.385800000000003</v>
      </c>
      <c r="IR27" s="168">
        <v>201.7252</v>
      </c>
      <c r="IS27" s="168">
        <v>-51.296300000000002</v>
      </c>
      <c r="IT27" s="168">
        <v>266.63279999999997</v>
      </c>
      <c r="IU27" s="168">
        <v>268.53710000000001</v>
      </c>
      <c r="IV27" s="168">
        <v>36.984900000000003</v>
      </c>
      <c r="IW27" s="168">
        <v>-93.850099999999998</v>
      </c>
      <c r="IX27" s="168">
        <v>-202.79169999999999</v>
      </c>
      <c r="IY27" s="168">
        <v>-294.0711</v>
      </c>
      <c r="IZ27" s="168">
        <v>295.73140000000001</v>
      </c>
      <c r="JA27" s="168">
        <v>-30.1373</v>
      </c>
      <c r="JB27" s="168">
        <v>18.113</v>
      </c>
      <c r="JC27" s="168">
        <v>57.6</v>
      </c>
      <c r="JD27" s="168">
        <v>0.94399999999999995</v>
      </c>
      <c r="JE27" s="168">
        <v>0.93400000000000005</v>
      </c>
      <c r="JF27" s="168">
        <v>-54.24</v>
      </c>
      <c r="JG27" s="168">
        <v>27.36</v>
      </c>
      <c r="JH27" s="167"/>
      <c r="JI27" s="168">
        <v>-28.389399999999998</v>
      </c>
      <c r="JJ27" s="168">
        <v>6.5933999999999999</v>
      </c>
      <c r="JK27" s="168">
        <v>12.9808</v>
      </c>
      <c r="JL27" s="168">
        <v>-19.100000000000001</v>
      </c>
      <c r="JM27" s="168">
        <v>46.168999999999997</v>
      </c>
      <c r="JN27" s="168">
        <v>45.404000000000003</v>
      </c>
      <c r="JO27" s="168">
        <v>11.2967</v>
      </c>
      <c r="JP27" s="168">
        <v>13.540699999999999</v>
      </c>
      <c r="JQ27" s="168">
        <v>49.226700000000001</v>
      </c>
      <c r="JR27" s="168">
        <v>49.101700000000001</v>
      </c>
      <c r="JS27" s="168">
        <v>49.9574</v>
      </c>
      <c r="JT27" s="167"/>
      <c r="JU27" s="168">
        <v>-14.1</v>
      </c>
      <c r="JV27" s="168">
        <v>-2.9443000000000001</v>
      </c>
      <c r="JW27" s="168">
        <v>7.64</v>
      </c>
      <c r="JX27" s="167"/>
      <c r="JY27" s="168">
        <v>-45.4375</v>
      </c>
      <c r="JZ27" s="168">
        <v>74.458600000000004</v>
      </c>
      <c r="KA27" s="168">
        <v>50.2682</v>
      </c>
      <c r="KB27" s="168">
        <v>-44.764600000000002</v>
      </c>
      <c r="KC27" s="168">
        <v>-73.177400000000006</v>
      </c>
      <c r="KD27" s="168">
        <v>39.010599999999997</v>
      </c>
      <c r="KE27" s="168">
        <v>35.061999999999998</v>
      </c>
      <c r="KF27" s="168">
        <v>10.1</v>
      </c>
      <c r="KG27" s="168">
        <v>-9.8000000000000007</v>
      </c>
      <c r="KH27" s="168">
        <v>-163.68709999999999</v>
      </c>
      <c r="KI27" s="168">
        <v>177.17519999999999</v>
      </c>
    </row>
    <row r="28" spans="1:295" ht="18" customHeight="1" x14ac:dyDescent="0.25">
      <c r="A28" s="164" t="s">
        <v>69</v>
      </c>
      <c r="B28" s="164" t="s">
        <v>876</v>
      </c>
      <c r="C28" s="167"/>
      <c r="D28" s="168">
        <v>20.8873</v>
      </c>
      <c r="E28" s="168">
        <v>-30.207799999999999</v>
      </c>
      <c r="F28" s="168">
        <v>-28.9892</v>
      </c>
      <c r="G28" s="168">
        <v>21.851600000000001</v>
      </c>
      <c r="H28" s="167"/>
      <c r="I28" s="168">
        <v>51.068600000000004</v>
      </c>
      <c r="J28" s="168">
        <v>-109.96259999999999</v>
      </c>
      <c r="K28" s="168">
        <v>75.469300000000004</v>
      </c>
      <c r="L28" s="168">
        <v>38.186799999999998</v>
      </c>
      <c r="M28" s="168">
        <v>37.571199999999997</v>
      </c>
      <c r="N28" s="168">
        <v>-24.42</v>
      </c>
      <c r="O28" s="168">
        <v>-79.831000000000003</v>
      </c>
      <c r="P28" s="168">
        <v>72.599999999999994</v>
      </c>
      <c r="Q28" s="168">
        <v>27.324000000000002</v>
      </c>
      <c r="R28" s="168">
        <v>-70.400000000000006</v>
      </c>
      <c r="S28" s="168">
        <v>13.1271</v>
      </c>
      <c r="T28" s="168">
        <v>54.296999999999997</v>
      </c>
      <c r="U28" s="168">
        <v>18.339500000000001</v>
      </c>
      <c r="V28" s="168">
        <v>18.433700000000002</v>
      </c>
      <c r="W28" s="168">
        <v>30.400300000000001</v>
      </c>
      <c r="X28" s="168">
        <v>16.1279</v>
      </c>
      <c r="Y28" s="168">
        <v>5.9036999999999997</v>
      </c>
      <c r="Z28" s="168">
        <v>7.2971000000000004</v>
      </c>
      <c r="AA28" s="167"/>
      <c r="AB28" s="167"/>
      <c r="AC28" s="168">
        <v>-76.16</v>
      </c>
      <c r="AD28" s="168">
        <v>-76.08</v>
      </c>
      <c r="AE28" s="167"/>
      <c r="AF28" s="168">
        <v>26.64</v>
      </c>
      <c r="AG28" s="168">
        <v>79.2</v>
      </c>
      <c r="AH28" s="167"/>
      <c r="AI28" s="167"/>
      <c r="AJ28" s="168">
        <v>-67.16</v>
      </c>
      <c r="AK28" s="168">
        <v>-68.33</v>
      </c>
      <c r="AL28" s="168">
        <v>-44.01</v>
      </c>
      <c r="AM28" s="168">
        <v>69.11</v>
      </c>
      <c r="AN28" s="168">
        <v>69.38</v>
      </c>
      <c r="AO28" s="168">
        <v>21.568000000000001</v>
      </c>
      <c r="AP28" s="168">
        <v>-5.9298999999999999</v>
      </c>
      <c r="AQ28" s="168">
        <v>73.168099999999995</v>
      </c>
      <c r="AR28" s="168">
        <v>75.298599999999993</v>
      </c>
      <c r="AS28" s="168">
        <v>66.607500000000002</v>
      </c>
      <c r="AT28" s="168">
        <v>-74.341700000000003</v>
      </c>
      <c r="AU28" s="168">
        <v>-74.323700000000002</v>
      </c>
      <c r="AV28" s="168">
        <v>29.582799999999999</v>
      </c>
      <c r="AW28" s="168">
        <v>31.3733</v>
      </c>
      <c r="AX28" s="168">
        <v>92.137500000000003</v>
      </c>
      <c r="AY28" s="168">
        <v>94.319900000000004</v>
      </c>
      <c r="AZ28" s="168">
        <v>55.003999999999998</v>
      </c>
      <c r="BA28" s="168">
        <v>52.1693</v>
      </c>
      <c r="BB28" s="168">
        <v>-685.14419999999996</v>
      </c>
      <c r="BC28" s="168">
        <v>-20.101500000000001</v>
      </c>
      <c r="BD28" s="167"/>
      <c r="BE28" s="167"/>
      <c r="BF28" s="168">
        <v>79.303399999999996</v>
      </c>
      <c r="BG28" s="168">
        <v>77.592500000000001</v>
      </c>
      <c r="BH28" s="168">
        <v>-5.3201999999999998</v>
      </c>
      <c r="BI28" s="167"/>
      <c r="BJ28" s="168">
        <v>-76.113600000000005</v>
      </c>
      <c r="BK28" s="168">
        <v>8.4275000000000002</v>
      </c>
      <c r="BL28" s="168">
        <v>8.9704999999999995</v>
      </c>
      <c r="BM28" s="168">
        <v>6.2377000000000002</v>
      </c>
      <c r="BN28" s="168">
        <v>726.18769999999995</v>
      </c>
      <c r="BO28" s="168">
        <v>183.66030000000001</v>
      </c>
      <c r="BP28" s="168">
        <v>183.81290000000001</v>
      </c>
      <c r="BQ28" s="168">
        <v>-638.84169999999995</v>
      </c>
      <c r="BR28" s="168">
        <v>739.62120000000004</v>
      </c>
      <c r="BS28" s="167"/>
      <c r="BT28" s="168">
        <v>-87.923299999999998</v>
      </c>
      <c r="BU28" s="168">
        <v>90.362399999999994</v>
      </c>
      <c r="BV28" s="167"/>
      <c r="BW28" s="168">
        <v>33.46</v>
      </c>
      <c r="BX28" s="168">
        <v>39.909999999999997</v>
      </c>
      <c r="BY28" s="168">
        <v>75.56</v>
      </c>
      <c r="BZ28" s="168">
        <v>91.66</v>
      </c>
      <c r="CA28" s="168">
        <v>-22.098700000000001</v>
      </c>
      <c r="CB28" s="168">
        <v>-22.098700000000001</v>
      </c>
      <c r="CC28" s="168">
        <v>80.153300000000002</v>
      </c>
      <c r="CD28" s="168">
        <v>80.349199999999996</v>
      </c>
      <c r="CE28" s="168">
        <v>30.098700000000001</v>
      </c>
      <c r="CF28" s="168">
        <v>-192.93180000000001</v>
      </c>
      <c r="CG28" s="168">
        <v>-192.14089999999999</v>
      </c>
      <c r="CH28" s="168">
        <v>17.479099999999999</v>
      </c>
      <c r="CI28" s="167"/>
      <c r="CJ28" s="168">
        <v>20.906199999999998</v>
      </c>
      <c r="CK28" s="168">
        <v>28.382000000000001</v>
      </c>
      <c r="CL28" s="168">
        <v>149.69999999999999</v>
      </c>
      <c r="CM28" s="168">
        <v>135</v>
      </c>
      <c r="CN28" s="168">
        <v>-20.29</v>
      </c>
      <c r="CO28" s="168">
        <v>52.632800000000003</v>
      </c>
      <c r="CP28" s="168">
        <v>49.860399999999998</v>
      </c>
      <c r="CQ28" s="168">
        <v>51.256300000000003</v>
      </c>
      <c r="CR28" s="168">
        <v>-34.494700000000002</v>
      </c>
      <c r="CS28" s="168">
        <v>-35.6447</v>
      </c>
      <c r="CT28" s="168">
        <v>78.909499999999994</v>
      </c>
      <c r="CU28" s="168">
        <v>-102.3854</v>
      </c>
      <c r="CV28" s="168">
        <v>91.540899999999993</v>
      </c>
      <c r="CW28" s="168">
        <v>14.5213</v>
      </c>
      <c r="CX28" s="168">
        <v>71.73</v>
      </c>
      <c r="CY28" s="168">
        <v>39</v>
      </c>
      <c r="CZ28" s="168">
        <v>53.913600000000002</v>
      </c>
      <c r="DA28" s="168">
        <v>50.981099999999998</v>
      </c>
      <c r="DB28" s="168">
        <v>-33.689900000000002</v>
      </c>
      <c r="DC28" s="167"/>
      <c r="DD28" s="167"/>
      <c r="DE28" s="167"/>
      <c r="DF28" s="168">
        <v>-78.628100000000003</v>
      </c>
      <c r="DG28" s="167"/>
      <c r="DH28" s="168">
        <v>-18.382999999999999</v>
      </c>
      <c r="DI28" s="168">
        <v>-95.9</v>
      </c>
      <c r="DJ28" s="168">
        <v>-95.5</v>
      </c>
      <c r="DK28" s="168">
        <v>29.533999999999999</v>
      </c>
      <c r="DL28" s="168">
        <v>69.099999999999994</v>
      </c>
      <c r="DM28" s="168">
        <v>74.48</v>
      </c>
      <c r="DN28" s="168">
        <v>92.28</v>
      </c>
      <c r="DO28" s="168">
        <v>67.459999999999994</v>
      </c>
      <c r="DP28" s="168">
        <v>-11.7</v>
      </c>
      <c r="DQ28" s="168">
        <v>70.540499999999994</v>
      </c>
      <c r="DR28" s="168">
        <v>77.374399999999994</v>
      </c>
      <c r="DS28" s="168">
        <v>-44.16</v>
      </c>
      <c r="DT28" s="168">
        <v>-12.28</v>
      </c>
      <c r="DU28" s="168">
        <v>110.3</v>
      </c>
      <c r="DV28" s="168">
        <v>53.78</v>
      </c>
      <c r="DW28" s="168">
        <v>77.363600000000005</v>
      </c>
      <c r="DX28" s="168">
        <v>77.381799999999998</v>
      </c>
      <c r="DY28" s="168">
        <v>8.2462</v>
      </c>
      <c r="DZ28" s="168">
        <v>7.9090999999999996</v>
      </c>
      <c r="EA28" s="168">
        <v>235.00829999999999</v>
      </c>
      <c r="EB28" s="168">
        <v>185.29320000000001</v>
      </c>
      <c r="EC28" s="168">
        <v>178.84520000000001</v>
      </c>
      <c r="ED28" s="168">
        <v>180.68440000000001</v>
      </c>
      <c r="EE28" s="168">
        <v>116.95359999999999</v>
      </c>
      <c r="EF28" s="168">
        <v>96.750399999999999</v>
      </c>
      <c r="EG28" s="168">
        <v>-27.78</v>
      </c>
      <c r="EH28" s="168">
        <v>652.04579999999999</v>
      </c>
      <c r="EI28" s="168">
        <v>33.145200000000003</v>
      </c>
      <c r="EJ28" s="168">
        <v>15.0688</v>
      </c>
      <c r="EK28" s="168">
        <v>-16.785499999999999</v>
      </c>
      <c r="EL28" s="168">
        <v>-20.108699999999999</v>
      </c>
      <c r="EM28" s="168">
        <v>-24.978200000000001</v>
      </c>
      <c r="EN28" s="168">
        <v>28.540299999999998</v>
      </c>
      <c r="EO28" s="168">
        <v>26.735099999999999</v>
      </c>
      <c r="EP28" s="168">
        <v>135.9</v>
      </c>
      <c r="EQ28" s="168">
        <v>-82.586799999999997</v>
      </c>
      <c r="ER28" s="168">
        <v>-84.1648</v>
      </c>
      <c r="ES28" s="168">
        <v>-55.6511</v>
      </c>
      <c r="ET28" s="168">
        <v>0</v>
      </c>
      <c r="EU28" s="168">
        <v>-22.02</v>
      </c>
      <c r="EV28" s="168">
        <v>87.1</v>
      </c>
      <c r="EW28" s="168">
        <v>13.769500000000001</v>
      </c>
      <c r="EX28" s="168">
        <v>-1.6909000000000001</v>
      </c>
      <c r="EY28" s="168">
        <v>-34.949199999999998</v>
      </c>
      <c r="EZ28" s="168">
        <v>-34.121200000000002</v>
      </c>
      <c r="FA28" s="168">
        <v>4.1216999999999997</v>
      </c>
      <c r="FB28" s="168">
        <v>-91.570300000000003</v>
      </c>
      <c r="FC28" s="168">
        <v>54.801400000000001</v>
      </c>
      <c r="FD28" s="168">
        <v>22.678999999999998</v>
      </c>
      <c r="FE28" s="168">
        <v>22.020700000000001</v>
      </c>
      <c r="FF28" s="167"/>
      <c r="FG28" s="168">
        <v>32.047800000000002</v>
      </c>
      <c r="FH28" s="168">
        <v>31.645600000000002</v>
      </c>
      <c r="FI28" s="168">
        <v>29.228000000000002</v>
      </c>
      <c r="FJ28" s="168">
        <v>22.6066</v>
      </c>
      <c r="FK28" s="168">
        <v>21.769300000000001</v>
      </c>
      <c r="FL28" s="168">
        <v>109.0141</v>
      </c>
      <c r="FM28" s="168">
        <v>-6.9287000000000001</v>
      </c>
      <c r="FN28" s="168">
        <v>-6.9630999999999998</v>
      </c>
      <c r="FO28" s="168">
        <v>75.472300000000004</v>
      </c>
      <c r="FP28" s="168">
        <v>79.230599999999995</v>
      </c>
      <c r="FQ28" s="168">
        <v>29.057400000000001</v>
      </c>
      <c r="FR28" s="168">
        <v>13.48</v>
      </c>
      <c r="FS28" s="168">
        <v>12.061299999999999</v>
      </c>
      <c r="FT28" s="168">
        <v>1.0575000000000001</v>
      </c>
      <c r="FU28" s="168">
        <v>-7.47</v>
      </c>
      <c r="FV28" s="168">
        <v>21</v>
      </c>
      <c r="FW28" s="168">
        <v>27.595099999999999</v>
      </c>
      <c r="FX28" s="167"/>
      <c r="FY28" s="168">
        <v>-1.2410000000000001</v>
      </c>
      <c r="FZ28" s="168">
        <v>11.223000000000001</v>
      </c>
      <c r="GA28" s="167"/>
      <c r="GB28" s="168">
        <v>46.99</v>
      </c>
      <c r="GC28" s="168">
        <v>-81.887100000000004</v>
      </c>
      <c r="GD28" s="168">
        <v>-74.103800000000007</v>
      </c>
      <c r="GE28" s="168">
        <v>12.34</v>
      </c>
      <c r="GF28" s="168">
        <v>87.926299999999998</v>
      </c>
      <c r="GG28" s="168">
        <v>29.4</v>
      </c>
      <c r="GH28" s="168">
        <v>-23.9451</v>
      </c>
      <c r="GI28" s="168">
        <v>-4.3426999999999998</v>
      </c>
      <c r="GJ28" s="168">
        <v>-4.3983999999999996</v>
      </c>
      <c r="GK28" s="168">
        <v>2.0785999999999998</v>
      </c>
      <c r="GL28" s="167"/>
      <c r="GM28" s="167"/>
      <c r="GN28" s="168">
        <v>-17.938300000000002</v>
      </c>
      <c r="GO28" s="168">
        <v>-41.1038</v>
      </c>
      <c r="GP28" s="168">
        <v>17.666499999999999</v>
      </c>
      <c r="GQ28" s="168">
        <v>42.677</v>
      </c>
      <c r="GR28" s="168">
        <v>51.937600000000003</v>
      </c>
      <c r="GS28" s="168">
        <v>52.5749</v>
      </c>
      <c r="GT28" s="168">
        <v>-158.7543</v>
      </c>
      <c r="GU28" s="168">
        <v>-34.1922</v>
      </c>
      <c r="GV28" s="168">
        <v>34.442700000000002</v>
      </c>
      <c r="GW28" s="168">
        <v>-52.276200000000003</v>
      </c>
      <c r="GX28" s="168">
        <v>9.1943999999999999</v>
      </c>
      <c r="GY28" s="168">
        <v>15.570499999999999</v>
      </c>
      <c r="GZ28" s="168">
        <v>15.0746</v>
      </c>
      <c r="HA28" s="168">
        <v>11.071300000000001</v>
      </c>
      <c r="HB28" s="168">
        <v>65.171000000000006</v>
      </c>
      <c r="HC28" s="168">
        <v>65.972200000000001</v>
      </c>
      <c r="HD28" s="168">
        <v>106</v>
      </c>
      <c r="HE28" s="168">
        <v>-106.5749</v>
      </c>
      <c r="HF28" s="168">
        <v>-328.18560000000002</v>
      </c>
      <c r="HG28" s="168">
        <v>329.80180000000001</v>
      </c>
      <c r="HH28" s="168">
        <v>123.6597</v>
      </c>
      <c r="HI28" s="168">
        <v>-56.625599999999999</v>
      </c>
      <c r="HJ28" s="168">
        <v>-56.087299999999999</v>
      </c>
      <c r="HK28" s="168">
        <v>-54.9863</v>
      </c>
      <c r="HL28" s="168">
        <v>-44.904699999999998</v>
      </c>
      <c r="HM28" s="168">
        <v>78.678100000000001</v>
      </c>
      <c r="HN28" s="168">
        <v>78.492599999999996</v>
      </c>
      <c r="HO28" s="168">
        <v>-12.0473</v>
      </c>
      <c r="HP28" s="168">
        <v>-9.5523000000000007</v>
      </c>
      <c r="HQ28" s="168">
        <v>2.7000000000000001E-3</v>
      </c>
      <c r="HR28" s="168">
        <v>152.6223</v>
      </c>
      <c r="HS28" s="168">
        <v>-36.744300000000003</v>
      </c>
      <c r="HT28" s="168">
        <v>-36.013300000000001</v>
      </c>
      <c r="HU28" s="168">
        <v>-81.45</v>
      </c>
      <c r="HV28" s="168">
        <v>-81.44</v>
      </c>
      <c r="HW28" s="168">
        <v>70.2</v>
      </c>
      <c r="HX28" s="168">
        <v>71.7</v>
      </c>
      <c r="HY28" s="168">
        <v>20.981300000000001</v>
      </c>
      <c r="HZ28" s="168">
        <v>-65.760000000000005</v>
      </c>
      <c r="IA28" s="167"/>
      <c r="IB28" s="167"/>
      <c r="IC28" s="168">
        <v>86.812600000000003</v>
      </c>
      <c r="ID28" s="168">
        <v>0</v>
      </c>
      <c r="IE28" s="168">
        <v>-17</v>
      </c>
      <c r="IF28" s="168">
        <v>0</v>
      </c>
      <c r="IG28" s="168">
        <v>-152.6</v>
      </c>
      <c r="IH28" s="167"/>
      <c r="II28" s="168">
        <v>2.6101999999999999</v>
      </c>
      <c r="IJ28" s="168">
        <v>-120.22969999999999</v>
      </c>
      <c r="IK28" s="168">
        <v>-12.655099999999999</v>
      </c>
      <c r="IL28" s="168">
        <v>0</v>
      </c>
      <c r="IM28" s="168">
        <v>-64.782399999999996</v>
      </c>
      <c r="IN28" s="168">
        <v>-75.809399999999997</v>
      </c>
      <c r="IO28" s="168">
        <v>64.041399999999996</v>
      </c>
      <c r="IP28" s="168">
        <v>-75.026600000000002</v>
      </c>
      <c r="IQ28" s="168">
        <v>-3.11</v>
      </c>
      <c r="IR28" s="168">
        <v>184.0926</v>
      </c>
      <c r="IS28" s="168">
        <v>78.003799999999998</v>
      </c>
      <c r="IT28" s="168">
        <v>223.2697</v>
      </c>
      <c r="IU28" s="168">
        <v>221.76509999999999</v>
      </c>
      <c r="IV28" s="168">
        <v>6.4836999999999998</v>
      </c>
      <c r="IW28" s="168">
        <v>13.3805</v>
      </c>
      <c r="IX28" s="168">
        <v>-184.815</v>
      </c>
      <c r="IY28" s="168">
        <v>-173.00970000000001</v>
      </c>
      <c r="IZ28" s="168">
        <v>179.51429999999999</v>
      </c>
      <c r="JA28" s="168">
        <v>-10.861499999999999</v>
      </c>
      <c r="JB28" s="167"/>
      <c r="JC28" s="168">
        <v>37.68</v>
      </c>
      <c r="JD28" s="168">
        <v>0.83099999999999996</v>
      </c>
      <c r="JE28" s="168">
        <v>0.81899999999999995</v>
      </c>
      <c r="JF28" s="168">
        <v>-37.04</v>
      </c>
      <c r="JG28" s="168">
        <v>10.48</v>
      </c>
      <c r="JH28" s="167"/>
      <c r="JI28" s="168">
        <v>-10.634</v>
      </c>
      <c r="JJ28" s="168">
        <v>6.9169</v>
      </c>
      <c r="JK28" s="168">
        <v>-15.849500000000001</v>
      </c>
      <c r="JL28" s="168">
        <v>-7.7</v>
      </c>
      <c r="JM28" s="168">
        <v>46.850999999999999</v>
      </c>
      <c r="JN28" s="168">
        <v>47.826000000000001</v>
      </c>
      <c r="JO28" s="167"/>
      <c r="JP28" s="167"/>
      <c r="JQ28" s="168">
        <v>52.021900000000002</v>
      </c>
      <c r="JR28" s="168">
        <v>51.729900000000001</v>
      </c>
      <c r="JS28" s="168">
        <v>51.467399999999998</v>
      </c>
      <c r="JT28" s="167"/>
      <c r="JU28" s="168">
        <v>18.8</v>
      </c>
      <c r="JV28" s="168">
        <v>30.535799999999998</v>
      </c>
      <c r="JW28" s="168">
        <v>8.1300000000000008</v>
      </c>
      <c r="JX28" s="167"/>
      <c r="JY28" s="168">
        <v>-46.9435</v>
      </c>
      <c r="JZ28" s="168">
        <v>79.323999999999998</v>
      </c>
      <c r="KA28" s="168">
        <v>55.413600000000002</v>
      </c>
      <c r="KB28" s="168">
        <v>-46.232199999999999</v>
      </c>
      <c r="KC28" s="168">
        <v>-77.198899999999995</v>
      </c>
      <c r="KD28" s="168">
        <v>43.413499999999999</v>
      </c>
      <c r="KE28" s="168">
        <v>33.672800000000002</v>
      </c>
      <c r="KF28" s="168">
        <v>-19.7</v>
      </c>
      <c r="KG28" s="168">
        <v>19.7</v>
      </c>
      <c r="KH28" s="168">
        <v>-206.9126</v>
      </c>
      <c r="KI28" s="168">
        <v>222.24440000000001</v>
      </c>
    </row>
    <row r="29" spans="1:295" ht="18" customHeight="1" x14ac:dyDescent="0.25">
      <c r="A29" s="164" t="s">
        <v>69</v>
      </c>
      <c r="B29" s="164" t="s">
        <v>877</v>
      </c>
      <c r="C29" s="167"/>
      <c r="D29" s="168">
        <v>21.382100000000001</v>
      </c>
      <c r="E29" s="168">
        <v>-31.3841</v>
      </c>
      <c r="F29" s="168">
        <v>-28.2227</v>
      </c>
      <c r="G29" s="168">
        <v>21.720099999999999</v>
      </c>
      <c r="H29" s="167"/>
      <c r="I29" s="168">
        <v>52.247799999999998</v>
      </c>
      <c r="J29" s="168">
        <v>-110.6811</v>
      </c>
      <c r="K29" s="168">
        <v>77.873699999999999</v>
      </c>
      <c r="L29" s="168">
        <v>39.9268</v>
      </c>
      <c r="M29" s="168">
        <v>38.9739</v>
      </c>
      <c r="N29" s="168">
        <v>-28.86</v>
      </c>
      <c r="O29" s="168">
        <v>-79.013000000000005</v>
      </c>
      <c r="P29" s="168">
        <v>72.599999999999994</v>
      </c>
      <c r="Q29" s="168">
        <v>24.84</v>
      </c>
      <c r="R29" s="168">
        <v>-70.400000000000006</v>
      </c>
      <c r="S29" s="168">
        <v>11.5197</v>
      </c>
      <c r="T29" s="168">
        <v>54.048200000000001</v>
      </c>
      <c r="U29" s="168">
        <v>19.036899999999999</v>
      </c>
      <c r="V29" s="168">
        <v>18.9983</v>
      </c>
      <c r="W29" s="168">
        <v>31.6538</v>
      </c>
      <c r="X29" s="168">
        <v>16.559899999999999</v>
      </c>
      <c r="Y29" s="168">
        <v>5.7556000000000003</v>
      </c>
      <c r="Z29" s="168">
        <v>8.0275999999999996</v>
      </c>
      <c r="AA29" s="167"/>
      <c r="AB29" s="167"/>
      <c r="AC29" s="168">
        <v>-76.92</v>
      </c>
      <c r="AD29" s="168">
        <v>-77.040000000000006</v>
      </c>
      <c r="AE29" s="167"/>
      <c r="AF29" s="168">
        <v>26.64</v>
      </c>
      <c r="AG29" s="168">
        <v>79.2</v>
      </c>
      <c r="AH29" s="167"/>
      <c r="AI29" s="167"/>
      <c r="AJ29" s="168">
        <v>-68.790000000000006</v>
      </c>
      <c r="AK29" s="168">
        <v>-69.150000000000006</v>
      </c>
      <c r="AL29" s="168">
        <v>-46.51</v>
      </c>
      <c r="AM29" s="168">
        <v>69.66</v>
      </c>
      <c r="AN29" s="168">
        <v>70</v>
      </c>
      <c r="AO29" s="168">
        <v>21.732299999999999</v>
      </c>
      <c r="AP29" s="168">
        <v>-5.9569999999999999</v>
      </c>
      <c r="AQ29" s="168">
        <v>75.141599999999997</v>
      </c>
      <c r="AR29" s="168">
        <v>77.506</v>
      </c>
      <c r="AS29" s="168">
        <v>67.9529</v>
      </c>
      <c r="AT29" s="168">
        <v>-75.297600000000003</v>
      </c>
      <c r="AU29" s="168">
        <v>-75.942400000000006</v>
      </c>
      <c r="AV29" s="168">
        <v>25.202500000000001</v>
      </c>
      <c r="AW29" s="168">
        <v>26.517299999999999</v>
      </c>
      <c r="AX29" s="168">
        <v>95.131299999999996</v>
      </c>
      <c r="AY29" s="168">
        <v>96.472200000000001</v>
      </c>
      <c r="AZ29" s="168">
        <v>50.241300000000003</v>
      </c>
      <c r="BA29" s="168">
        <v>51.699399999999997</v>
      </c>
      <c r="BB29" s="168">
        <v>-688.64760000000001</v>
      </c>
      <c r="BC29" s="168">
        <v>-19.9863</v>
      </c>
      <c r="BD29" s="167"/>
      <c r="BE29" s="167"/>
      <c r="BF29" s="168">
        <v>82.071700000000007</v>
      </c>
      <c r="BG29" s="168">
        <v>81.5518</v>
      </c>
      <c r="BH29" s="168">
        <v>-5.4503000000000004</v>
      </c>
      <c r="BI29" s="167"/>
      <c r="BJ29" s="168">
        <v>-76.853499999999997</v>
      </c>
      <c r="BK29" s="168">
        <v>8.8872</v>
      </c>
      <c r="BL29" s="168">
        <v>9.5846999999999998</v>
      </c>
      <c r="BM29" s="168">
        <v>6.4781000000000004</v>
      </c>
      <c r="BN29" s="168">
        <v>735.80100000000004</v>
      </c>
      <c r="BO29" s="168">
        <v>189.85560000000001</v>
      </c>
      <c r="BP29" s="168">
        <v>191.90029999999999</v>
      </c>
      <c r="BQ29" s="168">
        <v>-641.4751</v>
      </c>
      <c r="BR29" s="168">
        <v>767.00599999999997</v>
      </c>
      <c r="BS29" s="167"/>
      <c r="BT29" s="168">
        <v>-82.676299999999998</v>
      </c>
      <c r="BU29" s="168">
        <v>84.420599999999993</v>
      </c>
      <c r="BV29" s="168">
        <v>107.2902</v>
      </c>
      <c r="BW29" s="168">
        <v>34.18</v>
      </c>
      <c r="BX29" s="168">
        <v>40.74</v>
      </c>
      <c r="BY29" s="168">
        <v>77.099999999999994</v>
      </c>
      <c r="BZ29" s="168">
        <v>93.56</v>
      </c>
      <c r="CA29" s="168">
        <v>-27.055099999999999</v>
      </c>
      <c r="CB29" s="168">
        <v>-27.3231</v>
      </c>
      <c r="CC29" s="168">
        <v>84.342200000000005</v>
      </c>
      <c r="CD29" s="168">
        <v>84.986500000000007</v>
      </c>
      <c r="CE29" s="168">
        <v>28.446200000000001</v>
      </c>
      <c r="CF29" s="168">
        <v>-195.42179999999999</v>
      </c>
      <c r="CG29" s="168">
        <v>-195.53319999999999</v>
      </c>
      <c r="CH29" s="168">
        <v>17.9617</v>
      </c>
      <c r="CI29" s="167"/>
      <c r="CJ29" s="168">
        <v>20.906199999999998</v>
      </c>
      <c r="CK29" s="167"/>
      <c r="CL29" s="168">
        <v>153.5</v>
      </c>
      <c r="CM29" s="168">
        <v>138.4</v>
      </c>
      <c r="CN29" s="168">
        <v>-20.68</v>
      </c>
      <c r="CO29" s="168">
        <v>53.638199999999998</v>
      </c>
      <c r="CP29" s="168">
        <v>51.698300000000003</v>
      </c>
      <c r="CQ29" s="168">
        <v>52.5886</v>
      </c>
      <c r="CR29" s="168">
        <v>-31.451599999999999</v>
      </c>
      <c r="CS29" s="168">
        <v>-31.462399999999999</v>
      </c>
      <c r="CT29" s="168">
        <v>77.006600000000006</v>
      </c>
      <c r="CU29" s="168">
        <v>-106.96980000000001</v>
      </c>
      <c r="CV29" s="168">
        <v>90.827600000000004</v>
      </c>
      <c r="CW29" s="168">
        <v>14.9146</v>
      </c>
      <c r="CX29" s="168">
        <v>74.52</v>
      </c>
      <c r="CY29" s="168">
        <v>40.22</v>
      </c>
      <c r="CZ29" s="168">
        <v>55.319800000000001</v>
      </c>
      <c r="DA29" s="168">
        <v>52.738999999999997</v>
      </c>
      <c r="DB29" s="168">
        <v>-34.017899999999997</v>
      </c>
      <c r="DC29" s="167"/>
      <c r="DD29" s="167"/>
      <c r="DE29" s="167"/>
      <c r="DF29" s="168">
        <v>-77.334299999999999</v>
      </c>
      <c r="DG29" s="167"/>
      <c r="DH29" s="168">
        <v>-18.432300000000001</v>
      </c>
      <c r="DI29" s="168">
        <v>-100.1</v>
      </c>
      <c r="DJ29" s="168">
        <v>-99.9</v>
      </c>
      <c r="DK29" s="168">
        <v>29.545000000000002</v>
      </c>
      <c r="DL29" s="168">
        <v>70.599999999999994</v>
      </c>
      <c r="DM29" s="168">
        <v>75.099999999999994</v>
      </c>
      <c r="DN29" s="168">
        <v>95.26</v>
      </c>
      <c r="DO29" s="168">
        <v>69.64</v>
      </c>
      <c r="DP29" s="168">
        <v>-11.71</v>
      </c>
      <c r="DQ29" s="168">
        <v>72.493499999999997</v>
      </c>
      <c r="DR29" s="168">
        <v>76.079300000000003</v>
      </c>
      <c r="DS29" s="168">
        <v>-46.86</v>
      </c>
      <c r="DT29" s="168">
        <v>-13.23</v>
      </c>
      <c r="DU29" s="168">
        <v>116.18</v>
      </c>
      <c r="DV29" s="168">
        <v>55.04</v>
      </c>
      <c r="DW29" s="168">
        <v>77.236400000000003</v>
      </c>
      <c r="DX29" s="168">
        <v>75.890900000000002</v>
      </c>
      <c r="DY29" s="168">
        <v>2.7252999999999998</v>
      </c>
      <c r="DZ29" s="168">
        <v>2.4544999999999999</v>
      </c>
      <c r="EA29" s="168">
        <v>235.6105</v>
      </c>
      <c r="EB29" s="168">
        <v>184.2748</v>
      </c>
      <c r="EC29" s="168">
        <v>178.63910000000001</v>
      </c>
      <c r="ED29" s="168">
        <v>181.9205</v>
      </c>
      <c r="EE29" s="168">
        <v>112.4302</v>
      </c>
      <c r="EF29" s="168">
        <v>91.0869</v>
      </c>
      <c r="EG29" s="168">
        <v>-28.800999999999998</v>
      </c>
      <c r="EH29" s="168">
        <v>650.13210000000004</v>
      </c>
      <c r="EI29" s="168">
        <v>3.4159999999999999</v>
      </c>
      <c r="EJ29" s="168">
        <v>13.562200000000001</v>
      </c>
      <c r="EK29" s="168">
        <v>-14.545199999999999</v>
      </c>
      <c r="EL29" s="168">
        <v>-17.312000000000001</v>
      </c>
      <c r="EM29" s="168">
        <v>-18.074999999999999</v>
      </c>
      <c r="EN29" s="168">
        <v>25.3126</v>
      </c>
      <c r="EO29" s="168">
        <v>24.0044</v>
      </c>
      <c r="EP29" s="168">
        <v>145.69999999999999</v>
      </c>
      <c r="EQ29" s="168">
        <v>-87.457800000000006</v>
      </c>
      <c r="ER29" s="168">
        <v>-87.07</v>
      </c>
      <c r="ES29" s="168">
        <v>-48.986600000000003</v>
      </c>
      <c r="ET29" s="168">
        <v>0</v>
      </c>
      <c r="EU29" s="168">
        <v>-24.17</v>
      </c>
      <c r="EV29" s="168">
        <v>91.6</v>
      </c>
      <c r="EW29" s="168">
        <v>14.1897</v>
      </c>
      <c r="EX29" s="168">
        <v>-9.7843</v>
      </c>
      <c r="EY29" s="168">
        <v>-35.718699999999998</v>
      </c>
      <c r="EZ29" s="168">
        <v>-35.375700000000002</v>
      </c>
      <c r="FA29" s="168">
        <v>5.3563000000000001</v>
      </c>
      <c r="FB29" s="168">
        <v>-89.085999999999999</v>
      </c>
      <c r="FC29" s="168">
        <v>57.0976</v>
      </c>
      <c r="FD29" s="168">
        <v>21.827000000000002</v>
      </c>
      <c r="FE29" s="168">
        <v>21.5703</v>
      </c>
      <c r="FF29" s="167"/>
      <c r="FG29" s="168">
        <v>31.719200000000001</v>
      </c>
      <c r="FH29" s="168">
        <v>31.958600000000001</v>
      </c>
      <c r="FI29" s="168">
        <v>30.940100000000001</v>
      </c>
      <c r="FJ29" s="168">
        <v>26.625599999999999</v>
      </c>
      <c r="FK29" s="168">
        <v>26.625599999999999</v>
      </c>
      <c r="FL29" s="168">
        <v>116.0472</v>
      </c>
      <c r="FM29" s="168">
        <v>-2.1566000000000001</v>
      </c>
      <c r="FN29" s="168">
        <v>-2.2441</v>
      </c>
      <c r="FO29" s="168">
        <v>79.158299999999997</v>
      </c>
      <c r="FP29" s="168">
        <v>85.54</v>
      </c>
      <c r="FQ29" s="168">
        <v>25.637</v>
      </c>
      <c r="FR29" s="168">
        <v>16.37</v>
      </c>
      <c r="FS29" s="168">
        <v>13.262499999999999</v>
      </c>
      <c r="FT29" s="168">
        <v>1.0684</v>
      </c>
      <c r="FU29" s="168">
        <v>-8.26</v>
      </c>
      <c r="FV29" s="168">
        <v>19.68</v>
      </c>
      <c r="FW29" s="168">
        <v>25.686900000000001</v>
      </c>
      <c r="FX29" s="167"/>
      <c r="FY29" s="168">
        <v>-1.25</v>
      </c>
      <c r="FZ29" s="168">
        <v>11.063000000000001</v>
      </c>
      <c r="GA29" s="167"/>
      <c r="GB29" s="168">
        <v>47.13</v>
      </c>
      <c r="GC29" s="168">
        <v>-86.9833</v>
      </c>
      <c r="GD29" s="168">
        <v>-77.236999999999995</v>
      </c>
      <c r="GE29" s="168">
        <v>12.26</v>
      </c>
      <c r="GF29" s="168">
        <v>89.773300000000006</v>
      </c>
      <c r="GG29" s="168">
        <v>27.2</v>
      </c>
      <c r="GH29" s="168">
        <v>-24.959099999999999</v>
      </c>
      <c r="GI29" s="168">
        <v>-4.5030999999999999</v>
      </c>
      <c r="GJ29" s="168">
        <v>-4.9596</v>
      </c>
      <c r="GK29" s="168">
        <v>2.1570999999999998</v>
      </c>
      <c r="GL29" s="167"/>
      <c r="GM29" s="167"/>
      <c r="GN29" s="168">
        <v>-19.0121</v>
      </c>
      <c r="GO29" s="168">
        <v>-42.499200000000002</v>
      </c>
      <c r="GP29" s="168">
        <v>17.510899999999999</v>
      </c>
      <c r="GQ29" s="168">
        <v>44.611400000000003</v>
      </c>
      <c r="GR29" s="168">
        <v>53.468000000000004</v>
      </c>
      <c r="GS29" s="168">
        <v>54.660899999999998</v>
      </c>
      <c r="GT29" s="168">
        <v>-163.483</v>
      </c>
      <c r="GU29" s="168">
        <v>-35.055999999999997</v>
      </c>
      <c r="GV29" s="168">
        <v>35.3185</v>
      </c>
      <c r="GW29" s="168">
        <v>-55.875599999999999</v>
      </c>
      <c r="GX29" s="168">
        <v>9.2106999999999992</v>
      </c>
      <c r="GY29" s="168">
        <v>15.668200000000001</v>
      </c>
      <c r="GZ29" s="168">
        <v>15.2117</v>
      </c>
      <c r="HA29" s="168">
        <v>10.7658</v>
      </c>
      <c r="HB29" s="168">
        <v>53.160699999999999</v>
      </c>
      <c r="HC29" s="168">
        <v>54.273400000000002</v>
      </c>
      <c r="HD29" s="168">
        <v>109</v>
      </c>
      <c r="HE29" s="168">
        <v>-107.8946</v>
      </c>
      <c r="HF29" s="168">
        <v>-334.66989999999998</v>
      </c>
      <c r="HG29" s="168">
        <v>332.95069999999998</v>
      </c>
      <c r="HH29" s="168">
        <v>104.91849999999999</v>
      </c>
      <c r="HI29" s="168">
        <v>-50.719499999999996</v>
      </c>
      <c r="HJ29" s="168">
        <v>-50.215400000000002</v>
      </c>
      <c r="HK29" s="168">
        <v>-57.182000000000002</v>
      </c>
      <c r="HL29" s="168">
        <v>-46.859900000000003</v>
      </c>
      <c r="HM29" s="168">
        <v>79.83</v>
      </c>
      <c r="HN29" s="168">
        <v>80.144900000000007</v>
      </c>
      <c r="HO29" s="167"/>
      <c r="HP29" s="167"/>
      <c r="HQ29" s="168">
        <v>0.25580000000000003</v>
      </c>
      <c r="HR29" s="168">
        <v>-22.842199999999998</v>
      </c>
      <c r="HS29" s="168">
        <v>-36.903300000000002</v>
      </c>
      <c r="HT29" s="168">
        <v>-36.074300000000001</v>
      </c>
      <c r="HU29" s="168">
        <v>-33.36</v>
      </c>
      <c r="HV29" s="168">
        <v>-33.36</v>
      </c>
      <c r="HW29" s="168">
        <v>53.9</v>
      </c>
      <c r="HX29" s="168">
        <v>53.2</v>
      </c>
      <c r="HY29" s="168">
        <v>21.064599999999999</v>
      </c>
      <c r="HZ29" s="168">
        <v>-65.760000000000005</v>
      </c>
      <c r="IA29" s="168">
        <v>-169.2105</v>
      </c>
      <c r="IB29" s="168">
        <v>50.884599999999999</v>
      </c>
      <c r="IC29" s="168">
        <v>52.747700000000002</v>
      </c>
      <c r="ID29" s="168">
        <v>13.7</v>
      </c>
      <c r="IE29" s="168">
        <v>32.799999999999997</v>
      </c>
      <c r="IF29" s="168">
        <v>0</v>
      </c>
      <c r="IG29" s="168">
        <v>24.2</v>
      </c>
      <c r="IH29" s="168">
        <v>-46.478099999999998</v>
      </c>
      <c r="II29" s="168">
        <v>-47.1</v>
      </c>
      <c r="IJ29" s="168">
        <v>-101.5018</v>
      </c>
      <c r="IK29" s="168">
        <v>15.246700000000001</v>
      </c>
      <c r="IL29" s="168">
        <v>0</v>
      </c>
      <c r="IM29" s="168">
        <v>-74.508099999999999</v>
      </c>
      <c r="IN29" s="168">
        <v>-70.632999999999996</v>
      </c>
      <c r="IO29" s="168">
        <v>80.8476</v>
      </c>
      <c r="IP29" s="168">
        <v>-84.112899999999996</v>
      </c>
      <c r="IQ29" s="168">
        <v>-61.443899999999999</v>
      </c>
      <c r="IR29" s="168">
        <v>101.9674</v>
      </c>
      <c r="IS29" s="168">
        <v>80.268100000000004</v>
      </c>
      <c r="IT29" s="168">
        <v>186.43639999999999</v>
      </c>
      <c r="IU29" s="168">
        <v>186.2286</v>
      </c>
      <c r="IV29" s="168">
        <v>68.730999999999995</v>
      </c>
      <c r="IW29" s="168">
        <v>24.204799999999999</v>
      </c>
      <c r="IX29" s="168">
        <v>-100.9205</v>
      </c>
      <c r="IY29" s="168">
        <v>-68.405799999999999</v>
      </c>
      <c r="IZ29" s="168">
        <v>73.136700000000005</v>
      </c>
      <c r="JA29" s="168">
        <v>-10.861499999999999</v>
      </c>
      <c r="JB29" s="167"/>
      <c r="JC29" s="168">
        <v>29.68</v>
      </c>
      <c r="JD29" s="168">
        <v>0.78500000000000003</v>
      </c>
      <c r="JE29" s="168">
        <v>0.77</v>
      </c>
      <c r="JF29" s="168">
        <v>-29.76</v>
      </c>
      <c r="JG29" s="168">
        <v>2.2400000000000002</v>
      </c>
      <c r="JH29" s="167"/>
      <c r="JI29" s="168">
        <v>-3.1631999999999998</v>
      </c>
      <c r="JJ29" s="168">
        <v>6.6238999999999999</v>
      </c>
      <c r="JK29" s="168">
        <v>-24.199300000000001</v>
      </c>
      <c r="JL29" s="168">
        <v>-6</v>
      </c>
      <c r="JM29" s="168">
        <v>50.369</v>
      </c>
      <c r="JN29" s="168">
        <v>50.107999999999997</v>
      </c>
      <c r="JO29" s="168">
        <v>11.3283</v>
      </c>
      <c r="JP29" s="168">
        <v>13.5646</v>
      </c>
      <c r="JQ29" s="168">
        <v>52.729700000000001</v>
      </c>
      <c r="JR29" s="168">
        <v>52.322299999999998</v>
      </c>
      <c r="JS29" s="168">
        <v>52.727200000000003</v>
      </c>
      <c r="JT29" s="167"/>
      <c r="JU29" s="168">
        <v>-32.5</v>
      </c>
      <c r="JV29" s="168">
        <v>30.439499999999999</v>
      </c>
      <c r="JW29" s="168">
        <v>8.59</v>
      </c>
      <c r="JX29" s="168">
        <v>0</v>
      </c>
      <c r="JY29" s="168">
        <v>-50.918300000000002</v>
      </c>
      <c r="JZ29" s="168">
        <v>80.616500000000002</v>
      </c>
      <c r="KA29" s="168">
        <v>58.360399999999998</v>
      </c>
      <c r="KB29" s="168">
        <v>-50.010899999999999</v>
      </c>
      <c r="KC29" s="168">
        <v>-79.028800000000004</v>
      </c>
      <c r="KD29" s="168">
        <v>46.943100000000001</v>
      </c>
      <c r="KE29" s="168">
        <v>32.148600000000002</v>
      </c>
      <c r="KF29" s="168">
        <v>28.3</v>
      </c>
      <c r="KG29" s="168">
        <v>-28.6</v>
      </c>
      <c r="KH29" s="168">
        <v>-223.05109999999999</v>
      </c>
      <c r="KI29" s="168">
        <v>257.71379999999999</v>
      </c>
    </row>
    <row r="30" spans="1:295" ht="18" customHeight="1" x14ac:dyDescent="0.25">
      <c r="A30" s="164" t="s">
        <v>69</v>
      </c>
      <c r="B30" s="164" t="s">
        <v>878</v>
      </c>
      <c r="C30" s="167"/>
      <c r="D30" s="168">
        <v>21.602799999999998</v>
      </c>
      <c r="E30" s="168">
        <v>-32.119</v>
      </c>
      <c r="F30" s="168">
        <v>-27.719100000000001</v>
      </c>
      <c r="G30" s="168">
        <v>21.177499999999998</v>
      </c>
      <c r="H30" s="167"/>
      <c r="I30" s="168">
        <v>53.4345</v>
      </c>
      <c r="J30" s="168">
        <v>-112.9393</v>
      </c>
      <c r="K30" s="168">
        <v>78.375500000000002</v>
      </c>
      <c r="L30" s="168">
        <v>39.470799999999997</v>
      </c>
      <c r="M30" s="168">
        <v>38.643300000000004</v>
      </c>
      <c r="N30" s="168">
        <v>-28.86</v>
      </c>
      <c r="O30" s="168">
        <v>-80.596999999999994</v>
      </c>
      <c r="P30" s="168">
        <v>72.599999999999994</v>
      </c>
      <c r="Q30" s="168">
        <v>24.84</v>
      </c>
      <c r="R30" s="168">
        <v>-70.400000000000006</v>
      </c>
      <c r="S30" s="168">
        <v>14.2821</v>
      </c>
      <c r="T30" s="168">
        <v>56.1008</v>
      </c>
      <c r="U30" s="168">
        <v>19.731400000000001</v>
      </c>
      <c r="V30" s="168">
        <v>20.189499999999999</v>
      </c>
      <c r="W30" s="168">
        <v>33.275199999999998</v>
      </c>
      <c r="X30" s="168">
        <v>16.038499999999999</v>
      </c>
      <c r="Y30" s="168">
        <v>5.782</v>
      </c>
      <c r="Z30" s="168">
        <v>7.444</v>
      </c>
      <c r="AA30" s="167"/>
      <c r="AB30" s="167"/>
      <c r="AC30" s="168">
        <v>-77.900000000000006</v>
      </c>
      <c r="AD30" s="168">
        <v>-78.03</v>
      </c>
      <c r="AE30" s="167"/>
      <c r="AF30" s="168">
        <v>28.86</v>
      </c>
      <c r="AG30" s="168">
        <v>79.2</v>
      </c>
      <c r="AH30" s="167"/>
      <c r="AI30" s="167"/>
      <c r="AJ30" s="168">
        <v>-71.02</v>
      </c>
      <c r="AK30" s="168">
        <v>-71.11</v>
      </c>
      <c r="AL30" s="168">
        <v>-42</v>
      </c>
      <c r="AM30" s="168">
        <v>72.010000000000005</v>
      </c>
      <c r="AN30" s="168">
        <v>72.260000000000005</v>
      </c>
      <c r="AO30" s="168">
        <v>22.467600000000001</v>
      </c>
      <c r="AP30" s="168">
        <v>-6.2121000000000004</v>
      </c>
      <c r="AQ30" s="168">
        <v>76.899600000000007</v>
      </c>
      <c r="AR30" s="168">
        <v>80.056899999999999</v>
      </c>
      <c r="AS30" s="168">
        <v>64.960999999999999</v>
      </c>
      <c r="AT30" s="168">
        <v>-78.662700000000001</v>
      </c>
      <c r="AU30" s="168">
        <v>-78.3673</v>
      </c>
      <c r="AV30" s="168">
        <v>29.4985</v>
      </c>
      <c r="AW30" s="168">
        <v>26.881699999999999</v>
      </c>
      <c r="AX30" s="168">
        <v>94.719300000000004</v>
      </c>
      <c r="AY30" s="168">
        <v>95.776499999999999</v>
      </c>
      <c r="AZ30" s="168">
        <v>54.024700000000003</v>
      </c>
      <c r="BA30" s="168">
        <v>52.696899999999999</v>
      </c>
      <c r="BB30" s="168">
        <v>-701.96609999999998</v>
      </c>
      <c r="BC30" s="168">
        <v>-26.153500000000001</v>
      </c>
      <c r="BD30" s="168">
        <v>3.3</v>
      </c>
      <c r="BE30" s="168">
        <v>3.2</v>
      </c>
      <c r="BF30" s="168">
        <v>85.265600000000006</v>
      </c>
      <c r="BG30" s="168">
        <v>83.533699999999996</v>
      </c>
      <c r="BH30" s="168">
        <v>-5.6368999999999998</v>
      </c>
      <c r="BI30" s="167"/>
      <c r="BJ30" s="168">
        <v>-77.726699999999994</v>
      </c>
      <c r="BK30" s="168">
        <v>9.1315000000000008</v>
      </c>
      <c r="BL30" s="168">
        <v>9.6396999999999995</v>
      </c>
      <c r="BM30" s="168">
        <v>6.6162000000000001</v>
      </c>
      <c r="BN30" s="168">
        <v>735.67899999999997</v>
      </c>
      <c r="BO30" s="168">
        <v>192.0224</v>
      </c>
      <c r="BP30" s="168">
        <v>192.2055</v>
      </c>
      <c r="BQ30" s="168">
        <v>-633.44150000000002</v>
      </c>
      <c r="BR30" s="168">
        <v>774.3732</v>
      </c>
      <c r="BS30" s="167"/>
      <c r="BT30" s="168">
        <v>-82.877200000000002</v>
      </c>
      <c r="BU30" s="168">
        <v>84.308700000000002</v>
      </c>
      <c r="BV30" s="168">
        <v>107.2503</v>
      </c>
      <c r="BW30" s="168">
        <v>34.58</v>
      </c>
      <c r="BX30" s="168">
        <v>41.13</v>
      </c>
      <c r="BY30" s="168">
        <v>78</v>
      </c>
      <c r="BZ30" s="168">
        <v>94.6</v>
      </c>
      <c r="CA30" s="168">
        <v>-30.4041</v>
      </c>
      <c r="CB30" s="168">
        <v>-30.4041</v>
      </c>
      <c r="CC30" s="168">
        <v>86.716899999999995</v>
      </c>
      <c r="CD30" s="168">
        <v>86.733900000000006</v>
      </c>
      <c r="CE30" s="168">
        <v>28.646799999999999</v>
      </c>
      <c r="CF30" s="168">
        <v>-205.50059999999999</v>
      </c>
      <c r="CG30" s="168">
        <v>-205.05170000000001</v>
      </c>
      <c r="CH30" s="168">
        <v>16.706700000000001</v>
      </c>
      <c r="CI30" s="167"/>
      <c r="CJ30" s="168">
        <v>20.906199999999998</v>
      </c>
      <c r="CK30" s="168">
        <v>28.425999999999998</v>
      </c>
      <c r="CL30" s="168">
        <v>156.4</v>
      </c>
      <c r="CM30" s="168">
        <v>141.4</v>
      </c>
      <c r="CN30" s="168">
        <v>-20.62</v>
      </c>
      <c r="CO30" s="168">
        <v>51.898099999999999</v>
      </c>
      <c r="CP30" s="168">
        <v>49.569000000000003</v>
      </c>
      <c r="CQ30" s="168">
        <v>49.816899999999997</v>
      </c>
      <c r="CR30" s="168">
        <v>-34.974699999999999</v>
      </c>
      <c r="CS30" s="168">
        <v>-35.470100000000002</v>
      </c>
      <c r="CT30" s="168">
        <v>76.410300000000007</v>
      </c>
      <c r="CU30" s="168">
        <v>-101.37269999999999</v>
      </c>
      <c r="CV30" s="168">
        <v>90.715500000000006</v>
      </c>
      <c r="CW30" s="168">
        <v>14.6669</v>
      </c>
      <c r="CX30" s="168">
        <v>77.66</v>
      </c>
      <c r="CY30" s="168">
        <v>41.88</v>
      </c>
      <c r="CZ30" s="168">
        <v>56.0229</v>
      </c>
      <c r="DA30" s="168">
        <v>53.3249</v>
      </c>
      <c r="DB30" s="168">
        <v>-34.497799999999998</v>
      </c>
      <c r="DC30" s="167"/>
      <c r="DD30" s="167"/>
      <c r="DE30" s="167"/>
      <c r="DF30" s="168">
        <v>-96.572000000000003</v>
      </c>
      <c r="DG30" s="167"/>
      <c r="DH30" s="168">
        <v>-18.647300000000001</v>
      </c>
      <c r="DI30" s="168">
        <v>-98.5</v>
      </c>
      <c r="DJ30" s="168">
        <v>-100.7</v>
      </c>
      <c r="DK30" s="168">
        <v>29.8965</v>
      </c>
      <c r="DL30" s="168">
        <v>73</v>
      </c>
      <c r="DM30" s="168">
        <v>77.62</v>
      </c>
      <c r="DN30" s="168">
        <v>98.26</v>
      </c>
      <c r="DO30" s="168">
        <v>71.83</v>
      </c>
      <c r="DP30" s="168">
        <v>-12.71</v>
      </c>
      <c r="DQ30" s="168">
        <v>69.471000000000004</v>
      </c>
      <c r="DR30" s="168">
        <v>95.585400000000007</v>
      </c>
      <c r="DS30" s="168">
        <v>-47.19</v>
      </c>
      <c r="DT30" s="168">
        <v>-10.89</v>
      </c>
      <c r="DU30" s="168">
        <v>119.9</v>
      </c>
      <c r="DV30" s="168">
        <v>55.76</v>
      </c>
      <c r="DW30" s="168">
        <v>96.454499999999996</v>
      </c>
      <c r="DX30" s="168">
        <v>94.309100000000001</v>
      </c>
      <c r="DY30" s="168">
        <v>8.4791000000000007</v>
      </c>
      <c r="DZ30" s="168">
        <v>6.8818000000000001</v>
      </c>
      <c r="EA30" s="168">
        <v>251.3339</v>
      </c>
      <c r="EB30" s="168">
        <v>200.345</v>
      </c>
      <c r="EC30" s="168">
        <v>193.99940000000001</v>
      </c>
      <c r="ED30" s="168">
        <v>196.73660000000001</v>
      </c>
      <c r="EE30" s="168">
        <v>84.450699999999998</v>
      </c>
      <c r="EF30" s="168">
        <v>63.524999999999999</v>
      </c>
      <c r="EG30" s="168">
        <v>-30.042999999999999</v>
      </c>
      <c r="EH30" s="168">
        <v>642.10490000000004</v>
      </c>
      <c r="EI30" s="168">
        <v>43.097999999999999</v>
      </c>
      <c r="EJ30" s="168">
        <v>13.349399999999999</v>
      </c>
      <c r="EK30" s="168">
        <v>-14.958399999999999</v>
      </c>
      <c r="EL30" s="168">
        <v>-17.6813</v>
      </c>
      <c r="EM30" s="168">
        <v>10.082100000000001</v>
      </c>
      <c r="EN30" s="168">
        <v>23.705500000000001</v>
      </c>
      <c r="EO30" s="168">
        <v>22.619499999999999</v>
      </c>
      <c r="EP30" s="168">
        <v>42.2</v>
      </c>
      <c r="EQ30" s="168">
        <v>-62.583300000000001</v>
      </c>
      <c r="ER30" s="168">
        <v>-63.528500000000001</v>
      </c>
      <c r="ES30" s="168">
        <v>-21.912299999999998</v>
      </c>
      <c r="ET30" s="168">
        <v>0</v>
      </c>
      <c r="EU30" s="168">
        <v>-13.43</v>
      </c>
      <c r="EV30" s="168">
        <v>1</v>
      </c>
      <c r="EW30" s="168">
        <v>14.952400000000001</v>
      </c>
      <c r="EX30" s="168">
        <v>-15.7349</v>
      </c>
      <c r="EY30" s="168">
        <v>-36.769599999999997</v>
      </c>
      <c r="EZ30" s="168">
        <v>-35.966700000000003</v>
      </c>
      <c r="FA30" s="168">
        <v>7.1702000000000004</v>
      </c>
      <c r="FB30" s="168">
        <v>-61.351700000000001</v>
      </c>
      <c r="FC30" s="168">
        <v>26.899799999999999</v>
      </c>
      <c r="FD30" s="168">
        <v>22.479399999999998</v>
      </c>
      <c r="FE30" s="168">
        <v>22.5853</v>
      </c>
      <c r="FF30" s="167"/>
      <c r="FG30" s="168">
        <v>30.655999999999999</v>
      </c>
      <c r="FH30" s="168">
        <v>30.601800000000001</v>
      </c>
      <c r="FI30" s="168">
        <v>30.147500000000001</v>
      </c>
      <c r="FJ30" s="168">
        <v>29.639800000000001</v>
      </c>
      <c r="FK30" s="168">
        <v>29.3049</v>
      </c>
      <c r="FL30" s="168">
        <v>116.0472</v>
      </c>
      <c r="FM30" s="168">
        <v>-5.7717999999999998</v>
      </c>
      <c r="FN30" s="168">
        <v>-5.7561</v>
      </c>
      <c r="FO30" s="168">
        <v>80.501000000000005</v>
      </c>
      <c r="FP30" s="168">
        <v>88.541399999999996</v>
      </c>
      <c r="FQ30" s="168">
        <v>26.054500000000001</v>
      </c>
      <c r="FR30" s="168">
        <v>16.62</v>
      </c>
      <c r="FS30" s="168">
        <v>13.167299999999999</v>
      </c>
      <c r="FT30" s="168">
        <v>1.0562</v>
      </c>
      <c r="FU30" s="168">
        <v>-7.97</v>
      </c>
      <c r="FV30" s="168">
        <v>19.96</v>
      </c>
      <c r="FW30" s="168">
        <v>25.884899999999998</v>
      </c>
      <c r="FX30" s="168">
        <v>8.8086000000000002</v>
      </c>
      <c r="FY30" s="168">
        <v>-1.0940000000000001</v>
      </c>
      <c r="FZ30" s="168">
        <v>11.138999999999999</v>
      </c>
      <c r="GA30" s="167"/>
      <c r="GB30" s="168">
        <v>47.26</v>
      </c>
      <c r="GC30" s="168">
        <v>-88.029499999999999</v>
      </c>
      <c r="GD30" s="168">
        <v>-76.695800000000006</v>
      </c>
      <c r="GE30" s="168">
        <v>11.53</v>
      </c>
      <c r="GF30" s="168">
        <v>89.825199999999995</v>
      </c>
      <c r="GG30" s="168">
        <v>24.9</v>
      </c>
      <c r="GH30" s="168">
        <v>-25.3156</v>
      </c>
      <c r="GI30" s="168">
        <v>-4.7187999999999999</v>
      </c>
      <c r="GJ30" s="168">
        <v>-4.8841999999999999</v>
      </c>
      <c r="GK30" s="168">
        <v>2.2269999999999999</v>
      </c>
      <c r="GL30" s="167"/>
      <c r="GM30" s="167"/>
      <c r="GN30" s="167"/>
      <c r="GO30" s="168">
        <v>-43.887999999999998</v>
      </c>
      <c r="GP30" s="168">
        <v>17.226700000000001</v>
      </c>
      <c r="GQ30" s="168">
        <v>46.032400000000003</v>
      </c>
      <c r="GR30" s="168">
        <v>50.745100000000001</v>
      </c>
      <c r="GS30" s="168">
        <v>50.652900000000002</v>
      </c>
      <c r="GT30" s="168">
        <v>-166.3665</v>
      </c>
      <c r="GU30" s="168">
        <v>-36.07</v>
      </c>
      <c r="GV30" s="168">
        <v>35.662399999999998</v>
      </c>
      <c r="GW30" s="168">
        <v>-57.715899999999998</v>
      </c>
      <c r="GX30" s="168">
        <v>9.4646000000000008</v>
      </c>
      <c r="GY30" s="168">
        <v>16.039300000000001</v>
      </c>
      <c r="GZ30" s="168">
        <v>15.5281</v>
      </c>
      <c r="HA30" s="168">
        <v>11.1755</v>
      </c>
      <c r="HB30" s="168">
        <v>69.440200000000004</v>
      </c>
      <c r="HC30" s="168">
        <v>69.292000000000002</v>
      </c>
      <c r="HD30" s="168">
        <v>105.2</v>
      </c>
      <c r="HE30" s="168">
        <v>-105.4624</v>
      </c>
      <c r="HF30" s="168">
        <v>-346.23480000000001</v>
      </c>
      <c r="HG30" s="168">
        <v>344.72239999999999</v>
      </c>
      <c r="HH30" s="168">
        <v>157.63509999999999</v>
      </c>
      <c r="HI30" s="168">
        <v>-67.699399999999997</v>
      </c>
      <c r="HJ30" s="168">
        <v>-67.359099999999998</v>
      </c>
      <c r="HK30" s="168">
        <v>-53.0197</v>
      </c>
      <c r="HL30" s="168">
        <v>-43.255099999999999</v>
      </c>
      <c r="HM30" s="168">
        <v>79.459000000000003</v>
      </c>
      <c r="HN30" s="168">
        <v>80.944800000000001</v>
      </c>
      <c r="HO30" s="167"/>
      <c r="HP30" s="168">
        <v>0</v>
      </c>
      <c r="HQ30" s="168">
        <v>0.26329999999999998</v>
      </c>
      <c r="HR30" s="168">
        <v>-11.151300000000001</v>
      </c>
      <c r="HS30" s="168">
        <v>-40.194600000000001</v>
      </c>
      <c r="HT30" s="168">
        <v>-39.799199999999999</v>
      </c>
      <c r="HU30" s="168">
        <v>-35.299999999999997</v>
      </c>
      <c r="HV30" s="168">
        <v>-35.24</v>
      </c>
      <c r="HW30" s="168">
        <v>67.2</v>
      </c>
      <c r="HX30" s="168">
        <v>67.7</v>
      </c>
      <c r="HY30" s="168">
        <v>20.838200000000001</v>
      </c>
      <c r="HZ30" s="168">
        <v>-66.48</v>
      </c>
      <c r="IA30" s="168">
        <v>-252.4633</v>
      </c>
      <c r="IB30" s="168">
        <v>55.7149</v>
      </c>
      <c r="IC30" s="168">
        <v>55.722200000000001</v>
      </c>
      <c r="ID30" s="168">
        <v>12</v>
      </c>
      <c r="IE30" s="168">
        <v>50.3</v>
      </c>
      <c r="IF30" s="167"/>
      <c r="IG30" s="168">
        <v>12.7</v>
      </c>
      <c r="IH30" s="168">
        <v>-45.949199999999998</v>
      </c>
      <c r="II30" s="168">
        <v>-45.948</v>
      </c>
      <c r="IJ30" s="168">
        <v>-153.13589999999999</v>
      </c>
      <c r="IK30" s="168">
        <v>-26.606200000000001</v>
      </c>
      <c r="IL30" s="168">
        <v>30.653400000000001</v>
      </c>
      <c r="IM30" s="168">
        <v>-6.3507999999999996</v>
      </c>
      <c r="IN30" s="168">
        <v>-61.761000000000003</v>
      </c>
      <c r="IO30" s="168">
        <v>7.7244999999999999</v>
      </c>
      <c r="IP30" s="168">
        <v>-16.2987</v>
      </c>
      <c r="IQ30" s="168">
        <v>-112.7833</v>
      </c>
      <c r="IR30" s="168">
        <v>69.090299999999999</v>
      </c>
      <c r="IS30" s="168">
        <v>15.874599999999999</v>
      </c>
      <c r="IT30" s="168">
        <v>192.84790000000001</v>
      </c>
      <c r="IU30" s="168">
        <v>193.15620000000001</v>
      </c>
      <c r="IV30" s="168">
        <v>122.81180000000001</v>
      </c>
      <c r="IW30" s="168">
        <v>-21.560500000000001</v>
      </c>
      <c r="IX30" s="168">
        <v>-70.390199999999993</v>
      </c>
      <c r="IY30" s="168">
        <v>-87.532499999999999</v>
      </c>
      <c r="IZ30" s="168">
        <v>90.133300000000006</v>
      </c>
      <c r="JA30" s="168">
        <v>-11.8393</v>
      </c>
      <c r="JB30" s="167"/>
      <c r="JC30" s="168">
        <v>36.24</v>
      </c>
      <c r="JD30" s="168">
        <v>0.80300000000000005</v>
      </c>
      <c r="JE30" s="168">
        <v>0.79</v>
      </c>
      <c r="JF30" s="168">
        <v>-34.799999999999997</v>
      </c>
      <c r="JG30" s="168">
        <v>6.88</v>
      </c>
      <c r="JH30" s="167"/>
      <c r="JI30" s="168">
        <v>-8.6411999999999995</v>
      </c>
      <c r="JJ30" s="168">
        <v>6.8864000000000001</v>
      </c>
      <c r="JK30" s="168">
        <v>-18.3398</v>
      </c>
      <c r="JL30" s="168">
        <v>-7.6</v>
      </c>
      <c r="JM30" s="168">
        <v>48.216000000000001</v>
      </c>
      <c r="JN30" s="168">
        <v>47.98</v>
      </c>
      <c r="JO30" s="168">
        <v>11.328099999999999</v>
      </c>
      <c r="JP30" s="168">
        <v>13.561500000000001</v>
      </c>
      <c r="JQ30" s="168">
        <v>53.710099999999997</v>
      </c>
      <c r="JR30" s="168">
        <v>51.660800000000002</v>
      </c>
      <c r="JS30" s="168">
        <v>53.604199999999999</v>
      </c>
      <c r="JT30" s="167"/>
      <c r="JU30" s="168">
        <v>-49</v>
      </c>
      <c r="JV30" s="168">
        <v>30.008500000000002</v>
      </c>
      <c r="JW30" s="168">
        <v>8.75</v>
      </c>
      <c r="JX30" s="167"/>
      <c r="JY30" s="168">
        <v>-48.499299999999998</v>
      </c>
      <c r="JZ30" s="168">
        <v>78.439499999999995</v>
      </c>
      <c r="KA30" s="168">
        <v>54.388300000000001</v>
      </c>
      <c r="KB30" s="168">
        <v>-47.916400000000003</v>
      </c>
      <c r="KC30" s="168">
        <v>-76.355400000000003</v>
      </c>
      <c r="KD30" s="168">
        <v>42.264299999999999</v>
      </c>
      <c r="KE30" s="168">
        <v>34.656799999999997</v>
      </c>
      <c r="KF30" s="168">
        <v>43.7</v>
      </c>
      <c r="KG30" s="168">
        <v>-43.1</v>
      </c>
      <c r="KH30" s="168">
        <v>-187.27260000000001</v>
      </c>
      <c r="KI30" s="168">
        <v>259.21530000000001</v>
      </c>
    </row>
    <row r="31" spans="1:295" ht="18" customHeight="1" x14ac:dyDescent="0.25">
      <c r="A31" s="164" t="s">
        <v>69</v>
      </c>
      <c r="B31" s="164" t="s">
        <v>879</v>
      </c>
      <c r="C31" s="167"/>
      <c r="D31" s="168">
        <v>22.097999999999999</v>
      </c>
      <c r="E31" s="168">
        <v>-32.655700000000003</v>
      </c>
      <c r="F31" s="168">
        <v>-27.249199999999998</v>
      </c>
      <c r="G31" s="168">
        <v>21.1693</v>
      </c>
      <c r="H31" s="167"/>
      <c r="I31" s="168">
        <v>56.445700000000002</v>
      </c>
      <c r="J31" s="168">
        <v>-117.6037</v>
      </c>
      <c r="K31" s="168">
        <v>79.602800000000002</v>
      </c>
      <c r="L31" s="168">
        <v>40.506799999999998</v>
      </c>
      <c r="M31" s="168">
        <v>39.420999999999999</v>
      </c>
      <c r="N31" s="168">
        <v>-35.520000000000003</v>
      </c>
      <c r="O31" s="168">
        <v>-80.495000000000005</v>
      </c>
      <c r="P31" s="168">
        <v>72.599999999999994</v>
      </c>
      <c r="Q31" s="168">
        <v>24.84</v>
      </c>
      <c r="R31" s="168">
        <v>-72.599999999999994</v>
      </c>
      <c r="S31" s="168">
        <v>13.555400000000001</v>
      </c>
      <c r="T31" s="168">
        <v>59.334800000000001</v>
      </c>
      <c r="U31" s="168">
        <v>19.958500000000001</v>
      </c>
      <c r="V31" s="168">
        <v>20.376899999999999</v>
      </c>
      <c r="W31" s="168">
        <v>33.521500000000003</v>
      </c>
      <c r="X31" s="168">
        <v>16.079000000000001</v>
      </c>
      <c r="Y31" s="168">
        <v>5.5697000000000001</v>
      </c>
      <c r="Z31" s="168">
        <v>7.6622000000000003</v>
      </c>
      <c r="AA31" s="167"/>
      <c r="AB31" s="167"/>
      <c r="AC31" s="168">
        <v>-83.77</v>
      </c>
      <c r="AD31" s="168">
        <v>-83.76</v>
      </c>
      <c r="AE31" s="167"/>
      <c r="AF31" s="168">
        <v>35.520000000000003</v>
      </c>
      <c r="AG31" s="168">
        <v>79.2</v>
      </c>
      <c r="AH31" s="167"/>
      <c r="AI31" s="167"/>
      <c r="AJ31" s="168">
        <v>-76.69</v>
      </c>
      <c r="AK31" s="168">
        <v>-76.88</v>
      </c>
      <c r="AL31" s="168">
        <v>-44.59</v>
      </c>
      <c r="AM31" s="168">
        <v>77.25</v>
      </c>
      <c r="AN31" s="168">
        <v>77.48</v>
      </c>
      <c r="AO31" s="168">
        <v>23.133299999999998</v>
      </c>
      <c r="AP31" s="168">
        <v>-6.3513999999999999</v>
      </c>
      <c r="AQ31" s="168">
        <v>79.314999999999998</v>
      </c>
      <c r="AR31" s="168">
        <v>82.519800000000004</v>
      </c>
      <c r="AS31" s="168">
        <v>64.876199999999997</v>
      </c>
      <c r="AT31" s="168">
        <v>-76.773799999999994</v>
      </c>
      <c r="AU31" s="168">
        <v>-76.124300000000005</v>
      </c>
      <c r="AV31" s="168">
        <v>7.9311999999999996</v>
      </c>
      <c r="AW31" s="168">
        <v>8.1538000000000004</v>
      </c>
      <c r="AX31" s="168">
        <v>99.222499999999997</v>
      </c>
      <c r="AY31" s="168">
        <v>101.2235</v>
      </c>
      <c r="AZ31" s="168">
        <v>37.610100000000003</v>
      </c>
      <c r="BA31" s="168">
        <v>38.509799999999998</v>
      </c>
      <c r="BB31" s="168">
        <v>-677.9547</v>
      </c>
      <c r="BC31" s="168">
        <v>-24.677099999999999</v>
      </c>
      <c r="BD31" s="168">
        <v>2.4</v>
      </c>
      <c r="BE31" s="168">
        <v>2.2000000000000002</v>
      </c>
      <c r="BF31" s="168">
        <v>83.259299999999996</v>
      </c>
      <c r="BG31" s="168">
        <v>82.656700000000001</v>
      </c>
      <c r="BH31" s="168">
        <v>-5.7675999999999998</v>
      </c>
      <c r="BI31" s="167"/>
      <c r="BJ31" s="168">
        <v>-77.420500000000004</v>
      </c>
      <c r="BK31" s="168">
        <v>10.350199999999999</v>
      </c>
      <c r="BL31" s="168">
        <v>9.5852000000000004</v>
      </c>
      <c r="BM31" s="168">
        <v>6.4706999999999999</v>
      </c>
      <c r="BN31" s="168">
        <v>725.91300000000001</v>
      </c>
      <c r="BO31" s="168">
        <v>194.58600000000001</v>
      </c>
      <c r="BP31" s="168">
        <v>193.6704</v>
      </c>
      <c r="BQ31" s="168">
        <v>-629.72490000000005</v>
      </c>
      <c r="BR31" s="168">
        <v>779.0249</v>
      </c>
      <c r="BS31" s="167"/>
      <c r="BT31" s="168">
        <v>-102.798</v>
      </c>
      <c r="BU31" s="168">
        <v>105.1447</v>
      </c>
      <c r="BV31" s="168">
        <v>107.3301</v>
      </c>
      <c r="BW31" s="168">
        <v>34.53</v>
      </c>
      <c r="BX31" s="168">
        <v>41.12</v>
      </c>
      <c r="BY31" s="168">
        <v>78.790000000000006</v>
      </c>
      <c r="BZ31" s="168">
        <v>95.58</v>
      </c>
      <c r="CA31" s="168">
        <v>-30.805900000000001</v>
      </c>
      <c r="CB31" s="168">
        <v>-31.073899999999998</v>
      </c>
      <c r="CC31" s="168">
        <v>84.556899999999999</v>
      </c>
      <c r="CD31" s="168">
        <v>84.566400000000002</v>
      </c>
      <c r="CE31" s="168">
        <v>22.225300000000001</v>
      </c>
      <c r="CF31" s="168">
        <v>-216.53219999999999</v>
      </c>
      <c r="CG31" s="168">
        <v>-214.58070000000001</v>
      </c>
      <c r="CH31" s="168">
        <v>17.7773</v>
      </c>
      <c r="CI31" s="167"/>
      <c r="CJ31" s="167"/>
      <c r="CK31" s="168">
        <v>28.728999999999999</v>
      </c>
      <c r="CL31" s="168">
        <v>160.80000000000001</v>
      </c>
      <c r="CM31" s="168">
        <v>144.1</v>
      </c>
      <c r="CN31" s="168">
        <v>-20.85</v>
      </c>
      <c r="CO31" s="168">
        <v>49.081299999999999</v>
      </c>
      <c r="CP31" s="168">
        <v>46.608400000000003</v>
      </c>
      <c r="CQ31" s="168">
        <v>47.59</v>
      </c>
      <c r="CR31" s="168">
        <v>-36.819800000000001</v>
      </c>
      <c r="CS31" s="168">
        <v>-36.375100000000003</v>
      </c>
      <c r="CT31" s="168">
        <v>64.747299999999996</v>
      </c>
      <c r="CU31" s="168">
        <v>-91.200699999999998</v>
      </c>
      <c r="CV31" s="168">
        <v>78.5441</v>
      </c>
      <c r="CW31" s="168">
        <v>15.5634</v>
      </c>
      <c r="CX31" s="168">
        <v>78.84</v>
      </c>
      <c r="CY31" s="168">
        <v>42.5</v>
      </c>
      <c r="CZ31" s="168">
        <v>57.429200000000002</v>
      </c>
      <c r="DA31" s="168">
        <v>54.4968</v>
      </c>
      <c r="DB31" s="168">
        <v>-35.3202</v>
      </c>
      <c r="DC31" s="167"/>
      <c r="DD31" s="167"/>
      <c r="DE31" s="167"/>
      <c r="DF31" s="168">
        <v>-102.6878</v>
      </c>
      <c r="DG31" s="167"/>
      <c r="DH31" s="168">
        <v>-19.241199999999999</v>
      </c>
      <c r="DI31" s="168">
        <v>-98.7</v>
      </c>
      <c r="DJ31" s="168">
        <v>-98</v>
      </c>
      <c r="DK31" s="168">
        <v>29.4681</v>
      </c>
      <c r="DL31" s="168">
        <v>73.8</v>
      </c>
      <c r="DM31" s="168">
        <v>82.08</v>
      </c>
      <c r="DN31" s="168">
        <v>100.28</v>
      </c>
      <c r="DO31" s="168">
        <v>73.3</v>
      </c>
      <c r="DP31" s="168">
        <v>-13.98</v>
      </c>
      <c r="DQ31" s="168">
        <v>70.06</v>
      </c>
      <c r="DR31" s="168">
        <v>100.2182</v>
      </c>
      <c r="DS31" s="168">
        <v>-46.31</v>
      </c>
      <c r="DT31" s="168">
        <v>-13.1</v>
      </c>
      <c r="DU31" s="168">
        <v>119.91</v>
      </c>
      <c r="DV31" s="168">
        <v>57.46</v>
      </c>
      <c r="DW31" s="168">
        <v>101.0727</v>
      </c>
      <c r="DX31" s="168">
        <v>100.8909</v>
      </c>
      <c r="DY31" s="168">
        <v>9.0906000000000002</v>
      </c>
      <c r="DZ31" s="168">
        <v>8.7363999999999997</v>
      </c>
      <c r="EA31" s="168">
        <v>255.93790000000001</v>
      </c>
      <c r="EB31" s="168">
        <v>207.88290000000001</v>
      </c>
      <c r="EC31" s="168">
        <v>199.58179999999999</v>
      </c>
      <c r="ED31" s="168">
        <v>203.56180000000001</v>
      </c>
      <c r="EE31" s="168">
        <v>121.34139999999999</v>
      </c>
      <c r="EF31" s="168">
        <v>100.31399999999999</v>
      </c>
      <c r="EG31" s="168">
        <v>-28.207999999999998</v>
      </c>
      <c r="EH31" s="168">
        <v>638.68489999999997</v>
      </c>
      <c r="EI31" s="168">
        <v>66.079400000000007</v>
      </c>
      <c r="EJ31" s="168">
        <v>13.500999999999999</v>
      </c>
      <c r="EK31" s="168">
        <v>-15.003299999999999</v>
      </c>
      <c r="EL31" s="168">
        <v>-17.9908</v>
      </c>
      <c r="EM31" s="168">
        <v>-25.814299999999999</v>
      </c>
      <c r="EN31" s="168">
        <v>22.393999999999998</v>
      </c>
      <c r="EO31" s="168">
        <v>21.183499999999999</v>
      </c>
      <c r="EP31" s="168">
        <v>151.5</v>
      </c>
      <c r="EQ31" s="168">
        <v>-78.830600000000004</v>
      </c>
      <c r="ER31" s="168">
        <v>-79.683499999999995</v>
      </c>
      <c r="ES31" s="168">
        <v>-58.606000000000002</v>
      </c>
      <c r="ET31" s="168">
        <v>0</v>
      </c>
      <c r="EU31" s="168">
        <v>-23.91</v>
      </c>
      <c r="EV31" s="168">
        <v>96.4</v>
      </c>
      <c r="EW31" s="168">
        <v>15.1035</v>
      </c>
      <c r="EX31" s="168">
        <v>-19.0197</v>
      </c>
      <c r="EY31" s="168">
        <v>-39.534999999999997</v>
      </c>
      <c r="EZ31" s="168">
        <v>-38.868099999999998</v>
      </c>
      <c r="FA31" s="168">
        <v>11.6638</v>
      </c>
      <c r="FB31" s="168">
        <v>-98.4405</v>
      </c>
      <c r="FC31" s="168">
        <v>64.965900000000005</v>
      </c>
      <c r="FD31" s="168">
        <v>22.664200000000001</v>
      </c>
      <c r="FE31" s="168">
        <v>22.532699999999998</v>
      </c>
      <c r="FF31" s="167"/>
      <c r="FG31" s="168">
        <v>29.807099999999998</v>
      </c>
      <c r="FH31" s="168">
        <v>29.948499999999999</v>
      </c>
      <c r="FI31" s="168">
        <v>29.068100000000001</v>
      </c>
      <c r="FJ31" s="168">
        <v>31.4818</v>
      </c>
      <c r="FK31" s="168">
        <v>30.477</v>
      </c>
      <c r="FL31" s="168">
        <v>99.971400000000003</v>
      </c>
      <c r="FM31" s="168">
        <v>-6.8544999999999998</v>
      </c>
      <c r="FN31" s="168">
        <v>-7.0726000000000004</v>
      </c>
      <c r="FO31" s="168">
        <v>64.759500000000003</v>
      </c>
      <c r="FP31" s="168">
        <v>71.653400000000005</v>
      </c>
      <c r="FQ31" s="168">
        <v>23.696000000000002</v>
      </c>
      <c r="FR31" s="168">
        <v>12.46</v>
      </c>
      <c r="FS31" s="168">
        <v>13.0745</v>
      </c>
      <c r="FT31" s="168">
        <v>1.0329999999999999</v>
      </c>
      <c r="FU31" s="168">
        <v>-7.98</v>
      </c>
      <c r="FV31" s="168">
        <v>20.48</v>
      </c>
      <c r="FW31" s="168">
        <v>24.4068</v>
      </c>
      <c r="FX31" s="167"/>
      <c r="FY31" s="168">
        <v>-1.331</v>
      </c>
      <c r="FZ31" s="168">
        <v>11.063000000000001</v>
      </c>
      <c r="GA31" s="167"/>
      <c r="GB31" s="168">
        <v>43.55</v>
      </c>
      <c r="GC31" s="168">
        <v>-71.655100000000004</v>
      </c>
      <c r="GD31" s="168">
        <v>-65.790800000000004</v>
      </c>
      <c r="GE31" s="168">
        <v>11.5</v>
      </c>
      <c r="GF31" s="168">
        <v>81.426000000000002</v>
      </c>
      <c r="GG31" s="168">
        <v>27.6</v>
      </c>
      <c r="GH31" s="168">
        <v>-15.062099999999999</v>
      </c>
      <c r="GI31" s="168">
        <v>-10.622999999999999</v>
      </c>
      <c r="GJ31" s="168">
        <v>-11.244899999999999</v>
      </c>
      <c r="GK31" s="168">
        <v>2.2663000000000002</v>
      </c>
      <c r="GL31" s="167"/>
      <c r="GM31" s="167"/>
      <c r="GN31" s="168">
        <v>-18.1953</v>
      </c>
      <c r="GO31" s="168">
        <v>-33.005699999999997</v>
      </c>
      <c r="GP31" s="168">
        <v>18.176500000000001</v>
      </c>
      <c r="GQ31" s="168">
        <v>34.4375</v>
      </c>
      <c r="GR31" s="168">
        <v>52.395000000000003</v>
      </c>
      <c r="GS31" s="168">
        <v>53.872700000000002</v>
      </c>
      <c r="GT31" s="168">
        <v>-152.90549999999999</v>
      </c>
      <c r="GU31" s="168">
        <v>-35.886499999999998</v>
      </c>
      <c r="GV31" s="168">
        <v>37.002000000000002</v>
      </c>
      <c r="GW31" s="168">
        <v>-20.002400000000002</v>
      </c>
      <c r="GX31" s="168">
        <v>9.6030999999999995</v>
      </c>
      <c r="GY31" s="168">
        <v>15.843999999999999</v>
      </c>
      <c r="GZ31" s="168">
        <v>15.3805</v>
      </c>
      <c r="HA31" s="168">
        <v>10.8941</v>
      </c>
      <c r="HB31" s="168">
        <v>72.762100000000004</v>
      </c>
      <c r="HC31" s="168">
        <v>72.4011</v>
      </c>
      <c r="HD31" s="168">
        <v>105.2</v>
      </c>
      <c r="HE31" s="168">
        <v>-104.8116</v>
      </c>
      <c r="HF31" s="168">
        <v>-338.20429999999999</v>
      </c>
      <c r="HG31" s="168">
        <v>341.38200000000001</v>
      </c>
      <c r="HH31" s="168">
        <v>175.5051</v>
      </c>
      <c r="HI31" s="168">
        <v>-69.618200000000002</v>
      </c>
      <c r="HJ31" s="168">
        <v>-68.428299999999993</v>
      </c>
      <c r="HK31" s="168">
        <v>-50.180399999999999</v>
      </c>
      <c r="HL31" s="168">
        <v>-40.314100000000003</v>
      </c>
      <c r="HM31" s="168">
        <v>81.450999999999993</v>
      </c>
      <c r="HN31" s="168">
        <v>79.323700000000002</v>
      </c>
      <c r="HO31" s="167"/>
      <c r="HP31" s="168">
        <v>-16.736599999999999</v>
      </c>
      <c r="HQ31" s="168">
        <v>0.24940000000000001</v>
      </c>
      <c r="HR31" s="168">
        <v>-6.3951000000000002</v>
      </c>
      <c r="HS31" s="168">
        <v>-41.500100000000003</v>
      </c>
      <c r="HT31" s="168">
        <v>-40.991799999999998</v>
      </c>
      <c r="HU31" s="168">
        <v>-39.15</v>
      </c>
      <c r="HV31" s="168">
        <v>-39.1</v>
      </c>
      <c r="HW31" s="168">
        <v>70.7</v>
      </c>
      <c r="HX31" s="168">
        <v>70.400000000000006</v>
      </c>
      <c r="HY31" s="168">
        <v>20.878799999999998</v>
      </c>
      <c r="HZ31" s="168">
        <v>-67.2</v>
      </c>
      <c r="IA31" s="168">
        <v>-278.48970000000003</v>
      </c>
      <c r="IB31" s="168">
        <v>61.693399999999997</v>
      </c>
      <c r="IC31" s="168">
        <v>60.761099999999999</v>
      </c>
      <c r="ID31" s="168">
        <v>11.6</v>
      </c>
      <c r="IE31" s="168">
        <v>48.8</v>
      </c>
      <c r="IF31" s="168">
        <v>0</v>
      </c>
      <c r="IG31" s="168">
        <v>6.7</v>
      </c>
      <c r="IH31" s="168">
        <v>-45.100299999999997</v>
      </c>
      <c r="II31" s="168">
        <v>-45.069600000000001</v>
      </c>
      <c r="IJ31" s="168">
        <v>-168.01249999999999</v>
      </c>
      <c r="IK31" s="168">
        <v>-45.870100000000001</v>
      </c>
      <c r="IL31" s="168">
        <v>43.971200000000003</v>
      </c>
      <c r="IM31" s="168">
        <v>11.464399999999999</v>
      </c>
      <c r="IN31" s="168">
        <v>-62.327500000000001</v>
      </c>
      <c r="IO31" s="168">
        <v>-10.088200000000001</v>
      </c>
      <c r="IP31" s="168">
        <v>1.8606</v>
      </c>
      <c r="IQ31" s="168">
        <v>-134.9101</v>
      </c>
      <c r="IR31" s="168">
        <v>60.149099999999997</v>
      </c>
      <c r="IS31" s="168">
        <v>0.51100000000000001</v>
      </c>
      <c r="IT31" s="168">
        <v>196.55340000000001</v>
      </c>
      <c r="IU31" s="168">
        <v>193.5479</v>
      </c>
      <c r="IV31" s="168">
        <v>141.9683</v>
      </c>
      <c r="IW31" s="168">
        <v>-35.674700000000001</v>
      </c>
      <c r="IX31" s="168">
        <v>-59.2012</v>
      </c>
      <c r="IY31" s="168">
        <v>-90.658000000000001</v>
      </c>
      <c r="IZ31" s="168">
        <v>93.241699999999994</v>
      </c>
      <c r="JA31" s="168">
        <v>-11.7844</v>
      </c>
      <c r="JB31" s="167"/>
      <c r="JC31" s="168">
        <v>35.68</v>
      </c>
      <c r="JD31" s="168">
        <v>0.93400000000000005</v>
      </c>
      <c r="JE31" s="168">
        <v>0.92800000000000005</v>
      </c>
      <c r="JF31" s="168">
        <v>-34.56</v>
      </c>
      <c r="JG31" s="168">
        <v>8.8800000000000008</v>
      </c>
      <c r="JH31" s="167"/>
      <c r="JI31" s="168">
        <v>-9.9321000000000002</v>
      </c>
      <c r="JJ31" s="168">
        <v>6.7398999999999996</v>
      </c>
      <c r="JK31" s="168">
        <v>-18.3093</v>
      </c>
      <c r="JL31" s="168">
        <v>-7.2</v>
      </c>
      <c r="JM31" s="168">
        <v>49.5</v>
      </c>
      <c r="JN31" s="168">
        <v>50.354999999999997</v>
      </c>
      <c r="JO31" s="168">
        <v>11.3094</v>
      </c>
      <c r="JP31" s="168">
        <v>13.5128</v>
      </c>
      <c r="JQ31" s="168">
        <v>52.357199999999999</v>
      </c>
      <c r="JR31" s="168">
        <v>51.2911</v>
      </c>
      <c r="JS31" s="168">
        <v>52.005000000000003</v>
      </c>
      <c r="JT31" s="167"/>
      <c r="JU31" s="168">
        <v>-50.3</v>
      </c>
      <c r="JV31" s="168">
        <v>30.950900000000001</v>
      </c>
      <c r="JW31" s="168">
        <v>9.0500000000000007</v>
      </c>
      <c r="JX31" s="167"/>
      <c r="JY31" s="168">
        <v>-46.619599999999998</v>
      </c>
      <c r="JZ31" s="168">
        <v>78.257000000000005</v>
      </c>
      <c r="KA31" s="168">
        <v>52.785699999999999</v>
      </c>
      <c r="KB31" s="168">
        <v>-46.086599999999997</v>
      </c>
      <c r="KC31" s="168">
        <v>-74.274500000000003</v>
      </c>
      <c r="KD31" s="168">
        <v>38.858600000000003</v>
      </c>
      <c r="KE31" s="168">
        <v>36.027299999999997</v>
      </c>
      <c r="KF31" s="168">
        <v>43.2</v>
      </c>
      <c r="KG31" s="168">
        <v>-43.9</v>
      </c>
      <c r="KH31" s="168">
        <v>-163.40549999999999</v>
      </c>
      <c r="KI31" s="168">
        <v>242.52979999999999</v>
      </c>
    </row>
    <row r="32" spans="1:295" ht="18" customHeight="1" x14ac:dyDescent="0.25">
      <c r="A32" s="164" t="s">
        <v>69</v>
      </c>
      <c r="B32" s="164" t="s">
        <v>880</v>
      </c>
      <c r="C32" s="170"/>
      <c r="D32" s="171">
        <v>22.1691</v>
      </c>
      <c r="E32" s="171">
        <v>-32.674700000000001</v>
      </c>
      <c r="F32" s="171">
        <v>-26.754000000000001</v>
      </c>
      <c r="G32" s="171">
        <v>13.801500000000001</v>
      </c>
      <c r="H32" s="170"/>
      <c r="I32" s="171">
        <v>57.110999999999997</v>
      </c>
      <c r="J32" s="171">
        <v>-117.9607</v>
      </c>
      <c r="K32" s="171">
        <v>81.555400000000006</v>
      </c>
      <c r="L32" s="171">
        <v>41.410699999999999</v>
      </c>
      <c r="M32" s="171">
        <v>40.640099999999997</v>
      </c>
      <c r="N32" s="171">
        <v>-35.520000000000003</v>
      </c>
      <c r="O32" s="171">
        <v>-80.108000000000004</v>
      </c>
      <c r="P32" s="171">
        <v>72.599999999999994</v>
      </c>
      <c r="Q32" s="171">
        <v>24.012</v>
      </c>
      <c r="R32" s="171">
        <v>-72.599999999999994</v>
      </c>
      <c r="S32" s="171">
        <v>13.966900000000001</v>
      </c>
      <c r="T32" s="171">
        <v>59.440399999999997</v>
      </c>
      <c r="U32" s="171">
        <v>20.2561</v>
      </c>
      <c r="V32" s="171">
        <v>20.457699999999999</v>
      </c>
      <c r="W32" s="171">
        <v>33.182099999999998</v>
      </c>
      <c r="X32" s="171">
        <v>16.14</v>
      </c>
      <c r="Y32" s="171">
        <v>5.4936999999999996</v>
      </c>
      <c r="Z32" s="171">
        <v>7.3894000000000002</v>
      </c>
      <c r="AA32" s="170"/>
      <c r="AB32" s="170"/>
      <c r="AC32" s="171">
        <v>-83.18</v>
      </c>
      <c r="AD32" s="171">
        <v>-82.92</v>
      </c>
      <c r="AE32" s="170"/>
      <c r="AF32" s="171">
        <v>35.520000000000003</v>
      </c>
      <c r="AG32" s="171">
        <v>79.2</v>
      </c>
      <c r="AH32" s="170"/>
      <c r="AI32" s="170"/>
      <c r="AJ32" s="171">
        <v>-78.930000000000007</v>
      </c>
      <c r="AK32" s="171">
        <v>-80.7</v>
      </c>
      <c r="AL32" s="171">
        <v>-39.74</v>
      </c>
      <c r="AM32" s="171">
        <v>83.57</v>
      </c>
      <c r="AN32" s="171">
        <v>82.25</v>
      </c>
      <c r="AO32" s="171">
        <v>22.4299</v>
      </c>
      <c r="AP32" s="171">
        <v>-6.17</v>
      </c>
      <c r="AQ32" s="171">
        <v>77.649299999999997</v>
      </c>
      <c r="AR32" s="171">
        <v>82.193399999999997</v>
      </c>
      <c r="AS32" s="171">
        <v>66.053899999999999</v>
      </c>
      <c r="AT32" s="171">
        <v>-75.734300000000005</v>
      </c>
      <c r="AU32" s="171">
        <v>-75.289900000000003</v>
      </c>
      <c r="AV32" s="171">
        <v>21.420100000000001</v>
      </c>
      <c r="AW32" s="171">
        <v>21.8047</v>
      </c>
      <c r="AX32" s="171">
        <v>97.833299999999994</v>
      </c>
      <c r="AY32" s="171">
        <v>99.450999999999993</v>
      </c>
      <c r="AZ32" s="171">
        <v>49.623800000000003</v>
      </c>
      <c r="BA32" s="171">
        <v>52.456099999999999</v>
      </c>
      <c r="BB32" s="171">
        <v>-702.18100000000004</v>
      </c>
      <c r="BC32" s="171">
        <v>-22.1279</v>
      </c>
      <c r="BD32" s="171">
        <v>1</v>
      </c>
      <c r="BE32" s="171">
        <v>0.9</v>
      </c>
      <c r="BF32" s="171">
        <v>83.752600000000001</v>
      </c>
      <c r="BG32" s="171">
        <v>82.889499999999998</v>
      </c>
      <c r="BH32" s="171">
        <v>-5.46</v>
      </c>
      <c r="BI32" s="170"/>
      <c r="BJ32" s="171">
        <v>-78.887500000000003</v>
      </c>
      <c r="BK32" s="171">
        <v>8.7550000000000008</v>
      </c>
      <c r="BL32" s="171">
        <v>9.0457000000000001</v>
      </c>
      <c r="BM32" s="171">
        <v>6.2241</v>
      </c>
      <c r="BN32" s="171">
        <v>743.94949999999994</v>
      </c>
      <c r="BO32" s="171">
        <v>197.66829999999999</v>
      </c>
      <c r="BP32" s="171">
        <v>197.60730000000001</v>
      </c>
      <c r="BQ32" s="171">
        <v>-619.82870000000003</v>
      </c>
      <c r="BR32" s="171">
        <v>800.7038</v>
      </c>
      <c r="BS32" s="170"/>
      <c r="BT32" s="171">
        <v>-118.97580000000001</v>
      </c>
      <c r="BU32" s="171">
        <v>120.78360000000001</v>
      </c>
      <c r="BV32" s="171">
        <v>106.8511</v>
      </c>
      <c r="BW32" s="171">
        <v>34.159999999999997</v>
      </c>
      <c r="BX32" s="171">
        <v>41.03</v>
      </c>
      <c r="BY32" s="171">
        <v>79.58</v>
      </c>
      <c r="BZ32" s="171">
        <v>94.62</v>
      </c>
      <c r="CA32" s="171">
        <v>-35.092599999999997</v>
      </c>
      <c r="CB32" s="171">
        <v>-35.494399999999999</v>
      </c>
      <c r="CC32" s="171">
        <v>84.518600000000006</v>
      </c>
      <c r="CD32" s="171">
        <v>85.707800000000006</v>
      </c>
      <c r="CE32" s="171">
        <v>22.704899999999999</v>
      </c>
      <c r="CF32" s="171">
        <v>-223.77619999999999</v>
      </c>
      <c r="CG32" s="171">
        <v>-221.73339999999999</v>
      </c>
      <c r="CH32" s="171">
        <v>16.8736</v>
      </c>
      <c r="CI32" s="170"/>
      <c r="CJ32" s="170"/>
      <c r="CK32" s="171">
        <v>28.367000000000001</v>
      </c>
      <c r="CL32" s="171">
        <v>162.19999999999999</v>
      </c>
      <c r="CM32" s="171">
        <v>145.6</v>
      </c>
      <c r="CN32" s="171">
        <v>-20.64</v>
      </c>
      <c r="CO32" s="171">
        <v>47.565300000000001</v>
      </c>
      <c r="CP32" s="171">
        <v>45.202300000000001</v>
      </c>
      <c r="CQ32" s="171">
        <v>46.688200000000002</v>
      </c>
      <c r="CR32" s="171">
        <v>-39.811500000000002</v>
      </c>
      <c r="CS32" s="171">
        <v>-39.517000000000003</v>
      </c>
      <c r="CT32" s="171">
        <v>78.923699999999997</v>
      </c>
      <c r="CU32" s="171">
        <v>-98.463700000000003</v>
      </c>
      <c r="CV32" s="171">
        <v>92.192300000000003</v>
      </c>
      <c r="CW32" s="171">
        <v>14.9176</v>
      </c>
      <c r="CX32" s="171">
        <v>80.81</v>
      </c>
      <c r="CY32" s="171">
        <v>43.2</v>
      </c>
      <c r="CZ32" s="171">
        <v>58.132300000000001</v>
      </c>
      <c r="DA32" s="171">
        <v>55.082700000000003</v>
      </c>
      <c r="DB32" s="171">
        <v>-35.114199999999997</v>
      </c>
      <c r="DC32" s="170"/>
      <c r="DD32" s="170"/>
      <c r="DE32" s="170"/>
      <c r="DF32" s="171">
        <v>-94.387900000000002</v>
      </c>
      <c r="DG32" s="170"/>
      <c r="DH32" s="171">
        <v>-19.045999999999999</v>
      </c>
      <c r="DI32" s="171">
        <v>-96</v>
      </c>
      <c r="DJ32" s="171">
        <v>-95.9</v>
      </c>
      <c r="DK32" s="171">
        <v>29.155000000000001</v>
      </c>
      <c r="DL32" s="171">
        <v>74.599999999999994</v>
      </c>
      <c r="DM32" s="171">
        <v>79.94</v>
      </c>
      <c r="DN32" s="171">
        <v>101.44</v>
      </c>
      <c r="DO32" s="171">
        <v>74.06</v>
      </c>
      <c r="DP32" s="171">
        <v>-12.88</v>
      </c>
      <c r="DQ32" s="171">
        <v>69.207499999999996</v>
      </c>
      <c r="DR32" s="171">
        <v>92.037700000000001</v>
      </c>
      <c r="DS32" s="171">
        <v>-46.61</v>
      </c>
      <c r="DT32" s="171">
        <v>-13.09</v>
      </c>
      <c r="DU32" s="171">
        <v>119.19</v>
      </c>
      <c r="DV32" s="171">
        <v>56.89</v>
      </c>
      <c r="DW32" s="171">
        <v>94.145499999999998</v>
      </c>
      <c r="DX32" s="171">
        <v>92.127300000000005</v>
      </c>
      <c r="DY32" s="171">
        <v>3.3559000000000001</v>
      </c>
      <c r="DZ32" s="171">
        <v>3.0091000000000001</v>
      </c>
      <c r="EA32" s="171">
        <v>246.3048</v>
      </c>
      <c r="EB32" s="171">
        <v>197.79679999999999</v>
      </c>
      <c r="EC32" s="171">
        <v>190.291</v>
      </c>
      <c r="ED32" s="171">
        <v>194.2353</v>
      </c>
      <c r="EE32" s="171">
        <v>110.7123</v>
      </c>
      <c r="EF32" s="171">
        <v>90.105599999999995</v>
      </c>
      <c r="EG32" s="171">
        <v>-28.611999999999998</v>
      </c>
      <c r="EH32" s="171">
        <v>631.69029999999998</v>
      </c>
      <c r="EI32" s="171">
        <v>61.290399999999998</v>
      </c>
      <c r="EJ32" s="171">
        <v>12.9582</v>
      </c>
      <c r="EK32" s="171">
        <v>-14.778499999999999</v>
      </c>
      <c r="EL32" s="171">
        <v>-17.598500000000001</v>
      </c>
      <c r="EM32" s="171">
        <v>-19.3123</v>
      </c>
      <c r="EN32" s="171">
        <v>16.695</v>
      </c>
      <c r="EO32" s="171">
        <v>15.1928</v>
      </c>
      <c r="EP32" s="171">
        <v>147.30000000000001</v>
      </c>
      <c r="EQ32" s="171">
        <v>-79.272199999999998</v>
      </c>
      <c r="ER32" s="171">
        <v>-80.385499999999993</v>
      </c>
      <c r="ES32" s="171">
        <v>-47.834600000000002</v>
      </c>
      <c r="ET32" s="171">
        <v>14.46</v>
      </c>
      <c r="EU32" s="171">
        <v>-22.33</v>
      </c>
      <c r="EV32" s="171">
        <v>84.2</v>
      </c>
      <c r="EW32" s="171">
        <v>14.9391</v>
      </c>
      <c r="EX32" s="171">
        <v>-29.764700000000001</v>
      </c>
      <c r="EY32" s="171">
        <v>-37.546399999999998</v>
      </c>
      <c r="EZ32" s="171">
        <v>-36.667999999999999</v>
      </c>
      <c r="FA32" s="171">
        <v>7.8693999999999997</v>
      </c>
      <c r="FB32" s="171">
        <v>-87.682400000000001</v>
      </c>
      <c r="FC32" s="171">
        <v>55.104399999999998</v>
      </c>
      <c r="FD32" s="171">
        <v>22.508500000000002</v>
      </c>
      <c r="FE32" s="171">
        <v>22.505600000000001</v>
      </c>
      <c r="FF32" s="170"/>
      <c r="FG32" s="171">
        <v>29.748799999999999</v>
      </c>
      <c r="FH32" s="171">
        <v>30.185600000000001</v>
      </c>
      <c r="FI32" s="171">
        <v>29.337800000000001</v>
      </c>
      <c r="FJ32" s="171">
        <v>34.496000000000002</v>
      </c>
      <c r="FK32" s="171">
        <v>34.161099999999998</v>
      </c>
      <c r="FL32" s="171">
        <v>97.794499999999999</v>
      </c>
      <c r="FM32" s="171">
        <v>-1.2988</v>
      </c>
      <c r="FN32" s="171">
        <v>-1.6039000000000001</v>
      </c>
      <c r="FO32" s="171">
        <v>67.723600000000005</v>
      </c>
      <c r="FP32" s="171">
        <v>74.867599999999996</v>
      </c>
      <c r="FQ32" s="171">
        <v>23.615500000000001</v>
      </c>
      <c r="FR32" s="171">
        <v>12.84</v>
      </c>
      <c r="FS32" s="171">
        <v>13.2723</v>
      </c>
      <c r="FT32" s="171">
        <v>1.0793999999999999</v>
      </c>
      <c r="FU32" s="171">
        <v>-7.9</v>
      </c>
      <c r="FV32" s="171">
        <v>20.65</v>
      </c>
      <c r="FW32" s="171">
        <v>22.971900000000002</v>
      </c>
      <c r="FX32" s="171">
        <v>10.7942</v>
      </c>
      <c r="FY32" s="171">
        <v>-2.0310000000000001</v>
      </c>
      <c r="FZ32" s="171">
        <v>11.002000000000001</v>
      </c>
      <c r="GA32" s="170"/>
      <c r="GB32" s="171">
        <v>44.15</v>
      </c>
      <c r="GC32" s="171">
        <v>-74.068399999999997</v>
      </c>
      <c r="GD32" s="171">
        <v>-63.646500000000003</v>
      </c>
      <c r="GE32" s="171">
        <v>11.45</v>
      </c>
      <c r="GF32" s="171">
        <v>82.9482</v>
      </c>
      <c r="GG32" s="171">
        <v>26.6</v>
      </c>
      <c r="GH32" s="171">
        <v>-15.0251</v>
      </c>
      <c r="GI32" s="171">
        <v>-10.1195</v>
      </c>
      <c r="GJ32" s="171">
        <v>-10.8713</v>
      </c>
      <c r="GK32" s="171">
        <v>2.3056000000000001</v>
      </c>
      <c r="GL32" s="170"/>
      <c r="GM32" s="170"/>
      <c r="GN32" s="170"/>
      <c r="GO32" s="171">
        <v>-32.539700000000003</v>
      </c>
      <c r="GP32" s="171">
        <v>18.463000000000001</v>
      </c>
      <c r="GQ32" s="171">
        <v>34.170699999999997</v>
      </c>
      <c r="GR32" s="171">
        <v>54.976700000000001</v>
      </c>
      <c r="GS32" s="171">
        <v>55.657800000000002</v>
      </c>
      <c r="GT32" s="171">
        <v>-155.2955</v>
      </c>
      <c r="GU32" s="171">
        <v>-35.286200000000001</v>
      </c>
      <c r="GV32" s="171">
        <v>36.316499999999998</v>
      </c>
      <c r="GW32" s="171">
        <v>-16.1373</v>
      </c>
      <c r="GX32" s="171">
        <v>9.7051999999999996</v>
      </c>
      <c r="GY32" s="171">
        <v>15.199400000000001</v>
      </c>
      <c r="GZ32" s="171">
        <v>14.7898</v>
      </c>
      <c r="HA32" s="171">
        <v>11.173299999999999</v>
      </c>
      <c r="HB32" s="171">
        <v>78.8934</v>
      </c>
      <c r="HC32" s="171">
        <v>79.274900000000002</v>
      </c>
      <c r="HD32" s="171">
        <v>149.19999999999999</v>
      </c>
      <c r="HE32" s="171">
        <v>-148.90539999999999</v>
      </c>
      <c r="HF32" s="171">
        <v>-398.16890000000001</v>
      </c>
      <c r="HG32" s="171">
        <v>396.86340000000001</v>
      </c>
      <c r="HH32" s="171">
        <v>200.71430000000001</v>
      </c>
      <c r="HI32" s="171">
        <v>-77.569299999999998</v>
      </c>
      <c r="HJ32" s="171">
        <v>-76.529700000000005</v>
      </c>
      <c r="HK32" s="171">
        <v>-48.192999999999998</v>
      </c>
      <c r="HL32" s="171">
        <v>-38.239899999999999</v>
      </c>
      <c r="HM32" s="171">
        <v>79.991500000000002</v>
      </c>
      <c r="HN32" s="171">
        <v>79.647099999999995</v>
      </c>
      <c r="HO32" s="171">
        <v>-22.908899999999999</v>
      </c>
      <c r="HP32" s="171">
        <v>-39.639299999999999</v>
      </c>
      <c r="HQ32" s="171">
        <v>0.26490000000000002</v>
      </c>
      <c r="HR32" s="171">
        <v>-6.3204000000000002</v>
      </c>
      <c r="HS32" s="171">
        <v>-41.478900000000003</v>
      </c>
      <c r="HT32" s="171">
        <v>-40.457900000000002</v>
      </c>
      <c r="HU32" s="171">
        <v>-41.94</v>
      </c>
      <c r="HV32" s="171">
        <v>-41.87</v>
      </c>
      <c r="HW32" s="171">
        <v>81.5</v>
      </c>
      <c r="HX32" s="171">
        <v>81.599999999999994</v>
      </c>
      <c r="HY32" s="171">
        <v>21.0838</v>
      </c>
      <c r="HZ32" s="171">
        <v>-68.64</v>
      </c>
      <c r="IA32" s="171">
        <v>-297.5915</v>
      </c>
      <c r="IB32" s="171">
        <v>60.731699999999996</v>
      </c>
      <c r="IC32" s="171">
        <v>60.028199999999998</v>
      </c>
      <c r="ID32" s="171">
        <v>11.6</v>
      </c>
      <c r="IE32" s="171">
        <v>71.7</v>
      </c>
      <c r="IF32" s="170"/>
      <c r="IG32" s="171">
        <v>6.2</v>
      </c>
      <c r="IH32" s="171">
        <v>-46.906599999999997</v>
      </c>
      <c r="II32" s="171">
        <v>-46.661499999999997</v>
      </c>
      <c r="IJ32" s="171">
        <v>-194.7012</v>
      </c>
      <c r="IK32" s="171">
        <v>-42.854799999999997</v>
      </c>
      <c r="IL32" s="171">
        <v>59.902099999999997</v>
      </c>
      <c r="IM32" s="171">
        <v>31.037600000000001</v>
      </c>
      <c r="IN32" s="171">
        <v>-55.872100000000003</v>
      </c>
      <c r="IO32" s="171">
        <v>-29.648399999999999</v>
      </c>
      <c r="IP32" s="171">
        <v>22.386700000000001</v>
      </c>
      <c r="IQ32" s="171">
        <v>-150.44049999999999</v>
      </c>
      <c r="IR32" s="171">
        <v>55.2851</v>
      </c>
      <c r="IS32" s="171">
        <v>-27.939299999999999</v>
      </c>
      <c r="IT32" s="171">
        <v>198.5701</v>
      </c>
      <c r="IU32" s="171">
        <v>197.75909999999999</v>
      </c>
      <c r="IV32" s="171">
        <v>155.96870000000001</v>
      </c>
      <c r="IW32" s="171">
        <v>-49.094499999999996</v>
      </c>
      <c r="IX32" s="171">
        <v>-56.547499999999999</v>
      </c>
      <c r="IY32" s="171">
        <v>-104.1031</v>
      </c>
      <c r="IZ32" s="171">
        <v>102.43300000000001</v>
      </c>
      <c r="JA32" s="171">
        <v>-11.7597</v>
      </c>
      <c r="JB32" s="170"/>
      <c r="JC32" s="171">
        <v>40.799999999999997</v>
      </c>
      <c r="JD32" s="171">
        <v>0.95099999999999996</v>
      </c>
      <c r="JE32" s="171">
        <v>0.93600000000000005</v>
      </c>
      <c r="JF32" s="171">
        <v>-39.36</v>
      </c>
      <c r="JG32" s="171">
        <v>15.76</v>
      </c>
      <c r="JH32" s="170"/>
      <c r="JI32" s="171">
        <v>-16.493500000000001</v>
      </c>
      <c r="JJ32" s="171">
        <v>6.6238999999999999</v>
      </c>
      <c r="JK32" s="171">
        <v>-5.9463999999999997</v>
      </c>
      <c r="JL32" s="171">
        <v>-12.5</v>
      </c>
      <c r="JM32" s="171">
        <v>48.606999999999999</v>
      </c>
      <c r="JN32" s="171">
        <v>47.487000000000002</v>
      </c>
      <c r="JO32" s="170"/>
      <c r="JP32" s="170"/>
      <c r="JQ32" s="171">
        <v>53.6066</v>
      </c>
      <c r="JR32" s="171">
        <v>52.873199999999997</v>
      </c>
      <c r="JS32" s="171">
        <v>52.8748</v>
      </c>
      <c r="JT32" s="170"/>
      <c r="JU32" s="171">
        <v>-70.2</v>
      </c>
      <c r="JV32" s="171">
        <v>2.5503999999999998</v>
      </c>
      <c r="JW32" s="171">
        <v>9.2100000000000009</v>
      </c>
      <c r="JX32" s="170"/>
      <c r="JY32" s="171">
        <v>-45.0274</v>
      </c>
      <c r="JZ32" s="171">
        <v>74.513499999999993</v>
      </c>
      <c r="KA32" s="171">
        <v>48.926000000000002</v>
      </c>
      <c r="KB32" s="171">
        <v>-45.231000000000002</v>
      </c>
      <c r="KC32" s="171">
        <v>-73.418099999999995</v>
      </c>
      <c r="KD32" s="171">
        <v>37.491599999999998</v>
      </c>
      <c r="KE32" s="171">
        <v>35.769300000000001</v>
      </c>
      <c r="KF32" s="171">
        <v>62.4</v>
      </c>
      <c r="KG32" s="171">
        <v>-62.4</v>
      </c>
      <c r="KH32" s="171">
        <v>-194.93860000000001</v>
      </c>
      <c r="KI32" s="171">
        <v>273.31869999999998</v>
      </c>
    </row>
    <row r="33" spans="1:295" ht="18" customHeight="1" x14ac:dyDescent="0.25">
      <c r="A33" s="164" t="s">
        <v>69</v>
      </c>
      <c r="B33" s="164" t="s">
        <v>881</v>
      </c>
      <c r="C33" s="165"/>
      <c r="D33" s="166">
        <v>21.922799999999999</v>
      </c>
      <c r="E33" s="166">
        <v>-31.266500000000001</v>
      </c>
      <c r="F33" s="166">
        <v>-26.4497</v>
      </c>
      <c r="G33" s="166">
        <v>12.3827</v>
      </c>
      <c r="H33" s="165"/>
      <c r="I33" s="166">
        <v>57.705800000000004</v>
      </c>
      <c r="J33" s="166">
        <v>-122.187</v>
      </c>
      <c r="K33" s="166">
        <v>80.828800000000001</v>
      </c>
      <c r="L33" s="166">
        <v>40.704799999999999</v>
      </c>
      <c r="M33" s="166">
        <v>39.767299999999999</v>
      </c>
      <c r="N33" s="166">
        <v>-35.520000000000003</v>
      </c>
      <c r="O33" s="166">
        <v>-79.438999999999993</v>
      </c>
      <c r="P33" s="165"/>
      <c r="Q33" s="166">
        <v>24.012</v>
      </c>
      <c r="R33" s="166">
        <v>-72.599999999999994</v>
      </c>
      <c r="S33" s="166">
        <v>14.008599999999999</v>
      </c>
      <c r="T33" s="166">
        <v>64.090999999999994</v>
      </c>
      <c r="U33" s="166">
        <v>19.536000000000001</v>
      </c>
      <c r="V33" s="166">
        <v>19.826499999999999</v>
      </c>
      <c r="W33" s="166">
        <v>32.593299999999999</v>
      </c>
      <c r="X33" s="166">
        <v>16.3644</v>
      </c>
      <c r="Y33" s="166">
        <v>6.0134999999999996</v>
      </c>
      <c r="Z33" s="166">
        <v>7.1961000000000004</v>
      </c>
      <c r="AA33" s="165"/>
      <c r="AB33" s="165"/>
      <c r="AC33" s="166">
        <v>-85.74</v>
      </c>
      <c r="AD33" s="166">
        <v>-85.79</v>
      </c>
      <c r="AE33" s="165"/>
      <c r="AF33" s="166">
        <v>35.520000000000003</v>
      </c>
      <c r="AG33" s="166">
        <v>79.2</v>
      </c>
      <c r="AH33" s="165"/>
      <c r="AI33" s="165"/>
      <c r="AJ33" s="166">
        <v>-80.290000000000006</v>
      </c>
      <c r="AK33" s="166">
        <v>-80.55</v>
      </c>
      <c r="AL33" s="166">
        <v>-43.11</v>
      </c>
      <c r="AM33" s="166">
        <v>81.260000000000005</v>
      </c>
      <c r="AN33" s="166">
        <v>81.680000000000007</v>
      </c>
      <c r="AO33" s="166">
        <v>22.177</v>
      </c>
      <c r="AP33" s="166">
        <v>-5.8952999999999998</v>
      </c>
      <c r="AQ33" s="166">
        <v>77.691999999999993</v>
      </c>
      <c r="AR33" s="166">
        <v>80.843599999999995</v>
      </c>
      <c r="AS33" s="166">
        <v>66.556799999999996</v>
      </c>
      <c r="AT33" s="166">
        <v>-74.258200000000002</v>
      </c>
      <c r="AU33" s="166">
        <v>-74.345200000000006</v>
      </c>
      <c r="AV33" s="166">
        <v>7.1105</v>
      </c>
      <c r="AW33" s="166">
        <v>7.5338000000000003</v>
      </c>
      <c r="AX33" s="166">
        <v>99.319800000000001</v>
      </c>
      <c r="AY33" s="166">
        <v>102.4658</v>
      </c>
      <c r="AZ33" s="166">
        <v>32.476300000000002</v>
      </c>
      <c r="BA33" s="166">
        <v>32.5886</v>
      </c>
      <c r="BB33" s="166">
        <v>-676.73689999999999</v>
      </c>
      <c r="BC33" s="166">
        <v>-20.434000000000001</v>
      </c>
      <c r="BD33" s="166">
        <v>0.3</v>
      </c>
      <c r="BE33" s="166">
        <v>0.2</v>
      </c>
      <c r="BF33" s="166">
        <v>81.290999999999997</v>
      </c>
      <c r="BG33" s="166">
        <v>80.140699999999995</v>
      </c>
      <c r="BH33" s="166">
        <v>-5.5025000000000004</v>
      </c>
      <c r="BI33" s="165"/>
      <c r="BJ33" s="166">
        <v>-76.338099999999997</v>
      </c>
      <c r="BK33" s="166">
        <v>9.3468999999999998</v>
      </c>
      <c r="BL33" s="166">
        <v>8.8968000000000007</v>
      </c>
      <c r="BM33" s="166">
        <v>6.1740000000000004</v>
      </c>
      <c r="BN33" s="166">
        <v>718.375</v>
      </c>
      <c r="BO33" s="166">
        <v>196.56970000000001</v>
      </c>
      <c r="BP33" s="166">
        <v>195.28790000000001</v>
      </c>
      <c r="BQ33" s="166">
        <v>-623.32709999999997</v>
      </c>
      <c r="BR33" s="166">
        <v>783.24689999999998</v>
      </c>
      <c r="BS33" s="165"/>
      <c r="BT33" s="166">
        <v>-77.818899999999999</v>
      </c>
      <c r="BU33" s="166">
        <v>79.766400000000004</v>
      </c>
      <c r="BV33" s="166">
        <v>105.7833</v>
      </c>
      <c r="BW33" s="166">
        <v>32.659999999999997</v>
      </c>
      <c r="BX33" s="166">
        <v>39.43</v>
      </c>
      <c r="BY33" s="166">
        <v>78.78</v>
      </c>
      <c r="BZ33" s="166">
        <v>93.67</v>
      </c>
      <c r="CA33" s="166">
        <v>-42.728099999999998</v>
      </c>
      <c r="CB33" s="166">
        <v>-42.4602</v>
      </c>
      <c r="CC33" s="166">
        <v>87.815799999999996</v>
      </c>
      <c r="CD33" s="166">
        <v>89.281599999999997</v>
      </c>
      <c r="CE33" s="166">
        <v>23.149899999999999</v>
      </c>
      <c r="CF33" s="166">
        <v>-213.68369999999999</v>
      </c>
      <c r="CG33" s="166">
        <v>-214.01300000000001</v>
      </c>
      <c r="CH33" s="166">
        <v>17.211600000000001</v>
      </c>
      <c r="CI33" s="165"/>
      <c r="CJ33" s="165"/>
      <c r="CK33" s="165"/>
      <c r="CL33" s="166">
        <v>162.6</v>
      </c>
      <c r="CM33" s="166">
        <v>145.1</v>
      </c>
      <c r="CN33" s="166">
        <v>-20.9</v>
      </c>
      <c r="CO33" s="166">
        <v>51.298400000000001</v>
      </c>
      <c r="CP33" s="166">
        <v>48.898299999999999</v>
      </c>
      <c r="CQ33" s="166">
        <v>49.802100000000003</v>
      </c>
      <c r="CR33" s="166">
        <v>-35.874600000000001</v>
      </c>
      <c r="CS33" s="166">
        <v>-35.641599999999997</v>
      </c>
      <c r="CT33" s="166">
        <v>69.058999999999997</v>
      </c>
      <c r="CU33" s="166">
        <v>-93.326099999999997</v>
      </c>
      <c r="CV33" s="166">
        <v>82.749700000000004</v>
      </c>
      <c r="CW33" s="166">
        <v>15.3834</v>
      </c>
      <c r="CX33" s="166">
        <v>80.94</v>
      </c>
      <c r="CY33" s="166">
        <v>42.56</v>
      </c>
      <c r="CZ33" s="166">
        <v>57.429200000000002</v>
      </c>
      <c r="DA33" s="166">
        <v>54.4968</v>
      </c>
      <c r="DB33" s="166">
        <v>-34.333199999999998</v>
      </c>
      <c r="DC33" s="165"/>
      <c r="DD33" s="165"/>
      <c r="DE33" s="165"/>
      <c r="DF33" s="166">
        <v>-114.9492</v>
      </c>
      <c r="DG33" s="165"/>
      <c r="DH33" s="166">
        <v>-18.771999999999998</v>
      </c>
      <c r="DI33" s="166">
        <v>-100</v>
      </c>
      <c r="DJ33" s="166">
        <v>-99.8</v>
      </c>
      <c r="DK33" s="166">
        <v>28.506799999999998</v>
      </c>
      <c r="DL33" s="166">
        <v>75.400000000000006</v>
      </c>
      <c r="DM33" s="166">
        <v>80.8</v>
      </c>
      <c r="DN33" s="165"/>
      <c r="DO33" s="166">
        <v>74.83</v>
      </c>
      <c r="DP33" s="166">
        <v>-13.89</v>
      </c>
      <c r="DQ33" s="166">
        <v>68.122500000000002</v>
      </c>
      <c r="DR33" s="166">
        <v>113.51390000000001</v>
      </c>
      <c r="DS33" s="166">
        <v>-46.6</v>
      </c>
      <c r="DT33" s="166">
        <v>-13.36</v>
      </c>
      <c r="DU33" s="166">
        <v>121.4</v>
      </c>
      <c r="DV33" s="166">
        <v>55.99</v>
      </c>
      <c r="DW33" s="166">
        <v>114.74550000000001</v>
      </c>
      <c r="DX33" s="166">
        <v>112.2727</v>
      </c>
      <c r="DY33" s="166">
        <v>5.4798999999999998</v>
      </c>
      <c r="DZ33" s="166">
        <v>5</v>
      </c>
      <c r="EA33" s="166">
        <v>258.7998</v>
      </c>
      <c r="EB33" s="166">
        <v>212.2004</v>
      </c>
      <c r="EC33" s="166">
        <v>204.37379999999999</v>
      </c>
      <c r="ED33" s="166">
        <v>206.3099</v>
      </c>
      <c r="EE33" s="166">
        <v>88.770799999999994</v>
      </c>
      <c r="EF33" s="166">
        <v>65.800200000000004</v>
      </c>
      <c r="EG33" s="166">
        <v>-29.195</v>
      </c>
      <c r="EH33" s="166">
        <v>629.50319999999999</v>
      </c>
      <c r="EI33" s="166">
        <v>94.371799999999993</v>
      </c>
      <c r="EJ33" s="166">
        <v>12.9756</v>
      </c>
      <c r="EK33" s="166">
        <v>-14.8291</v>
      </c>
      <c r="EL33" s="166">
        <v>-17.253399999999999</v>
      </c>
      <c r="EM33" s="166">
        <v>2.6579000000000002</v>
      </c>
      <c r="EN33" s="166">
        <v>17.629899999999999</v>
      </c>
      <c r="EO33" s="166">
        <v>16.4282</v>
      </c>
      <c r="EP33" s="166">
        <v>66.7</v>
      </c>
      <c r="EQ33" s="166">
        <v>-61.870100000000001</v>
      </c>
      <c r="ER33" s="166">
        <v>-63.311399999999999</v>
      </c>
      <c r="ES33" s="166">
        <v>-27.120699999999999</v>
      </c>
      <c r="ET33" s="166">
        <v>13.56</v>
      </c>
      <c r="EU33" s="166">
        <v>-23.88</v>
      </c>
      <c r="EV33" s="166">
        <v>1</v>
      </c>
      <c r="EW33" s="166">
        <v>15.239599999999999</v>
      </c>
      <c r="EX33" s="166">
        <v>-28.444600000000001</v>
      </c>
      <c r="EY33" s="166">
        <v>-35.792200000000001</v>
      </c>
      <c r="EZ33" s="166">
        <v>-35.31</v>
      </c>
      <c r="FA33" s="166">
        <v>5.8963000000000001</v>
      </c>
      <c r="FB33" s="166">
        <v>-65.885800000000003</v>
      </c>
      <c r="FC33" s="166">
        <v>32.647100000000002</v>
      </c>
      <c r="FD33" s="166">
        <v>22.809799999999999</v>
      </c>
      <c r="FE33" s="166">
        <v>22.548999999999999</v>
      </c>
      <c r="FF33" s="165"/>
      <c r="FG33" s="166">
        <v>30.682400000000001</v>
      </c>
      <c r="FH33" s="166">
        <v>30.627800000000001</v>
      </c>
      <c r="FI33" s="166">
        <v>29.506900000000002</v>
      </c>
      <c r="FJ33" s="166">
        <v>39.687100000000001</v>
      </c>
      <c r="FK33" s="166">
        <v>41.361699999999999</v>
      </c>
      <c r="FL33" s="166">
        <v>85.5702</v>
      </c>
      <c r="FM33" s="166">
        <v>-3.3582999999999998</v>
      </c>
      <c r="FN33" s="166">
        <v>-2.5474000000000001</v>
      </c>
      <c r="FO33" s="166">
        <v>59.377699999999997</v>
      </c>
      <c r="FP33" s="166">
        <v>64.433499999999995</v>
      </c>
      <c r="FQ33" s="166">
        <v>19.843399999999999</v>
      </c>
      <c r="FR33" s="166">
        <v>9.15</v>
      </c>
      <c r="FS33" s="166">
        <v>12.6717</v>
      </c>
      <c r="FT33" s="166">
        <v>1.0367</v>
      </c>
      <c r="FU33" s="166">
        <v>-7.94</v>
      </c>
      <c r="FV33" s="166">
        <v>20.09</v>
      </c>
      <c r="FW33" s="166">
        <v>20.117599999999999</v>
      </c>
      <c r="FX33" s="165"/>
      <c r="FY33" s="166">
        <v>-1.9490000000000001</v>
      </c>
      <c r="FZ33" s="166">
        <v>10.58</v>
      </c>
      <c r="GA33" s="165"/>
      <c r="GB33" s="166">
        <v>41.15</v>
      </c>
      <c r="GC33" s="166">
        <v>-65.042500000000004</v>
      </c>
      <c r="GD33" s="166">
        <v>-58.9084</v>
      </c>
      <c r="GE33" s="166">
        <v>11.51</v>
      </c>
      <c r="GF33" s="166">
        <v>78.737200000000001</v>
      </c>
      <c r="GG33" s="166">
        <v>25.1</v>
      </c>
      <c r="GH33" s="166">
        <v>-14.4299</v>
      </c>
      <c r="GI33" s="166">
        <v>-10.6052</v>
      </c>
      <c r="GJ33" s="166">
        <v>-11.4579</v>
      </c>
      <c r="GK33" s="166">
        <v>2.2303000000000002</v>
      </c>
      <c r="GL33" s="165"/>
      <c r="GM33" s="165"/>
      <c r="GN33" s="166">
        <v>-18.845700000000001</v>
      </c>
      <c r="GO33" s="166">
        <v>-31.7986</v>
      </c>
      <c r="GP33" s="166">
        <v>17.4055</v>
      </c>
      <c r="GQ33" s="166">
        <v>33.3369</v>
      </c>
      <c r="GR33" s="166">
        <v>51.990200000000002</v>
      </c>
      <c r="GS33" s="166">
        <v>51.914999999999999</v>
      </c>
      <c r="GT33" s="166">
        <v>-148.59989999999999</v>
      </c>
      <c r="GU33" s="166">
        <v>-34.043500000000002</v>
      </c>
      <c r="GV33" s="166">
        <v>35.4754</v>
      </c>
      <c r="GW33" s="166">
        <v>-14.775600000000001</v>
      </c>
      <c r="GX33" s="166">
        <v>9.5733999999999995</v>
      </c>
      <c r="GY33" s="166">
        <v>15.668200000000001</v>
      </c>
      <c r="GZ33" s="166">
        <v>15.3383</v>
      </c>
      <c r="HA33" s="166">
        <v>11.398300000000001</v>
      </c>
      <c r="HB33" s="166">
        <v>87.819800000000001</v>
      </c>
      <c r="HC33" s="166">
        <v>88.543800000000005</v>
      </c>
      <c r="HD33" s="166">
        <v>150.4</v>
      </c>
      <c r="HE33" s="166">
        <v>-149.86359999999999</v>
      </c>
      <c r="HF33" s="166">
        <v>-415.22480000000002</v>
      </c>
      <c r="HG33" s="166">
        <v>417.16500000000002</v>
      </c>
      <c r="HH33" s="166">
        <v>237.4855</v>
      </c>
      <c r="HI33" s="166">
        <v>-86.410799999999995</v>
      </c>
      <c r="HJ33" s="166">
        <v>-85.478999999999999</v>
      </c>
      <c r="HK33" s="166">
        <v>-49.801900000000003</v>
      </c>
      <c r="HL33" s="166">
        <v>-39.670499999999997</v>
      </c>
      <c r="HM33" s="166">
        <v>81.693700000000007</v>
      </c>
      <c r="HN33" s="166">
        <v>82.746600000000001</v>
      </c>
      <c r="HO33" s="165"/>
      <c r="HP33" s="165"/>
      <c r="HQ33" s="166">
        <v>0.23760000000000001</v>
      </c>
      <c r="HR33" s="166">
        <v>8.2471999999999994</v>
      </c>
      <c r="HS33" s="166">
        <v>-36.329799999999999</v>
      </c>
      <c r="HT33" s="166">
        <v>-36.896299999999997</v>
      </c>
      <c r="HU33" s="166">
        <v>-37.729999999999997</v>
      </c>
      <c r="HV33" s="166">
        <v>-37.65</v>
      </c>
      <c r="HW33" s="166">
        <v>82.4</v>
      </c>
      <c r="HX33" s="166">
        <v>82.4</v>
      </c>
      <c r="HY33" s="166">
        <v>20.816800000000001</v>
      </c>
      <c r="HZ33" s="166">
        <v>-70.64</v>
      </c>
      <c r="IA33" s="166">
        <v>-374.43849999999998</v>
      </c>
      <c r="IB33" s="166">
        <v>62.803199999999997</v>
      </c>
      <c r="IC33" s="166">
        <v>62.254899999999999</v>
      </c>
      <c r="ID33" s="166">
        <v>9.8000000000000007</v>
      </c>
      <c r="IE33" s="166">
        <v>64</v>
      </c>
      <c r="IF33" s="165"/>
      <c r="IG33" s="166">
        <v>-8.5</v>
      </c>
      <c r="IH33" s="166">
        <v>1.3613999999999999</v>
      </c>
      <c r="II33" s="166">
        <v>1.3207</v>
      </c>
      <c r="IJ33" s="166">
        <v>-229.17080000000001</v>
      </c>
      <c r="IK33" s="166">
        <v>-73.509200000000007</v>
      </c>
      <c r="IL33" s="166">
        <v>87.271100000000004</v>
      </c>
      <c r="IM33" s="166">
        <v>72.893900000000002</v>
      </c>
      <c r="IN33" s="166">
        <v>-54.724400000000003</v>
      </c>
      <c r="IO33" s="166">
        <v>-66.631299999999996</v>
      </c>
      <c r="IP33" s="166">
        <v>60.9572</v>
      </c>
      <c r="IQ33" s="166">
        <v>-196.45750000000001</v>
      </c>
      <c r="IR33" s="166">
        <v>0</v>
      </c>
      <c r="IS33" s="166">
        <v>-62.460099999999997</v>
      </c>
      <c r="IT33" s="166">
        <v>196.04089999999999</v>
      </c>
      <c r="IU33" s="166">
        <v>196.0668</v>
      </c>
      <c r="IV33" s="166">
        <v>195.79140000000001</v>
      </c>
      <c r="IW33" s="166">
        <v>-80.800200000000004</v>
      </c>
      <c r="IX33" s="166">
        <v>-21.155799999999999</v>
      </c>
      <c r="IY33" s="166">
        <v>-101.04989999999999</v>
      </c>
      <c r="IZ33" s="166">
        <v>102.6194</v>
      </c>
      <c r="JA33" s="166">
        <v>-11.5756</v>
      </c>
      <c r="JB33" s="165"/>
      <c r="JC33" s="166">
        <v>41.52</v>
      </c>
      <c r="JD33" s="166">
        <v>0.92400000000000004</v>
      </c>
      <c r="JE33" s="166">
        <v>0.92</v>
      </c>
      <c r="JF33" s="166">
        <v>-40.479999999999997</v>
      </c>
      <c r="JG33" s="166">
        <v>16.64</v>
      </c>
      <c r="JH33" s="165"/>
      <c r="JI33" s="166">
        <v>-18.4283</v>
      </c>
      <c r="JJ33" s="166">
        <v>6.2698999999999998</v>
      </c>
      <c r="JK33" s="166">
        <v>-5.2140000000000004</v>
      </c>
      <c r="JL33" s="166">
        <v>-12.2</v>
      </c>
      <c r="JM33" s="166">
        <v>46.085999999999999</v>
      </c>
      <c r="JN33" s="166">
        <v>45.896000000000001</v>
      </c>
      <c r="JO33" s="165"/>
      <c r="JP33" s="165"/>
      <c r="JQ33" s="166">
        <v>53.619100000000003</v>
      </c>
      <c r="JR33" s="166">
        <v>53.320599999999999</v>
      </c>
      <c r="JS33" s="166">
        <v>53.702800000000003</v>
      </c>
      <c r="JT33" s="165"/>
      <c r="JU33" s="166">
        <v>-66</v>
      </c>
      <c r="JV33" s="166">
        <v>3.0127000000000002</v>
      </c>
      <c r="JW33" s="166">
        <v>8.7899999999999991</v>
      </c>
      <c r="JX33" s="165"/>
      <c r="JY33" s="166">
        <v>-43.352400000000003</v>
      </c>
      <c r="JZ33" s="166">
        <v>75.493200000000002</v>
      </c>
      <c r="KA33" s="166">
        <v>50.2986</v>
      </c>
      <c r="KB33" s="166">
        <v>-42.287700000000001</v>
      </c>
      <c r="KC33" s="166">
        <v>-73.609800000000007</v>
      </c>
      <c r="KD33" s="166">
        <v>38.673000000000002</v>
      </c>
      <c r="KE33" s="166">
        <v>34.612000000000002</v>
      </c>
      <c r="KF33" s="166">
        <v>56.9</v>
      </c>
      <c r="KG33" s="166">
        <v>-56.7</v>
      </c>
      <c r="KH33" s="166">
        <v>-175.97290000000001</v>
      </c>
      <c r="KI33" s="166">
        <v>261.85419999999999</v>
      </c>
    </row>
    <row r="34" spans="1:295" ht="18" customHeight="1" x14ac:dyDescent="0.25">
      <c r="A34" s="164" t="s">
        <v>69</v>
      </c>
      <c r="B34" s="164" t="s">
        <v>882</v>
      </c>
      <c r="C34" s="167"/>
      <c r="D34" s="167"/>
      <c r="E34" s="168">
        <v>-31.2698</v>
      </c>
      <c r="F34" s="168">
        <v>-27.059000000000001</v>
      </c>
      <c r="G34" s="168">
        <v>10.5275</v>
      </c>
      <c r="H34" s="167"/>
      <c r="I34" s="168">
        <v>57.472000000000001</v>
      </c>
      <c r="J34" s="168">
        <v>-122.5754</v>
      </c>
      <c r="K34" s="168">
        <v>77.931399999999996</v>
      </c>
      <c r="L34" s="168">
        <v>39.252800000000001</v>
      </c>
      <c r="M34" s="168">
        <v>38.506700000000002</v>
      </c>
      <c r="N34" s="168">
        <v>-35.520000000000003</v>
      </c>
      <c r="O34" s="168">
        <v>-75.481999999999999</v>
      </c>
      <c r="P34" s="168">
        <v>70.400000000000006</v>
      </c>
      <c r="Q34" s="168">
        <v>23.184000000000001</v>
      </c>
      <c r="R34" s="168">
        <v>-68.2</v>
      </c>
      <c r="S34" s="168">
        <v>13.917899999999999</v>
      </c>
      <c r="T34" s="168">
        <v>64.093599999999995</v>
      </c>
      <c r="U34" s="168">
        <v>17.9558</v>
      </c>
      <c r="V34" s="168">
        <v>18.387699999999999</v>
      </c>
      <c r="W34" s="168">
        <v>29.8764</v>
      </c>
      <c r="X34" s="168">
        <v>16.315799999999999</v>
      </c>
      <c r="Y34" s="168">
        <v>1.5150999999999999</v>
      </c>
      <c r="Z34" s="168">
        <v>7.4119000000000002</v>
      </c>
      <c r="AA34" s="167"/>
      <c r="AB34" s="167"/>
      <c r="AC34" s="168">
        <v>-82.75</v>
      </c>
      <c r="AD34" s="168">
        <v>-83.14</v>
      </c>
      <c r="AE34" s="167"/>
      <c r="AF34" s="168">
        <v>35.520000000000003</v>
      </c>
      <c r="AG34" s="168">
        <v>74.8</v>
      </c>
      <c r="AH34" s="167"/>
      <c r="AI34" s="167"/>
      <c r="AJ34" s="168">
        <v>-81</v>
      </c>
      <c r="AK34" s="168">
        <v>-80.95</v>
      </c>
      <c r="AL34" s="168">
        <v>-32.56</v>
      </c>
      <c r="AM34" s="168">
        <v>82.16</v>
      </c>
      <c r="AN34" s="168">
        <v>82.42</v>
      </c>
      <c r="AO34" s="168">
        <v>22.133900000000001</v>
      </c>
      <c r="AP34" s="168">
        <v>-5.8478000000000003</v>
      </c>
      <c r="AQ34" s="168">
        <v>74.659899999999993</v>
      </c>
      <c r="AR34" s="168">
        <v>78.1845</v>
      </c>
      <c r="AS34" s="168">
        <v>60.197600000000001</v>
      </c>
      <c r="AT34" s="168">
        <v>-69.571700000000007</v>
      </c>
      <c r="AU34" s="168">
        <v>-69.775499999999994</v>
      </c>
      <c r="AV34" s="168">
        <v>25.480499999999999</v>
      </c>
      <c r="AW34" s="168">
        <v>23.858599999999999</v>
      </c>
      <c r="AX34" s="168">
        <v>91.102699999999999</v>
      </c>
      <c r="AY34" s="168">
        <v>93.227699999999999</v>
      </c>
      <c r="AZ34" s="168">
        <v>41.496699999999997</v>
      </c>
      <c r="BA34" s="168">
        <v>51.573599999999999</v>
      </c>
      <c r="BB34" s="168">
        <v>-676.87159999999994</v>
      </c>
      <c r="BC34" s="168">
        <v>-15.5078</v>
      </c>
      <c r="BD34" s="168">
        <v>-2.2999999999999998</v>
      </c>
      <c r="BE34" s="168">
        <v>-2.2999999999999998</v>
      </c>
      <c r="BF34" s="168">
        <v>76.788399999999996</v>
      </c>
      <c r="BG34" s="168">
        <v>77.178899999999999</v>
      </c>
      <c r="BH34" s="168">
        <v>-5.3110999999999997</v>
      </c>
      <c r="BI34" s="167"/>
      <c r="BJ34" s="168">
        <v>-74.829700000000003</v>
      </c>
      <c r="BK34" s="168">
        <v>8.2614000000000001</v>
      </c>
      <c r="BL34" s="168">
        <v>9.0548000000000002</v>
      </c>
      <c r="BM34" s="168">
        <v>6.1787999999999998</v>
      </c>
      <c r="BN34" s="168">
        <v>720.93849999999998</v>
      </c>
      <c r="BO34" s="168">
        <v>203.37530000000001</v>
      </c>
      <c r="BP34" s="168">
        <v>204.10769999999999</v>
      </c>
      <c r="BQ34" s="168">
        <v>-622.22299999999996</v>
      </c>
      <c r="BR34" s="168">
        <v>784.60050000000001</v>
      </c>
      <c r="BS34" s="167"/>
      <c r="BT34" s="168">
        <v>-54.714500000000001</v>
      </c>
      <c r="BU34" s="168">
        <v>57.741</v>
      </c>
      <c r="BV34" s="168">
        <v>102.61969999999999</v>
      </c>
      <c r="BW34" s="168">
        <v>32.21</v>
      </c>
      <c r="BX34" s="168">
        <v>38.68</v>
      </c>
      <c r="BY34" s="168">
        <v>77.16</v>
      </c>
      <c r="BZ34" s="168">
        <v>92.73</v>
      </c>
      <c r="CA34" s="168">
        <v>-47.952500000000001</v>
      </c>
      <c r="CB34" s="168">
        <v>-48.8902</v>
      </c>
      <c r="CC34" s="168">
        <v>95.624300000000005</v>
      </c>
      <c r="CD34" s="168">
        <v>96.6905</v>
      </c>
      <c r="CE34" s="168">
        <v>23.417200000000001</v>
      </c>
      <c r="CF34" s="168">
        <v>-207.17769999999999</v>
      </c>
      <c r="CG34" s="168">
        <v>-208.887</v>
      </c>
      <c r="CH34" s="168">
        <v>17.195499999999999</v>
      </c>
      <c r="CI34" s="167"/>
      <c r="CJ34" s="167"/>
      <c r="CK34" s="167"/>
      <c r="CL34" s="168">
        <v>159</v>
      </c>
      <c r="CM34" s="168">
        <v>143.4</v>
      </c>
      <c r="CN34" s="168">
        <v>-20.62</v>
      </c>
      <c r="CO34" s="168">
        <v>50.688800000000001</v>
      </c>
      <c r="CP34" s="168">
        <v>49.293999999999997</v>
      </c>
      <c r="CQ34" s="168">
        <v>50.197499999999998</v>
      </c>
      <c r="CR34" s="168">
        <v>-34.352899999999998</v>
      </c>
      <c r="CS34" s="168">
        <v>-33.575200000000002</v>
      </c>
      <c r="CT34" s="168">
        <v>76.819699999999997</v>
      </c>
      <c r="CU34" s="168">
        <v>-102.2899</v>
      </c>
      <c r="CV34" s="168">
        <v>89.767099999999999</v>
      </c>
      <c r="CW34" s="168">
        <v>15.188599999999999</v>
      </c>
      <c r="CX34" s="168">
        <v>77.900000000000006</v>
      </c>
      <c r="CY34" s="168">
        <v>40.96</v>
      </c>
      <c r="CZ34" s="168">
        <v>55.319800000000001</v>
      </c>
      <c r="DA34" s="168">
        <v>52.738999999999997</v>
      </c>
      <c r="DB34" s="168">
        <v>-32.089300000000001</v>
      </c>
      <c r="DC34" s="167"/>
      <c r="DD34" s="167"/>
      <c r="DE34" s="167"/>
      <c r="DF34" s="168">
        <v>-104.8258</v>
      </c>
      <c r="DG34" s="167"/>
      <c r="DH34" s="168">
        <v>-17.583400000000001</v>
      </c>
      <c r="DI34" s="168">
        <v>-98.2</v>
      </c>
      <c r="DJ34" s="168">
        <v>-97</v>
      </c>
      <c r="DK34" s="168">
        <v>28.215599999999998</v>
      </c>
      <c r="DL34" s="167"/>
      <c r="DM34" s="168">
        <v>80.64</v>
      </c>
      <c r="DN34" s="168">
        <v>102.5</v>
      </c>
      <c r="DO34" s="167"/>
      <c r="DP34" s="168">
        <v>-12.9</v>
      </c>
      <c r="DQ34" s="168">
        <v>66.525999999999996</v>
      </c>
      <c r="DR34" s="168">
        <v>103.6559</v>
      </c>
      <c r="DS34" s="168">
        <v>-45.88</v>
      </c>
      <c r="DT34" s="168">
        <v>-12.4</v>
      </c>
      <c r="DU34" s="168">
        <v>120.42</v>
      </c>
      <c r="DV34" s="168">
        <v>55.42</v>
      </c>
      <c r="DW34" s="168">
        <v>106.6182</v>
      </c>
      <c r="DX34" s="168">
        <v>104.7273</v>
      </c>
      <c r="DY34" s="168">
        <v>-2.3386999999999998</v>
      </c>
      <c r="DZ34" s="168">
        <v>-3.7181999999999999</v>
      </c>
      <c r="EA34" s="168">
        <v>246.4117</v>
      </c>
      <c r="EB34" s="168">
        <v>200.78550000000001</v>
      </c>
      <c r="EC34" s="168">
        <v>193.4914</v>
      </c>
      <c r="ED34" s="168">
        <v>197.6943</v>
      </c>
      <c r="EE34" s="168">
        <v>77.417400000000001</v>
      </c>
      <c r="EF34" s="168">
        <v>56.046300000000002</v>
      </c>
      <c r="EG34" s="168">
        <v>-29.233000000000001</v>
      </c>
      <c r="EH34" s="168">
        <v>634.50900000000001</v>
      </c>
      <c r="EI34" s="168">
        <v>59.378999999999998</v>
      </c>
      <c r="EJ34" s="168">
        <v>13.1965</v>
      </c>
      <c r="EK34" s="168">
        <v>-14.901999999999999</v>
      </c>
      <c r="EL34" s="168">
        <v>-17.1783</v>
      </c>
      <c r="EM34" s="168">
        <v>10.7484</v>
      </c>
      <c r="EN34" s="168">
        <v>18.646899999999999</v>
      </c>
      <c r="EO34" s="168">
        <v>17.259699999999999</v>
      </c>
      <c r="EP34" s="168">
        <v>53.1</v>
      </c>
      <c r="EQ34" s="168">
        <v>-64.558599999999998</v>
      </c>
      <c r="ER34" s="168">
        <v>-65.495900000000006</v>
      </c>
      <c r="ES34" s="168">
        <v>-17.423500000000001</v>
      </c>
      <c r="ET34" s="168">
        <v>0</v>
      </c>
      <c r="EU34" s="168">
        <v>-26.25</v>
      </c>
      <c r="EV34" s="168">
        <v>1</v>
      </c>
      <c r="EW34" s="168">
        <v>14.934799999999999</v>
      </c>
      <c r="EX34" s="168">
        <v>-25.299499999999998</v>
      </c>
      <c r="EY34" s="168">
        <v>-34.8705</v>
      </c>
      <c r="EZ34" s="168">
        <v>-33.838200000000001</v>
      </c>
      <c r="FA34" s="168">
        <v>4.0476999999999999</v>
      </c>
      <c r="FB34" s="168">
        <v>-54.979300000000002</v>
      </c>
      <c r="FC34" s="168">
        <v>23.4251</v>
      </c>
      <c r="FD34" s="168">
        <v>22.835000000000001</v>
      </c>
      <c r="FE34" s="168">
        <v>22.4541</v>
      </c>
      <c r="FF34" s="167"/>
      <c r="FG34" s="168">
        <v>30.6966</v>
      </c>
      <c r="FH34" s="168">
        <v>31.251000000000001</v>
      </c>
      <c r="FI34" s="168">
        <v>30.511500000000002</v>
      </c>
      <c r="FJ34" s="168">
        <v>47.222700000000003</v>
      </c>
      <c r="FK34" s="168">
        <v>47.725000000000001</v>
      </c>
      <c r="FL34" s="168">
        <v>79.541700000000006</v>
      </c>
      <c r="FM34" s="168">
        <v>6.0525000000000002</v>
      </c>
      <c r="FN34" s="168">
        <v>5.9142000000000001</v>
      </c>
      <c r="FO34" s="168">
        <v>54.251300000000001</v>
      </c>
      <c r="FP34" s="168">
        <v>59.6098</v>
      </c>
      <c r="FQ34" s="168">
        <v>19.843399999999999</v>
      </c>
      <c r="FR34" s="168">
        <v>8.24</v>
      </c>
      <c r="FS34" s="168">
        <v>13.0745</v>
      </c>
      <c r="FT34" s="168">
        <v>0.99890000000000001</v>
      </c>
      <c r="FU34" s="168">
        <v>-7.81</v>
      </c>
      <c r="FV34" s="168">
        <v>20.41</v>
      </c>
      <c r="FW34" s="168">
        <v>19.231100000000001</v>
      </c>
      <c r="FX34" s="168">
        <v>8.7757000000000005</v>
      </c>
      <c r="FY34" s="168">
        <v>-1.9670000000000001</v>
      </c>
      <c r="FZ34" s="168">
        <v>10.641</v>
      </c>
      <c r="GA34" s="167"/>
      <c r="GB34" s="168">
        <v>41.46</v>
      </c>
      <c r="GC34" s="168">
        <v>-60.851799999999997</v>
      </c>
      <c r="GD34" s="168">
        <v>-55.128999999999998</v>
      </c>
      <c r="GE34" s="168">
        <v>11.11</v>
      </c>
      <c r="GF34" s="168">
        <v>78.769099999999995</v>
      </c>
      <c r="GG34" s="168">
        <v>20.5</v>
      </c>
      <c r="GH34" s="168">
        <v>-14.3658</v>
      </c>
      <c r="GI34" s="168">
        <v>-10.863300000000001</v>
      </c>
      <c r="GJ34" s="168">
        <v>-11.2369</v>
      </c>
      <c r="GK34" s="168">
        <v>2.2067000000000001</v>
      </c>
      <c r="GL34" s="167"/>
      <c r="GM34" s="167"/>
      <c r="GN34" s="168">
        <v>-16.904499999999999</v>
      </c>
      <c r="GO34" s="168">
        <v>-31.2681</v>
      </c>
      <c r="GP34" s="168">
        <v>16.007300000000001</v>
      </c>
      <c r="GQ34" s="168">
        <v>32.309600000000003</v>
      </c>
      <c r="GR34" s="168">
        <v>50.26</v>
      </c>
      <c r="GS34" s="168">
        <v>50.8491</v>
      </c>
      <c r="GT34" s="168">
        <v>-147.52600000000001</v>
      </c>
      <c r="GU34" s="168">
        <v>-33.554299999999998</v>
      </c>
      <c r="GV34" s="168">
        <v>35.921100000000003</v>
      </c>
      <c r="GW34" s="168">
        <v>-13.911</v>
      </c>
      <c r="GX34" s="168">
        <v>8.8688000000000002</v>
      </c>
      <c r="GY34" s="168">
        <v>15.1701</v>
      </c>
      <c r="GZ34" s="168">
        <v>14.832000000000001</v>
      </c>
      <c r="HA34" s="168">
        <v>10.3033</v>
      </c>
      <c r="HB34" s="168">
        <v>88.629400000000004</v>
      </c>
      <c r="HC34" s="168">
        <v>90.189099999999996</v>
      </c>
      <c r="HD34" s="168">
        <v>185.2</v>
      </c>
      <c r="HE34" s="168">
        <v>-186.1472</v>
      </c>
      <c r="HF34" s="168">
        <v>-451.45850000000002</v>
      </c>
      <c r="HG34" s="168">
        <v>453.05259999999998</v>
      </c>
      <c r="HH34" s="168">
        <v>235.34690000000001</v>
      </c>
      <c r="HI34" s="168">
        <v>-86.926699999999997</v>
      </c>
      <c r="HJ34" s="168">
        <v>-85.500799999999998</v>
      </c>
      <c r="HK34" s="168">
        <v>-51.2928</v>
      </c>
      <c r="HL34" s="168">
        <v>-40.9116</v>
      </c>
      <c r="HM34" s="168">
        <v>83.603300000000004</v>
      </c>
      <c r="HN34" s="168">
        <v>81.604399999999998</v>
      </c>
      <c r="HO34" s="168">
        <v>-39.067900000000002</v>
      </c>
      <c r="HP34" s="167"/>
      <c r="HQ34" s="168">
        <v>0.23849999999999999</v>
      </c>
      <c r="HR34" s="168">
        <v>10.3401</v>
      </c>
      <c r="HS34" s="168">
        <v>-32.853700000000003</v>
      </c>
      <c r="HT34" s="168">
        <v>-33.220999999999997</v>
      </c>
      <c r="HU34" s="168">
        <v>-34.71</v>
      </c>
      <c r="HV34" s="168">
        <v>-34.68</v>
      </c>
      <c r="HW34" s="168">
        <v>80.3</v>
      </c>
      <c r="HX34" s="168">
        <v>79</v>
      </c>
      <c r="HY34" s="168">
        <v>21.1052</v>
      </c>
      <c r="HZ34" s="168">
        <v>-70.239999999999995</v>
      </c>
      <c r="IA34" s="168">
        <v>-372.13229999999999</v>
      </c>
      <c r="IB34" s="168">
        <v>63.042299999999997</v>
      </c>
      <c r="IC34" s="168">
        <v>63.118099999999998</v>
      </c>
      <c r="ID34" s="168">
        <v>9.4</v>
      </c>
      <c r="IE34" s="168">
        <v>63.8</v>
      </c>
      <c r="IF34" s="167"/>
      <c r="IG34" s="168">
        <v>-8.6</v>
      </c>
      <c r="IH34" s="168">
        <v>1.1722999999999999</v>
      </c>
      <c r="II34" s="167"/>
      <c r="IJ34" s="168">
        <v>-229.4665</v>
      </c>
      <c r="IK34" s="168">
        <v>-43.294499999999999</v>
      </c>
      <c r="IL34" s="168">
        <v>75.450400000000002</v>
      </c>
      <c r="IM34" s="168">
        <v>54.887999999999998</v>
      </c>
      <c r="IN34" s="168">
        <v>-52.400700000000001</v>
      </c>
      <c r="IO34" s="168">
        <v>-52.063299999999998</v>
      </c>
      <c r="IP34" s="168">
        <v>51.562100000000001</v>
      </c>
      <c r="IQ34" s="168">
        <v>-187.76509999999999</v>
      </c>
      <c r="IR34" s="167"/>
      <c r="IS34" s="168">
        <v>-50.0503</v>
      </c>
      <c r="IT34" s="168">
        <v>190.1763</v>
      </c>
      <c r="IU34" s="168">
        <v>191.79480000000001</v>
      </c>
      <c r="IV34" s="168">
        <v>194.5385</v>
      </c>
      <c r="IW34" s="168">
        <v>-67.017899999999997</v>
      </c>
      <c r="IX34" s="168">
        <v>-24.742699999999999</v>
      </c>
      <c r="IY34" s="168">
        <v>-90.215400000000002</v>
      </c>
      <c r="IZ34" s="168">
        <v>90.8703</v>
      </c>
      <c r="JA34" s="168">
        <v>-10.465999999999999</v>
      </c>
      <c r="JB34" s="167"/>
      <c r="JC34" s="168">
        <v>41.44</v>
      </c>
      <c r="JD34" s="168">
        <v>0.95399999999999996</v>
      </c>
      <c r="JE34" s="168">
        <v>0.95699999999999996</v>
      </c>
      <c r="JF34" s="168">
        <v>-39.68</v>
      </c>
      <c r="JG34" s="168">
        <v>16.32</v>
      </c>
      <c r="JH34" s="167"/>
      <c r="JI34" s="168">
        <v>-17.460899999999999</v>
      </c>
      <c r="JJ34" s="168">
        <v>6.1539999999999999</v>
      </c>
      <c r="JK34" s="168">
        <v>-6.7674000000000003</v>
      </c>
      <c r="JL34" s="168">
        <v>-10.5</v>
      </c>
      <c r="JM34" s="168">
        <v>46.302999999999997</v>
      </c>
      <c r="JN34" s="168">
        <v>46.914000000000001</v>
      </c>
      <c r="JO34" s="168">
        <v>11.2744</v>
      </c>
      <c r="JP34" s="168">
        <v>13.4993</v>
      </c>
      <c r="JQ34" s="168">
        <v>53.5139</v>
      </c>
      <c r="JR34" s="168">
        <v>53.295400000000001</v>
      </c>
      <c r="JS34" s="168">
        <v>53.395200000000003</v>
      </c>
      <c r="JT34" s="167"/>
      <c r="JU34" s="168">
        <v>-60.8</v>
      </c>
      <c r="JV34" s="168">
        <v>4.4115000000000002</v>
      </c>
      <c r="JW34" s="168">
        <v>8.33</v>
      </c>
      <c r="JX34" s="167"/>
      <c r="JY34" s="168">
        <v>-48.153599999999997</v>
      </c>
      <c r="JZ34" s="168">
        <v>75.719700000000003</v>
      </c>
      <c r="KA34" s="168">
        <v>52.222700000000003</v>
      </c>
      <c r="KB34" s="168">
        <v>-47.558799999999998</v>
      </c>
      <c r="KC34" s="168">
        <v>-73.797899999999998</v>
      </c>
      <c r="KD34" s="168">
        <v>41.085500000000003</v>
      </c>
      <c r="KE34" s="168">
        <v>33.0227</v>
      </c>
      <c r="KF34" s="168">
        <v>52.4</v>
      </c>
      <c r="KG34" s="168">
        <v>-52.1</v>
      </c>
      <c r="KH34" s="168">
        <v>-216.47380000000001</v>
      </c>
      <c r="KI34" s="168">
        <v>294.7901</v>
      </c>
    </row>
    <row r="35" spans="1:295" ht="18" customHeight="1" x14ac:dyDescent="0.25">
      <c r="A35" s="164" t="s">
        <v>69</v>
      </c>
      <c r="B35" s="164" t="s">
        <v>883</v>
      </c>
      <c r="C35" s="167"/>
      <c r="D35" s="168">
        <v>21.5945</v>
      </c>
      <c r="E35" s="168">
        <v>-30.809200000000001</v>
      </c>
      <c r="F35" s="168">
        <v>-26.726199999999999</v>
      </c>
      <c r="G35" s="168">
        <v>10.817</v>
      </c>
      <c r="H35" s="167"/>
      <c r="I35" s="168">
        <v>57.389400000000002</v>
      </c>
      <c r="J35" s="168">
        <v>-120.18129999999999</v>
      </c>
      <c r="K35" s="168">
        <v>76.884799999999998</v>
      </c>
      <c r="L35" s="168">
        <v>38.816800000000001</v>
      </c>
      <c r="M35" s="168">
        <v>38.008099999999999</v>
      </c>
      <c r="N35" s="168">
        <v>-33.299999999999997</v>
      </c>
      <c r="O35" s="168">
        <v>-74.423000000000002</v>
      </c>
      <c r="P35" s="168">
        <v>68.2</v>
      </c>
      <c r="Q35" s="168">
        <v>23.184000000000001</v>
      </c>
      <c r="R35" s="167"/>
      <c r="S35" s="168">
        <v>14.301299999999999</v>
      </c>
      <c r="T35" s="168">
        <v>63.858800000000002</v>
      </c>
      <c r="U35" s="168">
        <v>17.576000000000001</v>
      </c>
      <c r="V35" s="168">
        <v>17.657499999999999</v>
      </c>
      <c r="W35" s="168">
        <v>29.5061</v>
      </c>
      <c r="X35" s="168">
        <v>15.741300000000001</v>
      </c>
      <c r="Y35" s="168">
        <v>1.2982</v>
      </c>
      <c r="Z35" s="168">
        <v>7.7766000000000002</v>
      </c>
      <c r="AA35" s="167"/>
      <c r="AB35" s="167"/>
      <c r="AC35" s="168">
        <v>-81.53</v>
      </c>
      <c r="AD35" s="168">
        <v>-81</v>
      </c>
      <c r="AE35" s="167"/>
      <c r="AF35" s="168">
        <v>33.299999999999997</v>
      </c>
      <c r="AG35" s="168">
        <v>72.599999999999994</v>
      </c>
      <c r="AH35" s="167"/>
      <c r="AI35" s="167"/>
      <c r="AJ35" s="168">
        <v>-75.52</v>
      </c>
      <c r="AK35" s="168">
        <v>-75.040000000000006</v>
      </c>
      <c r="AL35" s="168">
        <v>-41.39</v>
      </c>
      <c r="AM35" s="168">
        <v>75.930000000000007</v>
      </c>
      <c r="AN35" s="168">
        <v>76.98</v>
      </c>
      <c r="AO35" s="168">
        <v>22.095500000000001</v>
      </c>
      <c r="AP35" s="168">
        <v>-5.8719000000000001</v>
      </c>
      <c r="AQ35" s="168">
        <v>74.544399999999996</v>
      </c>
      <c r="AR35" s="168">
        <v>77.278599999999997</v>
      </c>
      <c r="AS35" s="168">
        <v>60.624400000000001</v>
      </c>
      <c r="AT35" s="168">
        <v>-65.215699999999998</v>
      </c>
      <c r="AU35" s="168">
        <v>-65.708500000000001</v>
      </c>
      <c r="AV35" s="168">
        <v>8.5691000000000006</v>
      </c>
      <c r="AW35" s="168">
        <v>9.7329000000000008</v>
      </c>
      <c r="AX35" s="168">
        <v>92.648300000000006</v>
      </c>
      <c r="AY35" s="168">
        <v>95.261799999999994</v>
      </c>
      <c r="AZ35" s="168">
        <v>33.537100000000002</v>
      </c>
      <c r="BA35" s="168">
        <v>33.439300000000003</v>
      </c>
      <c r="BB35" s="168">
        <v>-658.81389999999999</v>
      </c>
      <c r="BC35" s="168">
        <v>-10.087899999999999</v>
      </c>
      <c r="BD35" s="168">
        <v>-5.3</v>
      </c>
      <c r="BE35" s="168">
        <v>-5.3</v>
      </c>
      <c r="BF35" s="168">
        <v>72.063100000000006</v>
      </c>
      <c r="BG35" s="168">
        <v>70.920900000000003</v>
      </c>
      <c r="BH35" s="168">
        <v>-5.6715</v>
      </c>
      <c r="BI35" s="167"/>
      <c r="BJ35" s="168">
        <v>-72.834000000000003</v>
      </c>
      <c r="BK35" s="168">
        <v>8.1541999999999994</v>
      </c>
      <c r="BL35" s="168">
        <v>8.8116000000000003</v>
      </c>
      <c r="BM35" s="168">
        <v>6.0163000000000002</v>
      </c>
      <c r="BN35" s="168">
        <v>697.56129999999996</v>
      </c>
      <c r="BO35" s="168">
        <v>198.3092</v>
      </c>
      <c r="BP35" s="168">
        <v>198.1566</v>
      </c>
      <c r="BQ35" s="168">
        <v>-610.95820000000003</v>
      </c>
      <c r="BR35" s="168">
        <v>761.07259999999997</v>
      </c>
      <c r="BS35" s="167"/>
      <c r="BT35" s="168">
        <v>-79.546599999999998</v>
      </c>
      <c r="BU35" s="168">
        <v>80.920299999999997</v>
      </c>
      <c r="BV35" s="168">
        <v>102.57980000000001</v>
      </c>
      <c r="BW35" s="168">
        <v>32.369999999999997</v>
      </c>
      <c r="BX35" s="168">
        <v>39.06</v>
      </c>
      <c r="BY35" s="168">
        <v>76.36</v>
      </c>
      <c r="BZ35" s="168">
        <v>91.63</v>
      </c>
      <c r="CA35" s="168">
        <v>-41.656500000000001</v>
      </c>
      <c r="CB35" s="168">
        <v>-41.120600000000003</v>
      </c>
      <c r="CC35" s="168">
        <v>87.381699999999995</v>
      </c>
      <c r="CD35" s="168">
        <v>88.404399999999995</v>
      </c>
      <c r="CE35" s="168">
        <v>24.571200000000001</v>
      </c>
      <c r="CF35" s="168">
        <v>-208.00360000000001</v>
      </c>
      <c r="CG35" s="168">
        <v>-207.13480000000001</v>
      </c>
      <c r="CH35" s="168">
        <v>17.792000000000002</v>
      </c>
      <c r="CI35" s="168">
        <v>0</v>
      </c>
      <c r="CJ35" s="167"/>
      <c r="CK35" s="168">
        <v>27.122</v>
      </c>
      <c r="CL35" s="168">
        <v>158.30000000000001</v>
      </c>
      <c r="CM35" s="168">
        <v>142.5</v>
      </c>
      <c r="CN35" s="168">
        <v>-20.91</v>
      </c>
      <c r="CO35" s="168">
        <v>51.477800000000002</v>
      </c>
      <c r="CP35" s="168">
        <v>49.159199999999998</v>
      </c>
      <c r="CQ35" s="168">
        <v>50.045299999999997</v>
      </c>
      <c r="CR35" s="168">
        <v>-35.242100000000001</v>
      </c>
      <c r="CS35" s="168">
        <v>-35.118099999999998</v>
      </c>
      <c r="CT35" s="168">
        <v>76.695899999999995</v>
      </c>
      <c r="CU35" s="168">
        <v>-98.986000000000004</v>
      </c>
      <c r="CV35" s="168">
        <v>89.267499999999998</v>
      </c>
      <c r="CW35" s="168">
        <v>14.5692</v>
      </c>
      <c r="CX35" s="168">
        <v>74.349999999999994</v>
      </c>
      <c r="CY35" s="168">
        <v>39.590000000000003</v>
      </c>
      <c r="CZ35" s="168">
        <v>53.913600000000002</v>
      </c>
      <c r="DA35" s="168">
        <v>51.567100000000003</v>
      </c>
      <c r="DB35" s="168">
        <v>-31.7834</v>
      </c>
      <c r="DC35" s="167"/>
      <c r="DD35" s="167"/>
      <c r="DE35" s="167"/>
      <c r="DF35" s="168">
        <v>-94.552000000000007</v>
      </c>
      <c r="DG35" s="167"/>
      <c r="DH35" s="168">
        <v>-17.143599999999999</v>
      </c>
      <c r="DI35" s="168">
        <v>-96.1</v>
      </c>
      <c r="DJ35" s="168">
        <v>-95.9</v>
      </c>
      <c r="DK35" s="168">
        <v>27.891500000000001</v>
      </c>
      <c r="DL35" s="168">
        <v>74.599999999999994</v>
      </c>
      <c r="DM35" s="168">
        <v>77.5</v>
      </c>
      <c r="DN35" s="168">
        <v>100.24</v>
      </c>
      <c r="DO35" s="168">
        <v>73.239999999999995</v>
      </c>
      <c r="DP35" s="168">
        <v>-12.54</v>
      </c>
      <c r="DQ35" s="168">
        <v>67.424999999999997</v>
      </c>
      <c r="DR35" s="168">
        <v>93.427800000000005</v>
      </c>
      <c r="DS35" s="168">
        <v>-43.08</v>
      </c>
      <c r="DT35" s="168">
        <v>-14.26</v>
      </c>
      <c r="DU35" s="168">
        <v>116.14</v>
      </c>
      <c r="DV35" s="168">
        <v>54.19</v>
      </c>
      <c r="DW35" s="168">
        <v>94.7273</v>
      </c>
      <c r="DX35" s="168">
        <v>92.909099999999995</v>
      </c>
      <c r="DY35" s="168">
        <v>0</v>
      </c>
      <c r="DZ35" s="168">
        <v>-0.92730000000000001</v>
      </c>
      <c r="EA35" s="168">
        <v>242.86420000000001</v>
      </c>
      <c r="EB35" s="168">
        <v>195.8177</v>
      </c>
      <c r="EC35" s="168">
        <v>189.1514</v>
      </c>
      <c r="ED35" s="168">
        <v>190.77279999999999</v>
      </c>
      <c r="EE35" s="168">
        <v>104.18089999999999</v>
      </c>
      <c r="EF35" s="168">
        <v>83.226600000000005</v>
      </c>
      <c r="EG35" s="168">
        <v>-28.728999999999999</v>
      </c>
      <c r="EH35" s="168">
        <v>621.50620000000004</v>
      </c>
      <c r="EI35" s="168">
        <v>83.629800000000003</v>
      </c>
      <c r="EJ35" s="168">
        <v>12.704700000000001</v>
      </c>
      <c r="EK35" s="168">
        <v>-14.4153</v>
      </c>
      <c r="EL35" s="168">
        <v>-17.104500000000002</v>
      </c>
      <c r="EM35" s="168">
        <v>-11.883100000000001</v>
      </c>
      <c r="EN35" s="168">
        <v>17.351299999999998</v>
      </c>
      <c r="EO35" s="168">
        <v>15.8772</v>
      </c>
      <c r="EP35" s="168">
        <v>134.80000000000001</v>
      </c>
      <c r="EQ35" s="168">
        <v>-78.846500000000006</v>
      </c>
      <c r="ER35" s="168">
        <v>-79.613500000000002</v>
      </c>
      <c r="ES35" s="168">
        <v>-43.673299999999998</v>
      </c>
      <c r="ET35" s="168">
        <v>0</v>
      </c>
      <c r="EU35" s="168">
        <v>-12.63</v>
      </c>
      <c r="EV35" s="168">
        <v>92.9</v>
      </c>
      <c r="EW35" s="168">
        <v>14.911</v>
      </c>
      <c r="EX35" s="168">
        <v>-28.460100000000001</v>
      </c>
      <c r="EY35" s="168">
        <v>-35.935099999999998</v>
      </c>
      <c r="EZ35" s="168">
        <v>-34.998600000000003</v>
      </c>
      <c r="FA35" s="168">
        <v>5.8569000000000004</v>
      </c>
      <c r="FB35" s="168">
        <v>-81.480199999999996</v>
      </c>
      <c r="FC35" s="168">
        <v>47.883000000000003</v>
      </c>
      <c r="FD35" s="168">
        <v>22.7394</v>
      </c>
      <c r="FE35" s="168">
        <v>22.2058</v>
      </c>
      <c r="FF35" s="167"/>
      <c r="FG35" s="168">
        <v>31.026</v>
      </c>
      <c r="FH35" s="168">
        <v>31.054500000000001</v>
      </c>
      <c r="FI35" s="168">
        <v>29.931100000000001</v>
      </c>
      <c r="FJ35" s="168">
        <v>40.859299999999998</v>
      </c>
      <c r="FK35" s="168">
        <v>41.361699999999999</v>
      </c>
      <c r="FL35" s="168">
        <v>87.412199999999999</v>
      </c>
      <c r="FM35" s="168">
        <v>2.7450999999999999</v>
      </c>
      <c r="FN35" s="168">
        <v>3.1202000000000001</v>
      </c>
      <c r="FO35" s="168">
        <v>51.8748</v>
      </c>
      <c r="FP35" s="168">
        <v>55.362499999999997</v>
      </c>
      <c r="FQ35" s="168">
        <v>31.291399999999999</v>
      </c>
      <c r="FR35" s="168">
        <v>4.8</v>
      </c>
      <c r="FS35" s="168">
        <v>8.2698</v>
      </c>
      <c r="FT35" s="168">
        <v>0.95120000000000005</v>
      </c>
      <c r="FU35" s="168">
        <v>-4.28</v>
      </c>
      <c r="FV35" s="168">
        <v>20.64</v>
      </c>
      <c r="FW35" s="168">
        <v>31.115500000000001</v>
      </c>
      <c r="FX35" s="167"/>
      <c r="FY35" s="168">
        <v>-2.08</v>
      </c>
      <c r="FZ35" s="168">
        <v>10.975</v>
      </c>
      <c r="GA35" s="168">
        <v>0</v>
      </c>
      <c r="GB35" s="168">
        <v>44.28</v>
      </c>
      <c r="GC35" s="168">
        <v>-56.561799999999998</v>
      </c>
      <c r="GD35" s="168">
        <v>-52.229700000000001</v>
      </c>
      <c r="GE35" s="168">
        <v>11.61</v>
      </c>
      <c r="GF35" s="168">
        <v>80.531099999999995</v>
      </c>
      <c r="GG35" s="168">
        <v>21.3</v>
      </c>
      <c r="GH35" s="168">
        <v>-13.742800000000001</v>
      </c>
      <c r="GI35" s="168">
        <v>-10.1713</v>
      </c>
      <c r="GJ35" s="168">
        <v>-10.8811</v>
      </c>
      <c r="GK35" s="168">
        <v>2.1511999999999998</v>
      </c>
      <c r="GL35" s="167"/>
      <c r="GM35" s="167"/>
      <c r="GN35" s="168">
        <v>-17.110900000000001</v>
      </c>
      <c r="GO35" s="168">
        <v>-30.7867</v>
      </c>
      <c r="GP35" s="168">
        <v>17.735800000000001</v>
      </c>
      <c r="GQ35" s="168">
        <v>31.883600000000001</v>
      </c>
      <c r="GR35" s="168">
        <v>49.266100000000002</v>
      </c>
      <c r="GS35" s="168">
        <v>50.750500000000002</v>
      </c>
      <c r="GT35" s="168">
        <v>-142.82400000000001</v>
      </c>
      <c r="GU35" s="168">
        <v>-35.223399999999998</v>
      </c>
      <c r="GV35" s="168">
        <v>35.134399999999999</v>
      </c>
      <c r="GW35" s="168">
        <v>-16.550799999999999</v>
      </c>
      <c r="GX35" s="168">
        <v>8.8091000000000008</v>
      </c>
      <c r="GY35" s="168">
        <v>15.111499999999999</v>
      </c>
      <c r="GZ35" s="168">
        <v>14.6105</v>
      </c>
      <c r="HA35" s="168">
        <v>10.3354</v>
      </c>
      <c r="HB35" s="168">
        <v>92.435400000000001</v>
      </c>
      <c r="HC35" s="168">
        <v>94.186899999999994</v>
      </c>
      <c r="HD35" s="168">
        <v>187.7</v>
      </c>
      <c r="HE35" s="168">
        <v>-187.65190000000001</v>
      </c>
      <c r="HF35" s="168">
        <v>-441.40179999999998</v>
      </c>
      <c r="HG35" s="168">
        <v>445.68560000000002</v>
      </c>
      <c r="HH35" s="168">
        <v>247.24440000000001</v>
      </c>
      <c r="HI35" s="168">
        <v>-91.332899999999995</v>
      </c>
      <c r="HJ35" s="168">
        <v>-88.977199999999996</v>
      </c>
      <c r="HK35" s="168">
        <v>-49.905200000000001</v>
      </c>
      <c r="HL35" s="168">
        <v>-39.621699999999997</v>
      </c>
      <c r="HM35" s="168">
        <v>81.4572</v>
      </c>
      <c r="HN35" s="168">
        <v>81.267300000000006</v>
      </c>
      <c r="HO35" s="167"/>
      <c r="HP35" s="168">
        <v>-41.168599999999998</v>
      </c>
      <c r="HQ35" s="168">
        <v>0.27100000000000002</v>
      </c>
      <c r="HR35" s="168">
        <v>4.4615</v>
      </c>
      <c r="HS35" s="168">
        <v>-53.927199999999999</v>
      </c>
      <c r="HT35" s="168">
        <v>-53.5946</v>
      </c>
      <c r="HU35" s="168">
        <v>-43.41</v>
      </c>
      <c r="HV35" s="168">
        <v>-43.41</v>
      </c>
      <c r="HW35" s="168">
        <v>81.8</v>
      </c>
      <c r="HX35" s="168">
        <v>82</v>
      </c>
      <c r="HY35" s="168">
        <v>20.878799999999998</v>
      </c>
      <c r="HZ35" s="168">
        <v>-68.56</v>
      </c>
      <c r="IA35" s="168">
        <v>-369.65190000000001</v>
      </c>
      <c r="IB35" s="168">
        <v>57.802399999999999</v>
      </c>
      <c r="IC35" s="168">
        <v>57.7194</v>
      </c>
      <c r="ID35" s="168">
        <v>9.8000000000000007</v>
      </c>
      <c r="IE35" s="168">
        <v>66.099999999999994</v>
      </c>
      <c r="IF35" s="167"/>
      <c r="IG35" s="168">
        <v>-3.8</v>
      </c>
      <c r="IH35" s="167"/>
      <c r="II35" s="168">
        <v>1.2622</v>
      </c>
      <c r="IJ35" s="168">
        <v>-241.51400000000001</v>
      </c>
      <c r="IK35" s="168">
        <v>-64.616299999999995</v>
      </c>
      <c r="IL35" s="168">
        <v>87.470399999999998</v>
      </c>
      <c r="IM35" s="168">
        <v>73.414699999999996</v>
      </c>
      <c r="IN35" s="168">
        <v>-55.371099999999998</v>
      </c>
      <c r="IO35" s="168">
        <v>-70.692400000000006</v>
      </c>
      <c r="IP35" s="168">
        <v>64.304199999999994</v>
      </c>
      <c r="IQ35" s="168">
        <v>-194.55</v>
      </c>
      <c r="IR35" s="167"/>
      <c r="IS35" s="168">
        <v>-66.828599999999994</v>
      </c>
      <c r="IT35" s="168">
        <v>198.8409</v>
      </c>
      <c r="IU35" s="168">
        <v>198.41579999999999</v>
      </c>
      <c r="IV35" s="168">
        <v>197.49039999999999</v>
      </c>
      <c r="IW35" s="168">
        <v>-81.499499999999998</v>
      </c>
      <c r="IX35" s="168">
        <v>-29.6356</v>
      </c>
      <c r="IY35" s="168">
        <v>-111.24160000000001</v>
      </c>
      <c r="IZ35" s="168">
        <v>110.4418</v>
      </c>
      <c r="JA35" s="168">
        <v>-10.5731</v>
      </c>
      <c r="JB35" s="167"/>
      <c r="JC35" s="168">
        <v>38.24</v>
      </c>
      <c r="JD35" s="168">
        <v>0.97099999999999997</v>
      </c>
      <c r="JE35" s="168">
        <v>0.96699999999999997</v>
      </c>
      <c r="JF35" s="168">
        <v>-37.36</v>
      </c>
      <c r="JG35" s="168">
        <v>12.48</v>
      </c>
      <c r="JH35" s="167"/>
      <c r="JI35" s="168">
        <v>-12.5078</v>
      </c>
      <c r="JJ35" s="168">
        <v>5.8029999999999999</v>
      </c>
      <c r="JK35" s="168">
        <v>-8.2597000000000005</v>
      </c>
      <c r="JL35" s="168">
        <v>-13.4</v>
      </c>
      <c r="JM35" s="168">
        <v>49.462000000000003</v>
      </c>
      <c r="JN35" s="168">
        <v>49.234000000000002</v>
      </c>
      <c r="JO35" s="167"/>
      <c r="JP35" s="167"/>
      <c r="JQ35" s="168">
        <v>52.970500000000001</v>
      </c>
      <c r="JR35" s="168">
        <v>53.047199999999997</v>
      </c>
      <c r="JS35" s="168">
        <v>52.363300000000002</v>
      </c>
      <c r="JT35" s="167"/>
      <c r="JU35" s="168">
        <v>-63.7</v>
      </c>
      <c r="JV35" s="168">
        <v>5.6285999999999996</v>
      </c>
      <c r="JW35" s="168">
        <v>8.6199999999999992</v>
      </c>
      <c r="JX35" s="167"/>
      <c r="JY35" s="168">
        <v>-46.522399999999998</v>
      </c>
      <c r="JZ35" s="168">
        <v>72.888300000000001</v>
      </c>
      <c r="KA35" s="168">
        <v>50.292400000000001</v>
      </c>
      <c r="KB35" s="168">
        <v>-45.491300000000003</v>
      </c>
      <c r="KC35" s="168">
        <v>-72.126099999999994</v>
      </c>
      <c r="KD35" s="168">
        <v>38.7485</v>
      </c>
      <c r="KE35" s="168">
        <v>33.572400000000002</v>
      </c>
      <c r="KF35" s="168">
        <v>55.4</v>
      </c>
      <c r="KG35" s="168">
        <v>-55.1</v>
      </c>
      <c r="KH35" s="168">
        <v>-192.19710000000001</v>
      </c>
      <c r="KI35" s="168">
        <v>272.00540000000001</v>
      </c>
    </row>
    <row r="36" spans="1:295" ht="18" customHeight="1" x14ac:dyDescent="0.25">
      <c r="A36" s="164" t="s">
        <v>69</v>
      </c>
      <c r="B36" s="164" t="s">
        <v>884</v>
      </c>
      <c r="C36" s="167"/>
      <c r="D36" s="167"/>
      <c r="E36" s="167"/>
      <c r="F36" s="168">
        <v>-27.077400000000001</v>
      </c>
      <c r="G36" s="168">
        <v>10.674200000000001</v>
      </c>
      <c r="H36" s="167"/>
      <c r="I36" s="168">
        <v>56.791899999999998</v>
      </c>
      <c r="J36" s="168">
        <v>-117.0795</v>
      </c>
      <c r="K36" s="168">
        <v>76.854100000000003</v>
      </c>
      <c r="L36" s="168">
        <v>38.872799999999998</v>
      </c>
      <c r="M36" s="168">
        <v>38.009500000000003</v>
      </c>
      <c r="N36" s="168">
        <v>-33.299999999999997</v>
      </c>
      <c r="O36" s="168">
        <v>-79.488</v>
      </c>
      <c r="P36" s="168">
        <v>74.8</v>
      </c>
      <c r="Q36" s="168">
        <v>26.495999999999999</v>
      </c>
      <c r="R36" s="168">
        <v>-72.599999999999994</v>
      </c>
      <c r="S36" s="168">
        <v>13.4476</v>
      </c>
      <c r="T36" s="168">
        <v>61.264400000000002</v>
      </c>
      <c r="U36" s="168">
        <v>18.550599999999999</v>
      </c>
      <c r="V36" s="168">
        <v>19.205200000000001</v>
      </c>
      <c r="W36" s="168">
        <v>31.296500000000002</v>
      </c>
      <c r="X36" s="168">
        <v>16.395600000000002</v>
      </c>
      <c r="Y36" s="168">
        <v>5.1627999999999998</v>
      </c>
      <c r="Z36" s="168">
        <v>7.2289000000000003</v>
      </c>
      <c r="AA36" s="167"/>
      <c r="AB36" s="167"/>
      <c r="AC36" s="168">
        <v>-82.03</v>
      </c>
      <c r="AD36" s="168">
        <v>-82</v>
      </c>
      <c r="AE36" s="167"/>
      <c r="AF36" s="168">
        <v>33.299999999999997</v>
      </c>
      <c r="AG36" s="168">
        <v>79.2</v>
      </c>
      <c r="AH36" s="167"/>
      <c r="AI36" s="167"/>
      <c r="AJ36" s="168">
        <v>-76.11</v>
      </c>
      <c r="AK36" s="168">
        <v>-76.319999999999993</v>
      </c>
      <c r="AL36" s="168">
        <v>-44.57</v>
      </c>
      <c r="AM36" s="168">
        <v>77.260000000000005</v>
      </c>
      <c r="AN36" s="168">
        <v>77.680000000000007</v>
      </c>
      <c r="AO36" s="168">
        <v>21.578600000000002</v>
      </c>
      <c r="AP36" s="168">
        <v>-5.5686</v>
      </c>
      <c r="AQ36" s="168">
        <v>74.168999999999997</v>
      </c>
      <c r="AR36" s="168">
        <v>77.452500000000001</v>
      </c>
      <c r="AS36" s="168">
        <v>63.638100000000001</v>
      </c>
      <c r="AT36" s="168">
        <v>-66.000200000000007</v>
      </c>
      <c r="AU36" s="168">
        <v>-66.12</v>
      </c>
      <c r="AV36" s="168">
        <v>7.3563999999999998</v>
      </c>
      <c r="AW36" s="168">
        <v>7.0949</v>
      </c>
      <c r="AX36" s="168">
        <v>94.393000000000001</v>
      </c>
      <c r="AY36" s="168">
        <v>97.241</v>
      </c>
      <c r="AZ36" s="168">
        <v>34.128100000000003</v>
      </c>
      <c r="BA36" s="168">
        <v>34.206099999999999</v>
      </c>
      <c r="BB36" s="168">
        <v>-664.70320000000004</v>
      </c>
      <c r="BC36" s="168">
        <v>-4.5133000000000001</v>
      </c>
      <c r="BD36" s="168">
        <v>-7.9</v>
      </c>
      <c r="BE36" s="168">
        <v>-8</v>
      </c>
      <c r="BF36" s="168">
        <v>73.4328</v>
      </c>
      <c r="BG36" s="168">
        <v>72.443299999999994</v>
      </c>
      <c r="BH36" s="168">
        <v>-5.8891</v>
      </c>
      <c r="BI36" s="167"/>
      <c r="BJ36" s="168">
        <v>-77.086699999999993</v>
      </c>
      <c r="BK36" s="168">
        <v>8.1309000000000005</v>
      </c>
      <c r="BL36" s="168">
        <v>8.8051999999999992</v>
      </c>
      <c r="BM36" s="168">
        <v>6.0114000000000001</v>
      </c>
      <c r="BN36" s="168">
        <v>706.22860000000003</v>
      </c>
      <c r="BO36" s="168">
        <v>197.66829999999999</v>
      </c>
      <c r="BP36" s="168">
        <v>198.46180000000001</v>
      </c>
      <c r="BQ36" s="168">
        <v>-630.31820000000005</v>
      </c>
      <c r="BR36" s="168">
        <v>764.12819999999999</v>
      </c>
      <c r="BS36" s="167"/>
      <c r="BT36" s="168">
        <v>-49.7774</v>
      </c>
      <c r="BU36" s="168">
        <v>51.037500000000001</v>
      </c>
      <c r="BV36" s="168">
        <v>105.7932</v>
      </c>
      <c r="BW36" s="168">
        <v>32.369999999999997</v>
      </c>
      <c r="BX36" s="168">
        <v>39.11</v>
      </c>
      <c r="BY36" s="168">
        <v>77.19</v>
      </c>
      <c r="BZ36" s="168">
        <v>92.57</v>
      </c>
      <c r="CA36" s="168">
        <v>-40.048999999999999</v>
      </c>
      <c r="CB36" s="168">
        <v>-39.781100000000002</v>
      </c>
      <c r="CC36" s="168">
        <v>86.762299999999996</v>
      </c>
      <c r="CD36" s="168">
        <v>87.505899999999997</v>
      </c>
      <c r="CE36" s="168">
        <v>29.830500000000001</v>
      </c>
      <c r="CF36" s="168">
        <v>-194.63319999999999</v>
      </c>
      <c r="CG36" s="168">
        <v>-193.98920000000001</v>
      </c>
      <c r="CH36" s="168">
        <v>17.692</v>
      </c>
      <c r="CI36" s="167"/>
      <c r="CJ36" s="167"/>
      <c r="CK36" s="168">
        <v>26.803000000000001</v>
      </c>
      <c r="CL36" s="168">
        <v>153</v>
      </c>
      <c r="CM36" s="168">
        <v>137.5</v>
      </c>
      <c r="CN36" s="168">
        <v>-20.75</v>
      </c>
      <c r="CO36" s="168">
        <v>56.080100000000002</v>
      </c>
      <c r="CP36" s="168">
        <v>54.462600000000002</v>
      </c>
      <c r="CQ36" s="168">
        <v>54.321899999999999</v>
      </c>
      <c r="CR36" s="168">
        <v>-26.1753</v>
      </c>
      <c r="CS36" s="168">
        <v>-25.687799999999999</v>
      </c>
      <c r="CT36" s="168">
        <v>79.87</v>
      </c>
      <c r="CU36" s="168">
        <v>-113.688</v>
      </c>
      <c r="CV36" s="168">
        <v>93.373599999999996</v>
      </c>
      <c r="CW36" s="168">
        <v>14.922499999999999</v>
      </c>
      <c r="CX36" s="168">
        <v>73.56</v>
      </c>
      <c r="CY36" s="168">
        <v>39.47</v>
      </c>
      <c r="CZ36" s="168">
        <v>54.616700000000002</v>
      </c>
      <c r="DA36" s="168">
        <v>52.152999999999999</v>
      </c>
      <c r="DB36" s="168">
        <v>-32.852600000000002</v>
      </c>
      <c r="DC36" s="167"/>
      <c r="DD36" s="167"/>
      <c r="DE36" s="167"/>
      <c r="DF36" s="168">
        <v>-95.841099999999997</v>
      </c>
      <c r="DG36" s="167"/>
      <c r="DH36" s="168">
        <v>-17.729299999999999</v>
      </c>
      <c r="DI36" s="168">
        <v>-103.1</v>
      </c>
      <c r="DJ36" s="168">
        <v>-101.7</v>
      </c>
      <c r="DK36" s="168">
        <v>28.9023</v>
      </c>
      <c r="DL36" s="168">
        <v>73.599999999999994</v>
      </c>
      <c r="DM36" s="168">
        <v>76.94</v>
      </c>
      <c r="DN36" s="168">
        <v>99.1</v>
      </c>
      <c r="DO36" s="168">
        <v>72.42</v>
      </c>
      <c r="DP36" s="168">
        <v>-12.18</v>
      </c>
      <c r="DQ36" s="168">
        <v>68.262</v>
      </c>
      <c r="DR36" s="168">
        <v>94.187899999999999</v>
      </c>
      <c r="DS36" s="168">
        <v>-46.49</v>
      </c>
      <c r="DT36" s="168">
        <v>-17.510000000000002</v>
      </c>
      <c r="DU36" s="168">
        <v>124.84</v>
      </c>
      <c r="DV36" s="168">
        <v>55.91</v>
      </c>
      <c r="DW36" s="168">
        <v>95.854500000000002</v>
      </c>
      <c r="DX36" s="168">
        <v>95.254499999999993</v>
      </c>
      <c r="DY36" s="168">
        <v>1.7499</v>
      </c>
      <c r="DZ36" s="168">
        <v>1.3090999999999999</v>
      </c>
      <c r="EA36" s="168">
        <v>246.1686</v>
      </c>
      <c r="EB36" s="168">
        <v>197.96440000000001</v>
      </c>
      <c r="EC36" s="168">
        <v>190.7544</v>
      </c>
      <c r="ED36" s="168">
        <v>192.9632</v>
      </c>
      <c r="EE36" s="168">
        <v>101.4742</v>
      </c>
      <c r="EF36" s="168">
        <v>78.270799999999994</v>
      </c>
      <c r="EG36" s="168">
        <v>-28.263000000000002</v>
      </c>
      <c r="EH36" s="168">
        <v>634.19839999999999</v>
      </c>
      <c r="EI36" s="168">
        <v>39.502099999999999</v>
      </c>
      <c r="EJ36" s="168">
        <v>12.735099999999999</v>
      </c>
      <c r="EK36" s="168">
        <v>-13.181900000000001</v>
      </c>
      <c r="EL36" s="168">
        <v>-17.0366</v>
      </c>
      <c r="EM36" s="168">
        <v>-12.498699999999999</v>
      </c>
      <c r="EN36" s="168">
        <v>14.8955</v>
      </c>
      <c r="EO36" s="168">
        <v>13.7178</v>
      </c>
      <c r="EP36" s="168">
        <v>140.1</v>
      </c>
      <c r="EQ36" s="168">
        <v>-79.249200000000002</v>
      </c>
      <c r="ER36" s="168">
        <v>-80.015000000000001</v>
      </c>
      <c r="ES36" s="168">
        <v>-38.544199999999996</v>
      </c>
      <c r="ET36" s="168">
        <v>0</v>
      </c>
      <c r="EU36" s="168">
        <v>-20.94</v>
      </c>
      <c r="EV36" s="168">
        <v>85</v>
      </c>
      <c r="EW36" s="168">
        <v>14.1311</v>
      </c>
      <c r="EX36" s="168">
        <v>-29.3232</v>
      </c>
      <c r="EY36" s="168">
        <v>-37.366100000000003</v>
      </c>
      <c r="EZ36" s="168">
        <v>-36.784300000000002</v>
      </c>
      <c r="FA36" s="168">
        <v>9.5229999999999997</v>
      </c>
      <c r="FB36" s="168">
        <v>-78.549000000000007</v>
      </c>
      <c r="FC36" s="168">
        <v>45.406500000000001</v>
      </c>
      <c r="FD36" s="168">
        <v>22.509499999999999</v>
      </c>
      <c r="FE36" s="168">
        <v>22.701799999999999</v>
      </c>
      <c r="FF36" s="167"/>
      <c r="FG36" s="168">
        <v>32.1877</v>
      </c>
      <c r="FH36" s="168">
        <v>31.863199999999999</v>
      </c>
      <c r="FI36" s="168">
        <v>31.36</v>
      </c>
      <c r="FJ36" s="168">
        <v>37.677700000000002</v>
      </c>
      <c r="FK36" s="168">
        <v>38.347499999999997</v>
      </c>
      <c r="FL36" s="168">
        <v>103.488</v>
      </c>
      <c r="FM36" s="168">
        <v>-0.32300000000000001</v>
      </c>
      <c r="FN36" s="168">
        <v>0.14230000000000001</v>
      </c>
      <c r="FO36" s="168">
        <v>60.934600000000003</v>
      </c>
      <c r="FP36" s="168">
        <v>65.165599999999998</v>
      </c>
      <c r="FQ36" s="168">
        <v>34.572699999999998</v>
      </c>
      <c r="FR36" s="168">
        <v>8.0299999999999994</v>
      </c>
      <c r="FS36" s="168">
        <v>7.9645999999999999</v>
      </c>
      <c r="FT36" s="168">
        <v>0.99760000000000004</v>
      </c>
      <c r="FU36" s="168">
        <v>-4.33</v>
      </c>
      <c r="FV36" s="168">
        <v>20.71</v>
      </c>
      <c r="FW36" s="168">
        <v>34.335599999999999</v>
      </c>
      <c r="FX36" s="167"/>
      <c r="FY36" s="168">
        <v>-2.048</v>
      </c>
      <c r="FZ36" s="168">
        <v>11.173</v>
      </c>
      <c r="GA36" s="168">
        <v>4.2819000000000003</v>
      </c>
      <c r="GB36" s="168">
        <v>46.79</v>
      </c>
      <c r="GC36" s="168">
        <v>-66.518799999999999</v>
      </c>
      <c r="GD36" s="168">
        <v>-60.943800000000003</v>
      </c>
      <c r="GE36" s="168">
        <v>12.71</v>
      </c>
      <c r="GF36" s="168">
        <v>83.816900000000004</v>
      </c>
      <c r="GG36" s="168">
        <v>24.2</v>
      </c>
      <c r="GH36" s="168">
        <v>-14.664</v>
      </c>
      <c r="GI36" s="168">
        <v>-10.857100000000001</v>
      </c>
      <c r="GJ36" s="168">
        <v>-11.681900000000001</v>
      </c>
      <c r="GK36" s="168">
        <v>2.2103999999999999</v>
      </c>
      <c r="GL36" s="167"/>
      <c r="GM36" s="167"/>
      <c r="GN36" s="167"/>
      <c r="GO36" s="168">
        <v>-31.3004</v>
      </c>
      <c r="GP36" s="168">
        <v>16.950500000000002</v>
      </c>
      <c r="GQ36" s="168">
        <v>32.7288</v>
      </c>
      <c r="GR36" s="168">
        <v>51.323799999999999</v>
      </c>
      <c r="GS36" s="168">
        <v>51.707500000000003</v>
      </c>
      <c r="GT36" s="168">
        <v>-145.58330000000001</v>
      </c>
      <c r="GU36" s="168">
        <v>-35.852200000000003</v>
      </c>
      <c r="GV36" s="168">
        <v>36.2849</v>
      </c>
      <c r="GW36" s="168">
        <v>-19.116800000000001</v>
      </c>
      <c r="GX36" s="168">
        <v>9.2323000000000004</v>
      </c>
      <c r="GY36" s="168">
        <v>14.788</v>
      </c>
      <c r="GZ36" s="168">
        <v>14.378500000000001</v>
      </c>
      <c r="HA36" s="168">
        <v>10.930099999999999</v>
      </c>
      <c r="HB36" s="168">
        <v>89.289000000000001</v>
      </c>
      <c r="HC36" s="168">
        <v>90.102900000000005</v>
      </c>
      <c r="HD36" s="168">
        <v>189</v>
      </c>
      <c r="HE36" s="168">
        <v>-188.1729</v>
      </c>
      <c r="HF36" s="168">
        <v>-430.73950000000002</v>
      </c>
      <c r="HG36" s="168">
        <v>430.94589999999999</v>
      </c>
      <c r="HH36" s="168">
        <v>198.55359999999999</v>
      </c>
      <c r="HI36" s="168">
        <v>-87.121899999999997</v>
      </c>
      <c r="HJ36" s="168">
        <v>-86.4375</v>
      </c>
      <c r="HK36" s="168">
        <v>-48.875100000000003</v>
      </c>
      <c r="HL36" s="168">
        <v>-38.542299999999997</v>
      </c>
      <c r="HM36" s="168">
        <v>77.289199999999994</v>
      </c>
      <c r="HN36" s="168">
        <v>77.1875</v>
      </c>
      <c r="HO36" s="167"/>
      <c r="HP36" s="167"/>
      <c r="HQ36" s="168">
        <v>0.21909999999999999</v>
      </c>
      <c r="HR36" s="168">
        <v>4.7066999999999997</v>
      </c>
      <c r="HS36" s="168">
        <v>-56.8095</v>
      </c>
      <c r="HT36" s="168">
        <v>-55.9908</v>
      </c>
      <c r="HU36" s="168">
        <v>-42.88</v>
      </c>
      <c r="HV36" s="168">
        <v>-42.82</v>
      </c>
      <c r="HW36" s="168">
        <v>84</v>
      </c>
      <c r="HX36" s="168">
        <v>82.8</v>
      </c>
      <c r="HY36" s="168">
        <v>20.633099999999999</v>
      </c>
      <c r="HZ36" s="168">
        <v>-65.28</v>
      </c>
      <c r="IA36" s="168">
        <v>-379.65140000000002</v>
      </c>
      <c r="IB36" s="168">
        <v>62.551299999999998</v>
      </c>
      <c r="IC36" s="168">
        <v>62.408700000000003</v>
      </c>
      <c r="ID36" s="168">
        <v>10</v>
      </c>
      <c r="IE36" s="168">
        <v>67.099999999999994</v>
      </c>
      <c r="IF36" s="167"/>
      <c r="IG36" s="168">
        <v>-4.2</v>
      </c>
      <c r="IH36" s="167"/>
      <c r="II36" s="167"/>
      <c r="IJ36" s="168">
        <v>-194.4041</v>
      </c>
      <c r="IK36" s="168">
        <v>-27.540099999999999</v>
      </c>
      <c r="IL36" s="168">
        <v>105.61320000000001</v>
      </c>
      <c r="IM36" s="168">
        <v>84.538700000000006</v>
      </c>
      <c r="IN36" s="168">
        <v>-11.8078</v>
      </c>
      <c r="IO36" s="168">
        <v>-89.288200000000003</v>
      </c>
      <c r="IP36" s="168">
        <v>83.355599999999995</v>
      </c>
      <c r="IQ36" s="168">
        <v>-204.21090000000001</v>
      </c>
      <c r="IR36" s="167"/>
      <c r="IS36" s="168">
        <v>-82.358199999999997</v>
      </c>
      <c r="IT36" s="168">
        <v>205.21469999999999</v>
      </c>
      <c r="IU36" s="168">
        <v>202.37880000000001</v>
      </c>
      <c r="IV36" s="168">
        <v>205.38800000000001</v>
      </c>
      <c r="IW36" s="168">
        <v>-97.756399999999999</v>
      </c>
      <c r="IX36" s="168">
        <v>-22.7332</v>
      </c>
      <c r="IY36" s="168">
        <v>-118.1589</v>
      </c>
      <c r="IZ36" s="168">
        <v>119.2842</v>
      </c>
      <c r="JA36" s="168">
        <v>-10.5457</v>
      </c>
      <c r="JB36" s="167"/>
      <c r="JC36" s="168">
        <v>39.28</v>
      </c>
      <c r="JD36" s="168">
        <v>0.94299999999999995</v>
      </c>
      <c r="JE36" s="168">
        <v>0.93899999999999995</v>
      </c>
      <c r="JF36" s="168">
        <v>-37.840000000000003</v>
      </c>
      <c r="JG36" s="168">
        <v>11.92</v>
      </c>
      <c r="JH36" s="167"/>
      <c r="JI36" s="168">
        <v>-12.742800000000001</v>
      </c>
      <c r="JJ36" s="168">
        <v>5.8304999999999998</v>
      </c>
      <c r="JK36" s="168">
        <v>-7.9086999999999996</v>
      </c>
      <c r="JL36" s="168">
        <v>-14.4</v>
      </c>
      <c r="JM36" s="168">
        <v>50.674999999999997</v>
      </c>
      <c r="JN36" s="168">
        <v>50.293999999999997</v>
      </c>
      <c r="JO36" s="168">
        <v>11.274100000000001</v>
      </c>
      <c r="JP36" s="167"/>
      <c r="JQ36" s="168">
        <v>50.996000000000002</v>
      </c>
      <c r="JR36" s="168">
        <v>50.431100000000001</v>
      </c>
      <c r="JS36" s="168">
        <v>51.494599999999998</v>
      </c>
      <c r="JT36" s="167"/>
      <c r="JU36" s="168">
        <v>-66.8</v>
      </c>
      <c r="JV36" s="168">
        <v>5.0305</v>
      </c>
      <c r="JW36" s="168">
        <v>8.81</v>
      </c>
      <c r="JX36" s="167"/>
      <c r="JY36" s="168">
        <v>-44.394399999999997</v>
      </c>
      <c r="JZ36" s="168">
        <v>73.021799999999999</v>
      </c>
      <c r="KA36" s="168">
        <v>49.918199999999999</v>
      </c>
      <c r="KB36" s="168">
        <v>-43.802700000000002</v>
      </c>
      <c r="KC36" s="168">
        <v>-71.986999999999995</v>
      </c>
      <c r="KD36" s="168">
        <v>38.655099999999997</v>
      </c>
      <c r="KE36" s="168">
        <v>33.728499999999997</v>
      </c>
      <c r="KF36" s="168">
        <v>57.2</v>
      </c>
      <c r="KG36" s="168">
        <v>-57</v>
      </c>
      <c r="KH36" s="168">
        <v>-233.11269999999999</v>
      </c>
      <c r="KI36" s="168">
        <v>286.37569999999999</v>
      </c>
    </row>
    <row r="37" spans="1:295" ht="18" customHeight="1" x14ac:dyDescent="0.25">
      <c r="A37" s="164" t="s">
        <v>69</v>
      </c>
      <c r="B37" s="164" t="s">
        <v>885</v>
      </c>
      <c r="C37" s="167"/>
      <c r="D37" s="167"/>
      <c r="E37" s="167"/>
      <c r="F37" s="168">
        <v>-27.3093</v>
      </c>
      <c r="G37" s="168">
        <v>12.026300000000001</v>
      </c>
      <c r="H37" s="167"/>
      <c r="I37" s="168">
        <v>58.2592</v>
      </c>
      <c r="J37" s="168">
        <v>-117.54519999999999</v>
      </c>
      <c r="K37" s="168">
        <v>79.562700000000007</v>
      </c>
      <c r="L37" s="168">
        <v>40.708799999999997</v>
      </c>
      <c r="M37" s="168">
        <v>39.305999999999997</v>
      </c>
      <c r="N37" s="168">
        <v>-31.08</v>
      </c>
      <c r="O37" s="168">
        <v>-82.221999999999994</v>
      </c>
      <c r="P37" s="168">
        <v>77</v>
      </c>
      <c r="Q37" s="168">
        <v>28.152000000000001</v>
      </c>
      <c r="R37" s="168">
        <v>-74.8</v>
      </c>
      <c r="S37" s="168">
        <v>12.0806</v>
      </c>
      <c r="T37" s="168">
        <v>60.749200000000002</v>
      </c>
      <c r="U37" s="168">
        <v>19.1417</v>
      </c>
      <c r="V37" s="168">
        <v>19.625299999999999</v>
      </c>
      <c r="W37" s="168">
        <v>32.270600000000002</v>
      </c>
      <c r="X37" s="168">
        <v>16.585999999999999</v>
      </c>
      <c r="Y37" s="168">
        <v>5.6204000000000001</v>
      </c>
      <c r="Z37" s="168">
        <v>7.7042000000000002</v>
      </c>
      <c r="AA37" s="167"/>
      <c r="AB37" s="167"/>
      <c r="AC37" s="168">
        <v>-81.97</v>
      </c>
      <c r="AD37" s="168">
        <v>-81.84</v>
      </c>
      <c r="AE37" s="167"/>
      <c r="AF37" s="168">
        <v>31.08</v>
      </c>
      <c r="AG37" s="168">
        <v>81.400000000000006</v>
      </c>
      <c r="AH37" s="167"/>
      <c r="AI37" s="167"/>
      <c r="AJ37" s="168">
        <v>-77.16</v>
      </c>
      <c r="AK37" s="168">
        <v>-79.61</v>
      </c>
      <c r="AL37" s="168">
        <v>-41.18</v>
      </c>
      <c r="AM37" s="168">
        <v>80.42</v>
      </c>
      <c r="AN37" s="168">
        <v>80.34</v>
      </c>
      <c r="AO37" s="168">
        <v>22.632000000000001</v>
      </c>
      <c r="AP37" s="168">
        <v>-6.2412999999999998</v>
      </c>
      <c r="AQ37" s="168">
        <v>76.743399999999994</v>
      </c>
      <c r="AR37" s="168">
        <v>80.507900000000006</v>
      </c>
      <c r="AS37" s="168">
        <v>63.961500000000001</v>
      </c>
      <c r="AT37" s="168">
        <v>-70.522099999999995</v>
      </c>
      <c r="AU37" s="168">
        <v>-69.543300000000002</v>
      </c>
      <c r="AV37" s="168">
        <v>28.656199999999998</v>
      </c>
      <c r="AW37" s="168">
        <v>19.772600000000001</v>
      </c>
      <c r="AX37" s="168">
        <v>91.310699999999997</v>
      </c>
      <c r="AY37" s="168">
        <v>95.762600000000006</v>
      </c>
      <c r="AZ37" s="168">
        <v>53.490099999999998</v>
      </c>
      <c r="BA37" s="168">
        <v>47.792900000000003</v>
      </c>
      <c r="BB37" s="168">
        <v>-701.67539999999997</v>
      </c>
      <c r="BC37" s="168">
        <v>2.9207999999999998</v>
      </c>
      <c r="BD37" s="168">
        <v>-11.5</v>
      </c>
      <c r="BE37" s="168">
        <v>-11.7</v>
      </c>
      <c r="BF37" s="168">
        <v>75.853999999999999</v>
      </c>
      <c r="BG37" s="168">
        <v>75.677000000000007</v>
      </c>
      <c r="BH37" s="168">
        <v>-5.5914000000000001</v>
      </c>
      <c r="BI37" s="167"/>
      <c r="BJ37" s="168">
        <v>-82.854699999999994</v>
      </c>
      <c r="BK37" s="168">
        <v>8.9341000000000008</v>
      </c>
      <c r="BL37" s="168">
        <v>9.3526000000000007</v>
      </c>
      <c r="BM37" s="168">
        <v>6.1563999999999997</v>
      </c>
      <c r="BN37" s="168">
        <v>747.30650000000003</v>
      </c>
      <c r="BO37" s="168">
        <v>206.88489999999999</v>
      </c>
      <c r="BP37" s="168">
        <v>206.09139999999999</v>
      </c>
      <c r="BQ37" s="168">
        <v>-647.15110000000004</v>
      </c>
      <c r="BR37" s="168">
        <v>805.58180000000004</v>
      </c>
      <c r="BS37" s="167"/>
      <c r="BT37" s="168">
        <v>-69.144599999999997</v>
      </c>
      <c r="BU37" s="168">
        <v>70.460700000000003</v>
      </c>
      <c r="BV37" s="168">
        <v>111.88079999999999</v>
      </c>
      <c r="BW37" s="168">
        <v>34.93</v>
      </c>
      <c r="BX37" s="168">
        <v>42.09</v>
      </c>
      <c r="BY37" s="168">
        <v>80.41</v>
      </c>
      <c r="BZ37" s="168">
        <v>95.42</v>
      </c>
      <c r="CA37" s="168">
        <v>-37.101900000000001</v>
      </c>
      <c r="CB37" s="168">
        <v>-35.896299999999997</v>
      </c>
      <c r="CC37" s="168">
        <v>85.375799999999998</v>
      </c>
      <c r="CD37" s="168">
        <v>86.194400000000002</v>
      </c>
      <c r="CE37" s="168">
        <v>29.2239</v>
      </c>
      <c r="CF37" s="168">
        <v>-207.56280000000001</v>
      </c>
      <c r="CG37" s="168">
        <v>-208.27099999999999</v>
      </c>
      <c r="CH37" s="168">
        <v>14.9824</v>
      </c>
      <c r="CI37" s="168">
        <v>0</v>
      </c>
      <c r="CJ37" s="168">
        <v>20.906199999999998</v>
      </c>
      <c r="CK37" s="168">
        <v>26.945</v>
      </c>
      <c r="CL37" s="168">
        <v>155.9</v>
      </c>
      <c r="CM37" s="168">
        <v>140.9</v>
      </c>
      <c r="CN37" s="168">
        <v>-21.58</v>
      </c>
      <c r="CO37" s="168">
        <v>52.524099999999997</v>
      </c>
      <c r="CP37" s="168">
        <v>50.829900000000002</v>
      </c>
      <c r="CQ37" s="168">
        <v>51.187600000000003</v>
      </c>
      <c r="CR37" s="168">
        <v>-29.627199999999998</v>
      </c>
      <c r="CS37" s="168">
        <v>-30.068000000000001</v>
      </c>
      <c r="CT37" s="168">
        <v>85.283799999999999</v>
      </c>
      <c r="CU37" s="168">
        <v>-119.72839999999999</v>
      </c>
      <c r="CV37" s="168">
        <v>100.9658</v>
      </c>
      <c r="CW37" s="168">
        <v>14.7285</v>
      </c>
      <c r="CX37" s="168">
        <v>79.16</v>
      </c>
      <c r="CY37" s="168">
        <v>42.97</v>
      </c>
      <c r="CZ37" s="168">
        <v>57.429200000000002</v>
      </c>
      <c r="DA37" s="168">
        <v>54.057299999999998</v>
      </c>
      <c r="DB37" s="168">
        <v>-34.619900000000001</v>
      </c>
      <c r="DC37" s="167"/>
      <c r="DD37" s="167"/>
      <c r="DE37" s="167"/>
      <c r="DF37" s="168">
        <v>-104.0133</v>
      </c>
      <c r="DG37" s="167"/>
      <c r="DH37" s="168">
        <v>-18.8443</v>
      </c>
      <c r="DI37" s="168">
        <v>-104</v>
      </c>
      <c r="DJ37" s="168">
        <v>-101.8</v>
      </c>
      <c r="DK37" s="168">
        <v>29.836099999999998</v>
      </c>
      <c r="DL37" s="167"/>
      <c r="DM37" s="168">
        <v>78.12</v>
      </c>
      <c r="DN37" s="168">
        <v>100.16</v>
      </c>
      <c r="DO37" s="168">
        <v>73.16</v>
      </c>
      <c r="DP37" s="168">
        <v>-13.06</v>
      </c>
      <c r="DQ37" s="168">
        <v>69.858500000000006</v>
      </c>
      <c r="DR37" s="168">
        <v>101.02070000000001</v>
      </c>
      <c r="DS37" s="168">
        <v>-47.27</v>
      </c>
      <c r="DT37" s="168">
        <v>-17.39</v>
      </c>
      <c r="DU37" s="168">
        <v>124.13</v>
      </c>
      <c r="DV37" s="168">
        <v>56.99</v>
      </c>
      <c r="DW37" s="168">
        <v>103.2</v>
      </c>
      <c r="DX37" s="168">
        <v>101.1818</v>
      </c>
      <c r="DY37" s="168">
        <v>6.1170999999999998</v>
      </c>
      <c r="DZ37" s="168">
        <v>4.5909000000000004</v>
      </c>
      <c r="EA37" s="168">
        <v>253.44370000000001</v>
      </c>
      <c r="EB37" s="168">
        <v>203.00899999999999</v>
      </c>
      <c r="EC37" s="168">
        <v>197.10720000000001</v>
      </c>
      <c r="ED37" s="168">
        <v>200.7764</v>
      </c>
      <c r="EE37" s="168">
        <v>99.403499999999994</v>
      </c>
      <c r="EF37" s="168">
        <v>78.718500000000006</v>
      </c>
      <c r="EG37" s="168">
        <v>-28.966999999999999</v>
      </c>
      <c r="EH37" s="168">
        <v>654.07569999999998</v>
      </c>
      <c r="EI37" s="168">
        <v>6.9451999999999998</v>
      </c>
      <c r="EJ37" s="168">
        <v>12.736700000000001</v>
      </c>
      <c r="EK37" s="168">
        <v>-14.4406</v>
      </c>
      <c r="EL37" s="168">
        <v>-17.1769</v>
      </c>
      <c r="EM37" s="168">
        <v>-4.8884999999999996</v>
      </c>
      <c r="EN37" s="168">
        <v>15.477600000000001</v>
      </c>
      <c r="EO37" s="168">
        <v>14.264900000000001</v>
      </c>
      <c r="EP37" s="168">
        <v>116.2</v>
      </c>
      <c r="EQ37" s="168">
        <v>-75.568200000000004</v>
      </c>
      <c r="ER37" s="168">
        <v>-76.851299999999995</v>
      </c>
      <c r="ES37" s="168">
        <v>-37.1068</v>
      </c>
      <c r="ET37" s="168">
        <v>5.79</v>
      </c>
      <c r="EU37" s="168">
        <v>-10.38</v>
      </c>
      <c r="EV37" s="168">
        <v>70.400000000000006</v>
      </c>
      <c r="EW37" s="168">
        <v>14.2776</v>
      </c>
      <c r="EX37" s="168">
        <v>-28.808700000000002</v>
      </c>
      <c r="EY37" s="168">
        <v>-36.655099999999997</v>
      </c>
      <c r="EZ37" s="168">
        <v>-35.5762</v>
      </c>
      <c r="FA37" s="168">
        <v>8.4087999999999994</v>
      </c>
      <c r="FB37" s="168">
        <v>-75.0501</v>
      </c>
      <c r="FC37" s="168">
        <v>40.185400000000001</v>
      </c>
      <c r="FD37" s="168">
        <v>21.942599999999999</v>
      </c>
      <c r="FE37" s="168">
        <v>21.660499999999999</v>
      </c>
      <c r="FF37" s="167"/>
      <c r="FG37" s="168">
        <v>30.861999999999998</v>
      </c>
      <c r="FH37" s="168">
        <v>30.978400000000001</v>
      </c>
      <c r="FI37" s="168">
        <v>30.256499999999999</v>
      </c>
      <c r="FJ37" s="168">
        <v>35.500700000000002</v>
      </c>
      <c r="FK37" s="168">
        <v>35.500700000000002</v>
      </c>
      <c r="FL37" s="168">
        <v>123.4153</v>
      </c>
      <c r="FM37" s="168">
        <v>-4.4303999999999997</v>
      </c>
      <c r="FN37" s="168">
        <v>-4.0807000000000002</v>
      </c>
      <c r="FO37" s="168">
        <v>79.720699999999994</v>
      </c>
      <c r="FP37" s="168">
        <v>80.453500000000005</v>
      </c>
      <c r="FQ37" s="168">
        <v>38.293399999999998</v>
      </c>
      <c r="FR37" s="168">
        <v>10.97</v>
      </c>
      <c r="FS37" s="168">
        <v>8.0597999999999992</v>
      </c>
      <c r="FT37" s="168">
        <v>1.0207999999999999</v>
      </c>
      <c r="FU37" s="168">
        <v>-4.3499999999999996</v>
      </c>
      <c r="FV37" s="168">
        <v>21.59</v>
      </c>
      <c r="FW37" s="168">
        <v>39.4801</v>
      </c>
      <c r="FX37" s="167"/>
      <c r="FY37" s="168">
        <v>-1.9830000000000001</v>
      </c>
      <c r="FZ37" s="168">
        <v>11.263999999999999</v>
      </c>
      <c r="GA37" s="167"/>
      <c r="GB37" s="168">
        <v>49.11</v>
      </c>
      <c r="GC37" s="168">
        <v>-80.580200000000005</v>
      </c>
      <c r="GD37" s="168">
        <v>-74.913899999999998</v>
      </c>
      <c r="GE37" s="168">
        <v>12.67</v>
      </c>
      <c r="GF37" s="168">
        <v>89.217500000000001</v>
      </c>
      <c r="GG37" s="168">
        <v>26.4</v>
      </c>
      <c r="GH37" s="168">
        <v>-15.606999999999999</v>
      </c>
      <c r="GI37" s="168">
        <v>-10.3874</v>
      </c>
      <c r="GJ37" s="168">
        <v>-11.201499999999999</v>
      </c>
      <c r="GK37" s="168">
        <v>2.2187000000000001</v>
      </c>
      <c r="GL37" s="167"/>
      <c r="GM37" s="167"/>
      <c r="GN37" s="168">
        <v>-18.3231</v>
      </c>
      <c r="GO37" s="168">
        <v>-32.919499999999999</v>
      </c>
      <c r="GP37" s="168">
        <v>19.673100000000002</v>
      </c>
      <c r="GQ37" s="168">
        <v>34.216299999999997</v>
      </c>
      <c r="GR37" s="168">
        <v>59.118499999999997</v>
      </c>
      <c r="GS37" s="168">
        <v>56.602200000000003</v>
      </c>
      <c r="GT37" s="168">
        <v>-156.4221</v>
      </c>
      <c r="GU37" s="168">
        <v>-36.755600000000001</v>
      </c>
      <c r="GV37" s="168">
        <v>36.276000000000003</v>
      </c>
      <c r="GW37" s="168">
        <v>-21.418399999999998</v>
      </c>
      <c r="GX37" s="168">
        <v>10.2211</v>
      </c>
      <c r="GY37" s="168">
        <v>15.404500000000001</v>
      </c>
      <c r="GZ37" s="168">
        <v>14.969099999999999</v>
      </c>
      <c r="HA37" s="168">
        <v>11.895</v>
      </c>
      <c r="HB37" s="168">
        <v>88.520200000000003</v>
      </c>
      <c r="HC37" s="168">
        <v>89.736500000000007</v>
      </c>
      <c r="HD37" s="168">
        <v>188.6</v>
      </c>
      <c r="HE37" s="168">
        <v>-187.60929999999999</v>
      </c>
      <c r="HF37" s="168">
        <v>-423.32560000000001</v>
      </c>
      <c r="HG37" s="168">
        <v>419.93689999999998</v>
      </c>
      <c r="HH37" s="168">
        <v>164.1378</v>
      </c>
      <c r="HI37" s="168">
        <v>-85.586100000000002</v>
      </c>
      <c r="HJ37" s="168">
        <v>-84.614099999999993</v>
      </c>
      <c r="HK37" s="168">
        <v>-48.778700000000001</v>
      </c>
      <c r="HL37" s="168">
        <v>-36.940100000000001</v>
      </c>
      <c r="HM37" s="168">
        <v>82.3339</v>
      </c>
      <c r="HN37" s="168">
        <v>82.254999999999995</v>
      </c>
      <c r="HO37" s="168">
        <v>-22.6066</v>
      </c>
      <c r="HP37" s="168">
        <v>-24.437200000000001</v>
      </c>
      <c r="HQ37" s="168">
        <v>2.7000000000000001E-3</v>
      </c>
      <c r="HR37" s="168">
        <v>2.7982999999999998</v>
      </c>
      <c r="HS37" s="168">
        <v>-59.4405</v>
      </c>
      <c r="HT37" s="168">
        <v>-58.173699999999997</v>
      </c>
      <c r="HU37" s="168">
        <v>-47.65</v>
      </c>
      <c r="HV37" s="168">
        <v>-47.65</v>
      </c>
      <c r="HW37" s="168">
        <v>83.2</v>
      </c>
      <c r="HX37" s="168">
        <v>82.8</v>
      </c>
      <c r="HY37" s="168">
        <v>20.878799999999998</v>
      </c>
      <c r="HZ37" s="168">
        <v>-61.92</v>
      </c>
      <c r="IA37" s="168">
        <v>-392.26220000000001</v>
      </c>
      <c r="IB37" s="168">
        <v>63.920699999999997</v>
      </c>
      <c r="IC37" s="168">
        <v>62.2956</v>
      </c>
      <c r="ID37" s="168">
        <v>10.1</v>
      </c>
      <c r="IE37" s="168">
        <v>68.900000000000006</v>
      </c>
      <c r="IF37" s="168">
        <v>0</v>
      </c>
      <c r="IG37" s="168">
        <v>-3.3</v>
      </c>
      <c r="IH37" s="168">
        <v>1.3028</v>
      </c>
      <c r="II37" s="168">
        <v>1.1857</v>
      </c>
      <c r="IJ37" s="168">
        <v>-154.00319999999999</v>
      </c>
      <c r="IK37" s="168">
        <v>3.8534000000000002</v>
      </c>
      <c r="IL37" s="168">
        <v>109.9448</v>
      </c>
      <c r="IM37" s="168">
        <v>96.582400000000007</v>
      </c>
      <c r="IN37" s="168">
        <v>25.708600000000001</v>
      </c>
      <c r="IO37" s="168">
        <v>-99.093900000000005</v>
      </c>
      <c r="IP37" s="168">
        <v>95.450500000000005</v>
      </c>
      <c r="IQ37" s="168">
        <v>-202.76570000000001</v>
      </c>
      <c r="IR37" s="167"/>
      <c r="IS37" s="168">
        <v>-90.126900000000006</v>
      </c>
      <c r="IT37" s="168">
        <v>205.29079999999999</v>
      </c>
      <c r="IU37" s="168">
        <v>205.4873</v>
      </c>
      <c r="IV37" s="168">
        <v>206.50210000000001</v>
      </c>
      <c r="IW37" s="168">
        <v>-102.22839999999999</v>
      </c>
      <c r="IX37" s="168">
        <v>-25.714400000000001</v>
      </c>
      <c r="IY37" s="168">
        <v>-127.6399</v>
      </c>
      <c r="IZ37" s="168">
        <v>128.0153</v>
      </c>
      <c r="JA37" s="168">
        <v>-11.020799999999999</v>
      </c>
      <c r="JB37" s="167"/>
      <c r="JC37" s="168">
        <v>39.92</v>
      </c>
      <c r="JD37" s="168">
        <v>0.874</v>
      </c>
      <c r="JE37" s="168">
        <v>0.876</v>
      </c>
      <c r="JF37" s="168">
        <v>-38.24</v>
      </c>
      <c r="JG37" s="168">
        <v>12.48</v>
      </c>
      <c r="JH37" s="167"/>
      <c r="JI37" s="168">
        <v>-12.1874</v>
      </c>
      <c r="JJ37" s="168">
        <v>6.3003999999999998</v>
      </c>
      <c r="JK37" s="168">
        <v>-7.6158000000000001</v>
      </c>
      <c r="JL37" s="168">
        <v>-15.6</v>
      </c>
      <c r="JM37" s="168">
        <v>47.131999999999998</v>
      </c>
      <c r="JN37" s="168">
        <v>46.082999999999998</v>
      </c>
      <c r="JO37" s="167"/>
      <c r="JP37" s="168">
        <v>13.492900000000001</v>
      </c>
      <c r="JQ37" s="168">
        <v>52.714199999999998</v>
      </c>
      <c r="JR37" s="168">
        <v>53.527200000000001</v>
      </c>
      <c r="JS37" s="168">
        <v>53.6479</v>
      </c>
      <c r="JT37" s="167"/>
      <c r="JU37" s="168">
        <v>-67.7</v>
      </c>
      <c r="JV37" s="168">
        <v>5.8495999999999997</v>
      </c>
      <c r="JW37" s="168">
        <v>8.98</v>
      </c>
      <c r="JX37" s="167"/>
      <c r="JY37" s="168">
        <v>-43.969200000000001</v>
      </c>
      <c r="JZ37" s="168">
        <v>74.249899999999997</v>
      </c>
      <c r="KA37" s="168">
        <v>48.435299999999998</v>
      </c>
      <c r="KB37" s="168">
        <v>-42.514600000000002</v>
      </c>
      <c r="KC37" s="168">
        <v>-72.1267</v>
      </c>
      <c r="KD37" s="168">
        <v>37.8277</v>
      </c>
      <c r="KE37" s="168">
        <v>34.549999999999997</v>
      </c>
      <c r="KF37" s="168">
        <v>57.4</v>
      </c>
      <c r="KG37" s="168">
        <v>-58.1</v>
      </c>
      <c r="KH37" s="168">
        <v>-256.11770000000001</v>
      </c>
      <c r="KI37" s="168">
        <v>302.27190000000002</v>
      </c>
    </row>
    <row r="38" spans="1:295" ht="18" customHeight="1" x14ac:dyDescent="0.25">
      <c r="A38" s="164" t="s">
        <v>69</v>
      </c>
      <c r="B38" s="164" t="s">
        <v>886</v>
      </c>
      <c r="C38" s="167"/>
      <c r="D38" s="168">
        <v>21.8169</v>
      </c>
      <c r="E38" s="168">
        <v>-31.124700000000001</v>
      </c>
      <c r="F38" s="168">
        <v>-26.934000000000001</v>
      </c>
      <c r="G38" s="168">
        <v>11.259600000000001</v>
      </c>
      <c r="H38" s="167"/>
      <c r="I38" s="168">
        <v>58.2014</v>
      </c>
      <c r="J38" s="168">
        <v>-120.7286</v>
      </c>
      <c r="K38" s="168">
        <v>79.912999999999997</v>
      </c>
      <c r="L38" s="168">
        <v>40.726799999999997</v>
      </c>
      <c r="M38" s="168">
        <v>39.525700000000001</v>
      </c>
      <c r="N38" s="168">
        <v>-28.86</v>
      </c>
      <c r="O38" s="168">
        <v>-83.933999999999997</v>
      </c>
      <c r="P38" s="168">
        <v>77</v>
      </c>
      <c r="Q38" s="168">
        <v>27.324000000000002</v>
      </c>
      <c r="R38" s="168">
        <v>-77</v>
      </c>
      <c r="S38" s="168">
        <v>6.9301000000000004</v>
      </c>
      <c r="T38" s="168">
        <v>64.265000000000001</v>
      </c>
      <c r="U38" s="168">
        <v>19.839600000000001</v>
      </c>
      <c r="V38" s="168">
        <v>20.121400000000001</v>
      </c>
      <c r="W38" s="168">
        <v>32.982700000000001</v>
      </c>
      <c r="X38" s="168">
        <v>16.267099999999999</v>
      </c>
      <c r="Y38" s="168">
        <v>5.3209999999999997</v>
      </c>
      <c r="Z38" s="168">
        <v>7.8715999999999999</v>
      </c>
      <c r="AA38" s="167"/>
      <c r="AB38" s="167"/>
      <c r="AC38" s="168">
        <v>-80.53</v>
      </c>
      <c r="AD38" s="168">
        <v>-79.790000000000006</v>
      </c>
      <c r="AE38" s="167"/>
      <c r="AF38" s="168">
        <v>28.86</v>
      </c>
      <c r="AG38" s="168">
        <v>81.400000000000006</v>
      </c>
      <c r="AH38" s="167"/>
      <c r="AI38" s="167"/>
      <c r="AJ38" s="168">
        <v>-71.62</v>
      </c>
      <c r="AK38" s="168">
        <v>-72.47</v>
      </c>
      <c r="AL38" s="168">
        <v>-48.02</v>
      </c>
      <c r="AM38" s="168">
        <v>73.17</v>
      </c>
      <c r="AN38" s="168">
        <v>72.92</v>
      </c>
      <c r="AO38" s="168">
        <v>22.840699999999998</v>
      </c>
      <c r="AP38" s="168">
        <v>-6.4105999999999996</v>
      </c>
      <c r="AQ38" s="168">
        <v>77.157899999999998</v>
      </c>
      <c r="AR38" s="168">
        <v>80.058499999999995</v>
      </c>
      <c r="AS38" s="168">
        <v>64.815399999999997</v>
      </c>
      <c r="AT38" s="168">
        <v>-69.488200000000006</v>
      </c>
      <c r="AU38" s="168">
        <v>-70.091899999999995</v>
      </c>
      <c r="AV38" s="168">
        <v>6.8201000000000001</v>
      </c>
      <c r="AW38" s="168">
        <v>6.8648999999999996</v>
      </c>
      <c r="AX38" s="168">
        <v>97.588300000000004</v>
      </c>
      <c r="AY38" s="168">
        <v>98.939099999999996</v>
      </c>
      <c r="AZ38" s="168">
        <v>38.629100000000001</v>
      </c>
      <c r="BA38" s="168">
        <v>39.023699999999998</v>
      </c>
      <c r="BB38" s="168">
        <v>-691.36680000000001</v>
      </c>
      <c r="BC38" s="168">
        <v>4.2163000000000004</v>
      </c>
      <c r="BD38" s="168">
        <v>-12.6</v>
      </c>
      <c r="BE38" s="168">
        <v>-12.4</v>
      </c>
      <c r="BF38" s="168">
        <v>76.286600000000007</v>
      </c>
      <c r="BG38" s="168">
        <v>75.505399999999995</v>
      </c>
      <c r="BH38" s="168">
        <v>-5.6722000000000001</v>
      </c>
      <c r="BI38" s="167"/>
      <c r="BJ38" s="168">
        <v>-84.740099999999998</v>
      </c>
      <c r="BK38" s="168">
        <v>9.9072999999999993</v>
      </c>
      <c r="BL38" s="168">
        <v>9.7058</v>
      </c>
      <c r="BM38" s="168">
        <v>6.5598000000000001</v>
      </c>
      <c r="BN38" s="168">
        <v>731.4674</v>
      </c>
      <c r="BO38" s="168">
        <v>205.2064</v>
      </c>
      <c r="BP38" s="168">
        <v>203.68049999999999</v>
      </c>
      <c r="BQ38" s="168">
        <v>-647.51589999999999</v>
      </c>
      <c r="BR38" s="168">
        <v>784.16610000000003</v>
      </c>
      <c r="BS38" s="167"/>
      <c r="BT38" s="168">
        <v>-46.970700000000001</v>
      </c>
      <c r="BU38" s="168">
        <v>48.018799999999999</v>
      </c>
      <c r="BV38" s="168">
        <v>110.9028</v>
      </c>
      <c r="BW38" s="168">
        <v>33.799999999999997</v>
      </c>
      <c r="BX38" s="168">
        <v>41.11</v>
      </c>
      <c r="BY38" s="168">
        <v>79.599999999999994</v>
      </c>
      <c r="BZ38" s="168">
        <v>95.22</v>
      </c>
      <c r="CA38" s="168">
        <v>-37.369799999999998</v>
      </c>
      <c r="CB38" s="168">
        <v>-35.360500000000002</v>
      </c>
      <c r="CC38" s="168">
        <v>86.003100000000003</v>
      </c>
      <c r="CD38" s="168">
        <v>86.695599999999999</v>
      </c>
      <c r="CE38" s="168">
        <v>28.523700000000002</v>
      </c>
      <c r="CF38" s="168">
        <v>-196.97389999999999</v>
      </c>
      <c r="CG38" s="168">
        <v>-195.3869</v>
      </c>
      <c r="CH38" s="168">
        <v>14.8011</v>
      </c>
      <c r="CI38" s="167"/>
      <c r="CJ38" s="167"/>
      <c r="CK38" s="168">
        <v>26.927</v>
      </c>
      <c r="CL38" s="168">
        <v>154.1</v>
      </c>
      <c r="CM38" s="168">
        <v>138.30000000000001</v>
      </c>
      <c r="CN38" s="168">
        <v>-21.41</v>
      </c>
      <c r="CO38" s="168">
        <v>56.449399999999997</v>
      </c>
      <c r="CP38" s="168">
        <v>53.304499999999997</v>
      </c>
      <c r="CQ38" s="168">
        <v>54.885100000000001</v>
      </c>
      <c r="CR38" s="168">
        <v>-23.584199999999999</v>
      </c>
      <c r="CS38" s="168">
        <v>-23.219200000000001</v>
      </c>
      <c r="CT38" s="168">
        <v>74.850700000000003</v>
      </c>
      <c r="CU38" s="168">
        <v>-115.0455</v>
      </c>
      <c r="CV38" s="168">
        <v>89.825599999999994</v>
      </c>
      <c r="CW38" s="168">
        <v>14.9511</v>
      </c>
      <c r="CX38" s="168">
        <v>79.28</v>
      </c>
      <c r="CY38" s="168">
        <v>43.06</v>
      </c>
      <c r="CZ38" s="168">
        <v>57.429200000000002</v>
      </c>
      <c r="DA38" s="168">
        <v>54.6432</v>
      </c>
      <c r="DB38" s="168">
        <v>-34.687399999999997</v>
      </c>
      <c r="DC38" s="167"/>
      <c r="DD38" s="167"/>
      <c r="DE38" s="167"/>
      <c r="DF38" s="168">
        <v>-109.322</v>
      </c>
      <c r="DG38" s="167"/>
      <c r="DH38" s="168">
        <v>-18.878</v>
      </c>
      <c r="DI38" s="168">
        <v>-104.8</v>
      </c>
      <c r="DJ38" s="168">
        <v>-105.6</v>
      </c>
      <c r="DK38" s="168">
        <v>29.462599999999998</v>
      </c>
      <c r="DL38" s="167"/>
      <c r="DM38" s="168">
        <v>79.06</v>
      </c>
      <c r="DN38" s="168">
        <v>99</v>
      </c>
      <c r="DO38" s="168">
        <v>72.41</v>
      </c>
      <c r="DP38" s="168">
        <v>-13.23</v>
      </c>
      <c r="DQ38" s="168">
        <v>69.13</v>
      </c>
      <c r="DR38" s="168">
        <v>106.32599999999999</v>
      </c>
      <c r="DS38" s="168">
        <v>-47.07</v>
      </c>
      <c r="DT38" s="168">
        <v>-15.42</v>
      </c>
      <c r="DU38" s="168">
        <v>123.83</v>
      </c>
      <c r="DV38" s="168">
        <v>57.58</v>
      </c>
      <c r="DW38" s="168">
        <v>107.32729999999999</v>
      </c>
      <c r="DX38" s="168">
        <v>106.12730000000001</v>
      </c>
      <c r="DY38" s="168">
        <v>9.0830000000000002</v>
      </c>
      <c r="DZ38" s="168">
        <v>8.9</v>
      </c>
      <c r="EA38" s="168">
        <v>259.49259999999998</v>
      </c>
      <c r="EB38" s="168">
        <v>208.37280000000001</v>
      </c>
      <c r="EC38" s="168">
        <v>200.71690000000001</v>
      </c>
      <c r="ED38" s="168">
        <v>204.12100000000001</v>
      </c>
      <c r="EE38" s="168">
        <v>103.7272</v>
      </c>
      <c r="EF38" s="168">
        <v>84.990899999999996</v>
      </c>
      <c r="EG38" s="168">
        <v>-29.024000000000001</v>
      </c>
      <c r="EH38" s="168">
        <v>658.9796</v>
      </c>
      <c r="EI38" s="168">
        <v>7.4432</v>
      </c>
      <c r="EJ38" s="168">
        <v>12.793900000000001</v>
      </c>
      <c r="EK38" s="168">
        <v>-13.9657</v>
      </c>
      <c r="EL38" s="168">
        <v>-16.9023</v>
      </c>
      <c r="EM38" s="168">
        <v>-7.9359000000000002</v>
      </c>
      <c r="EN38" s="168">
        <v>18.125399999999999</v>
      </c>
      <c r="EO38" s="168">
        <v>17.171299999999999</v>
      </c>
      <c r="EP38" s="168">
        <v>125.4</v>
      </c>
      <c r="EQ38" s="168">
        <v>-77.771600000000007</v>
      </c>
      <c r="ER38" s="168">
        <v>-78.059899999999999</v>
      </c>
      <c r="ES38" s="168">
        <v>-41.109400000000001</v>
      </c>
      <c r="ET38" s="168">
        <v>0</v>
      </c>
      <c r="EU38" s="168">
        <v>-13.17</v>
      </c>
      <c r="EV38" s="168">
        <v>86.2</v>
      </c>
      <c r="EW38" s="168">
        <v>14.0562</v>
      </c>
      <c r="EX38" s="168">
        <v>-24.484100000000002</v>
      </c>
      <c r="EY38" s="168">
        <v>-36.767499999999998</v>
      </c>
      <c r="EZ38" s="168">
        <v>-35.988399999999999</v>
      </c>
      <c r="FA38" s="168">
        <v>8.3496000000000006</v>
      </c>
      <c r="FB38" s="168">
        <v>-82.305000000000007</v>
      </c>
      <c r="FC38" s="168">
        <v>49.3934</v>
      </c>
      <c r="FD38" s="168">
        <v>22.5382</v>
      </c>
      <c r="FE38" s="168">
        <v>22.6813</v>
      </c>
      <c r="FF38" s="167"/>
      <c r="FG38" s="168">
        <v>31.4407</v>
      </c>
      <c r="FH38" s="168">
        <v>32.319600000000001</v>
      </c>
      <c r="FI38" s="168">
        <v>30.773</v>
      </c>
      <c r="FJ38" s="168">
        <v>35.500700000000002</v>
      </c>
      <c r="FK38" s="168">
        <v>33.993600000000001</v>
      </c>
      <c r="FL38" s="168">
        <v>129.9461</v>
      </c>
      <c r="FM38" s="168">
        <v>-7.2594000000000003</v>
      </c>
      <c r="FN38" s="168">
        <v>-7.0528000000000004</v>
      </c>
      <c r="FO38" s="168">
        <v>79.719800000000006</v>
      </c>
      <c r="FP38" s="168">
        <v>83.539100000000005</v>
      </c>
      <c r="FQ38" s="168">
        <v>42.248600000000003</v>
      </c>
      <c r="FR38" s="168">
        <v>10.88</v>
      </c>
      <c r="FS38" s="168">
        <v>7.6593999999999998</v>
      </c>
      <c r="FT38" s="168">
        <v>1.0207999999999999</v>
      </c>
      <c r="FU38" s="168">
        <v>-4.4800000000000004</v>
      </c>
      <c r="FV38" s="168">
        <v>22.19</v>
      </c>
      <c r="FW38" s="168">
        <v>41.923200000000001</v>
      </c>
      <c r="FX38" s="167"/>
      <c r="FY38" s="168">
        <v>-1.49</v>
      </c>
      <c r="FZ38" s="168">
        <v>10.802</v>
      </c>
      <c r="GA38" s="167"/>
      <c r="GB38" s="168">
        <v>49.34</v>
      </c>
      <c r="GC38" s="168">
        <v>-83.0565</v>
      </c>
      <c r="GD38" s="168">
        <v>-77.226100000000002</v>
      </c>
      <c r="GE38" s="168">
        <v>11.81</v>
      </c>
      <c r="GF38" s="168">
        <v>88.5107</v>
      </c>
      <c r="GG38" s="168">
        <v>27.6</v>
      </c>
      <c r="GH38" s="168">
        <v>-15.2798</v>
      </c>
      <c r="GI38" s="168">
        <v>-10.34</v>
      </c>
      <c r="GJ38" s="168">
        <v>-11.349500000000001</v>
      </c>
      <c r="GK38" s="168">
        <v>2.2740999999999998</v>
      </c>
      <c r="GL38" s="167"/>
      <c r="GM38" s="167"/>
      <c r="GN38" s="168">
        <v>-20.628399999999999</v>
      </c>
      <c r="GO38" s="168">
        <v>-33.865200000000002</v>
      </c>
      <c r="GP38" s="168">
        <v>19.881499999999999</v>
      </c>
      <c r="GQ38" s="168">
        <v>34.505899999999997</v>
      </c>
      <c r="GR38" s="168">
        <v>63.905200000000001</v>
      </c>
      <c r="GS38" s="168">
        <v>65.788499999999999</v>
      </c>
      <c r="GT38" s="168">
        <v>-158.02330000000001</v>
      </c>
      <c r="GU38" s="168">
        <v>-37.301200000000001</v>
      </c>
      <c r="GV38" s="168">
        <v>35.870100000000001</v>
      </c>
      <c r="GW38" s="168">
        <v>-20.575399999999998</v>
      </c>
      <c r="GX38" s="168">
        <v>9.8598999999999997</v>
      </c>
      <c r="GY38" s="168">
        <v>15.9026</v>
      </c>
      <c r="GZ38" s="168">
        <v>15.4015</v>
      </c>
      <c r="HA38" s="168">
        <v>11.528600000000001</v>
      </c>
      <c r="HB38" s="168">
        <v>86.110100000000003</v>
      </c>
      <c r="HC38" s="168">
        <v>86.1768</v>
      </c>
      <c r="HD38" s="168">
        <v>164.7</v>
      </c>
      <c r="HE38" s="168">
        <v>-165.99940000000001</v>
      </c>
      <c r="HF38" s="168">
        <v>-385.35980000000001</v>
      </c>
      <c r="HG38" s="168">
        <v>384.73540000000003</v>
      </c>
      <c r="HH38" s="168">
        <v>142.7098</v>
      </c>
      <c r="HI38" s="168">
        <v>-84.949399999999997</v>
      </c>
      <c r="HJ38" s="168">
        <v>-83.405100000000004</v>
      </c>
      <c r="HK38" s="168">
        <v>-45.605699999999999</v>
      </c>
      <c r="HL38" s="168">
        <v>-33.895800000000001</v>
      </c>
      <c r="HM38" s="168">
        <v>81.156499999999994</v>
      </c>
      <c r="HN38" s="168">
        <v>80.547300000000007</v>
      </c>
      <c r="HO38" s="167"/>
      <c r="HP38" s="167"/>
      <c r="HQ38" s="168">
        <v>2.7000000000000001E-3</v>
      </c>
      <c r="HR38" s="168">
        <v>2.1884000000000001</v>
      </c>
      <c r="HS38" s="168">
        <v>-59.753999999999998</v>
      </c>
      <c r="HT38" s="168">
        <v>-59.250700000000002</v>
      </c>
      <c r="HU38" s="168">
        <v>-46.06</v>
      </c>
      <c r="HV38" s="168">
        <v>-46.03</v>
      </c>
      <c r="HW38" s="168">
        <v>76.400000000000006</v>
      </c>
      <c r="HX38" s="168">
        <v>76.3</v>
      </c>
      <c r="HY38" s="168">
        <v>21.002700000000001</v>
      </c>
      <c r="HZ38" s="168">
        <v>-57.28</v>
      </c>
      <c r="IA38" s="168">
        <v>-376.4769</v>
      </c>
      <c r="IB38" s="168">
        <v>61.990099999999998</v>
      </c>
      <c r="IC38" s="168">
        <v>61.334899999999998</v>
      </c>
      <c r="ID38" s="168">
        <v>10.199999999999999</v>
      </c>
      <c r="IE38" s="168">
        <v>60.7</v>
      </c>
      <c r="IF38" s="167"/>
      <c r="IG38" s="168">
        <v>-1</v>
      </c>
      <c r="IH38" s="167"/>
      <c r="II38" s="167"/>
      <c r="IJ38" s="168">
        <v>-140.5598</v>
      </c>
      <c r="IK38" s="168">
        <v>8.0111000000000008</v>
      </c>
      <c r="IL38" s="168">
        <v>110.3571</v>
      </c>
      <c r="IM38" s="168">
        <v>96.851500000000001</v>
      </c>
      <c r="IN38" s="168">
        <v>28.0517</v>
      </c>
      <c r="IO38" s="168">
        <v>-92.611699999999999</v>
      </c>
      <c r="IP38" s="168">
        <v>86.961600000000004</v>
      </c>
      <c r="IQ38" s="168">
        <v>-203.70830000000001</v>
      </c>
      <c r="IR38" s="167"/>
      <c r="IS38" s="168">
        <v>-88.808000000000007</v>
      </c>
      <c r="IT38" s="168">
        <v>202.30779999999999</v>
      </c>
      <c r="IU38" s="168">
        <v>204.88319999999999</v>
      </c>
      <c r="IV38" s="168">
        <v>206.31970000000001</v>
      </c>
      <c r="IW38" s="168">
        <v>-97.981700000000004</v>
      </c>
      <c r="IX38" s="168">
        <v>-24.269100000000002</v>
      </c>
      <c r="IY38" s="168">
        <v>-125.3008</v>
      </c>
      <c r="IZ38" s="168">
        <v>126.34780000000001</v>
      </c>
      <c r="JA38" s="168">
        <v>-10.202299999999999</v>
      </c>
      <c r="JB38" s="167"/>
      <c r="JC38" s="168">
        <v>37.44</v>
      </c>
      <c r="JD38" s="168">
        <v>0.81</v>
      </c>
      <c r="JE38" s="168">
        <v>0.80900000000000005</v>
      </c>
      <c r="JF38" s="168">
        <v>-36.32</v>
      </c>
      <c r="JG38" s="168">
        <v>10.4</v>
      </c>
      <c r="JH38" s="167"/>
      <c r="JI38" s="168">
        <v>-10.487500000000001</v>
      </c>
      <c r="JJ38" s="168">
        <v>6.0380000000000003</v>
      </c>
      <c r="JK38" s="168">
        <v>-10.0175</v>
      </c>
      <c r="JL38" s="168">
        <v>-15</v>
      </c>
      <c r="JM38" s="168">
        <v>46.261000000000003</v>
      </c>
      <c r="JN38" s="168">
        <v>46.045999999999999</v>
      </c>
      <c r="JO38" s="168">
        <v>11.3232</v>
      </c>
      <c r="JP38" s="168">
        <v>13.455500000000001</v>
      </c>
      <c r="JQ38" s="168">
        <v>52.609499999999997</v>
      </c>
      <c r="JR38" s="168">
        <v>52.275300000000001</v>
      </c>
      <c r="JS38" s="168">
        <v>52.665199999999999</v>
      </c>
      <c r="JT38" s="167"/>
      <c r="JU38" s="168">
        <v>-58.2</v>
      </c>
      <c r="JV38" s="168">
        <v>6.7516999999999996</v>
      </c>
      <c r="JW38" s="168">
        <v>8.81</v>
      </c>
      <c r="JX38" s="167"/>
      <c r="JY38" s="168">
        <v>-40.461199999999998</v>
      </c>
      <c r="JZ38" s="168">
        <v>71.658600000000007</v>
      </c>
      <c r="KA38" s="168">
        <v>46.623600000000003</v>
      </c>
      <c r="KB38" s="168">
        <v>-40.284399999999998</v>
      </c>
      <c r="KC38" s="168">
        <v>-70.184299999999993</v>
      </c>
      <c r="KD38" s="168">
        <v>34.1661</v>
      </c>
      <c r="KE38" s="168">
        <v>35.968299999999999</v>
      </c>
      <c r="KF38" s="168">
        <v>49.4</v>
      </c>
      <c r="KG38" s="168">
        <v>-49.8</v>
      </c>
      <c r="KH38" s="168">
        <v>-238.5677</v>
      </c>
      <c r="KI38" s="168">
        <v>300.38229999999999</v>
      </c>
    </row>
    <row r="39" spans="1:295" ht="18" customHeight="1" x14ac:dyDescent="0.25">
      <c r="A39" s="164" t="s">
        <v>69</v>
      </c>
      <c r="B39" s="164" t="s">
        <v>887</v>
      </c>
      <c r="C39" s="167"/>
      <c r="D39" s="167"/>
      <c r="E39" s="168">
        <v>-30.772600000000001</v>
      </c>
      <c r="F39" s="168">
        <v>-28.105699999999999</v>
      </c>
      <c r="G39" s="168">
        <v>16.766999999999999</v>
      </c>
      <c r="H39" s="167"/>
      <c r="I39" s="168">
        <v>57.4544</v>
      </c>
      <c r="J39" s="168">
        <v>-119.1301</v>
      </c>
      <c r="K39" s="168">
        <v>80.666399999999996</v>
      </c>
      <c r="L39" s="168">
        <v>40.890799999999999</v>
      </c>
      <c r="M39" s="168">
        <v>40.124699999999997</v>
      </c>
      <c r="N39" s="168">
        <v>-31.08</v>
      </c>
      <c r="O39" s="168">
        <v>-84.617999999999995</v>
      </c>
      <c r="P39" s="168">
        <v>77</v>
      </c>
      <c r="Q39" s="168">
        <v>27.324000000000002</v>
      </c>
      <c r="R39" s="167"/>
      <c r="S39" s="168">
        <v>7.4481000000000002</v>
      </c>
      <c r="T39" s="168">
        <v>63.556600000000003</v>
      </c>
      <c r="U39" s="168">
        <v>19.8157</v>
      </c>
      <c r="V39" s="168">
        <v>19.9437</v>
      </c>
      <c r="W39" s="168">
        <v>32.955599999999997</v>
      </c>
      <c r="X39" s="168">
        <v>16.450299999999999</v>
      </c>
      <c r="Y39" s="168">
        <v>5.1269999999999998</v>
      </c>
      <c r="Z39" s="168">
        <v>7.1623999999999999</v>
      </c>
      <c r="AA39" s="167"/>
      <c r="AB39" s="167"/>
      <c r="AC39" s="168">
        <v>-84.76</v>
      </c>
      <c r="AD39" s="168">
        <v>-84.77</v>
      </c>
      <c r="AE39" s="167"/>
      <c r="AF39" s="168">
        <v>31.08</v>
      </c>
      <c r="AG39" s="168">
        <v>83.6</v>
      </c>
      <c r="AH39" s="167"/>
      <c r="AI39" s="167"/>
      <c r="AJ39" s="168">
        <v>-83</v>
      </c>
      <c r="AK39" s="168">
        <v>-83.26</v>
      </c>
      <c r="AL39" s="168">
        <v>-34.22</v>
      </c>
      <c r="AM39" s="168">
        <v>82.49</v>
      </c>
      <c r="AN39" s="168">
        <v>84.77</v>
      </c>
      <c r="AO39" s="168">
        <v>23.198599999999999</v>
      </c>
      <c r="AP39" s="168">
        <v>-6.3002000000000002</v>
      </c>
      <c r="AQ39" s="168">
        <v>77.001000000000005</v>
      </c>
      <c r="AR39" s="168">
        <v>80.409800000000004</v>
      </c>
      <c r="AS39" s="168">
        <v>62.952599999999997</v>
      </c>
      <c r="AT39" s="168">
        <v>-65.393500000000003</v>
      </c>
      <c r="AU39" s="168">
        <v>-65.924599999999998</v>
      </c>
      <c r="AV39" s="168">
        <v>25.460100000000001</v>
      </c>
      <c r="AW39" s="168">
        <v>25.617899999999999</v>
      </c>
      <c r="AX39" s="168">
        <v>92.274299999999997</v>
      </c>
      <c r="AY39" s="168">
        <v>95.629599999999996</v>
      </c>
      <c r="AZ39" s="168">
        <v>52.488999999999997</v>
      </c>
      <c r="BA39" s="168">
        <v>49.8429</v>
      </c>
      <c r="BB39" s="168">
        <v>-705.26499999999999</v>
      </c>
      <c r="BC39" s="168">
        <v>4.1368999999999998</v>
      </c>
      <c r="BD39" s="168">
        <v>-12.9</v>
      </c>
      <c r="BE39" s="168">
        <v>-12.8</v>
      </c>
      <c r="BF39" s="168">
        <v>72.503699999999995</v>
      </c>
      <c r="BG39" s="168">
        <v>70.009699999999995</v>
      </c>
      <c r="BH39" s="168">
        <v>-5.5911</v>
      </c>
      <c r="BI39" s="167"/>
      <c r="BJ39" s="168">
        <v>-90.458799999999997</v>
      </c>
      <c r="BK39" s="168">
        <v>8.5904000000000007</v>
      </c>
      <c r="BL39" s="168">
        <v>9.6946999999999992</v>
      </c>
      <c r="BM39" s="168">
        <v>6.5903</v>
      </c>
      <c r="BN39" s="168">
        <v>744.43769999999995</v>
      </c>
      <c r="BO39" s="168">
        <v>207.25110000000001</v>
      </c>
      <c r="BP39" s="168">
        <v>207.73939999999999</v>
      </c>
      <c r="BQ39" s="168">
        <v>-647.47109999999998</v>
      </c>
      <c r="BR39" s="168">
        <v>805.31269999999995</v>
      </c>
      <c r="BS39" s="167"/>
      <c r="BT39" s="168">
        <v>-61.905299999999997</v>
      </c>
      <c r="BU39" s="168">
        <v>63.299100000000003</v>
      </c>
      <c r="BV39" s="168">
        <v>110.9028</v>
      </c>
      <c r="BW39" s="168">
        <v>34.9</v>
      </c>
      <c r="BX39" s="168">
        <v>42.01</v>
      </c>
      <c r="BY39" s="168">
        <v>80.400000000000006</v>
      </c>
      <c r="BZ39" s="168">
        <v>96.31</v>
      </c>
      <c r="CA39" s="168">
        <v>-38.441499999999998</v>
      </c>
      <c r="CB39" s="168">
        <v>-37.771700000000003</v>
      </c>
      <c r="CC39" s="168">
        <v>84.648499999999999</v>
      </c>
      <c r="CD39" s="168">
        <v>85.897800000000004</v>
      </c>
      <c r="CE39" s="168">
        <v>23.7135</v>
      </c>
      <c r="CF39" s="168">
        <v>-212.45939999999999</v>
      </c>
      <c r="CG39" s="168">
        <v>-211.29810000000001</v>
      </c>
      <c r="CH39" s="168">
        <v>16.684200000000001</v>
      </c>
      <c r="CI39" s="167"/>
      <c r="CJ39" s="168">
        <v>20.906199999999998</v>
      </c>
      <c r="CK39" s="167"/>
      <c r="CL39" s="168">
        <v>156.4</v>
      </c>
      <c r="CM39" s="168">
        <v>140.6</v>
      </c>
      <c r="CN39" s="168">
        <v>-21.29</v>
      </c>
      <c r="CO39" s="168">
        <v>52.588099999999997</v>
      </c>
      <c r="CP39" s="168">
        <v>48.692300000000003</v>
      </c>
      <c r="CQ39" s="168">
        <v>49.637799999999999</v>
      </c>
      <c r="CR39" s="168">
        <v>-32.155700000000003</v>
      </c>
      <c r="CS39" s="168">
        <v>-31.8658</v>
      </c>
      <c r="CT39" s="168">
        <v>89.921800000000005</v>
      </c>
      <c r="CU39" s="168">
        <v>-121.62860000000001</v>
      </c>
      <c r="CV39" s="168">
        <v>103.83499999999999</v>
      </c>
      <c r="CW39" s="168">
        <v>16.0047</v>
      </c>
      <c r="CX39" s="168">
        <v>80.25</v>
      </c>
      <c r="CY39" s="168">
        <v>43.64</v>
      </c>
      <c r="CZ39" s="168">
        <v>57.429200000000002</v>
      </c>
      <c r="DA39" s="168">
        <v>54.6432</v>
      </c>
      <c r="DB39" s="168">
        <v>-35.419199999999996</v>
      </c>
      <c r="DC39" s="167"/>
      <c r="DD39" s="167"/>
      <c r="DE39" s="167"/>
      <c r="DF39" s="168">
        <v>-113.19889999999999</v>
      </c>
      <c r="DG39" s="167"/>
      <c r="DH39" s="168">
        <v>-19.061800000000002</v>
      </c>
      <c r="DI39" s="168">
        <v>-103.8</v>
      </c>
      <c r="DJ39" s="168">
        <v>-102.1</v>
      </c>
      <c r="DK39" s="168">
        <v>28.687999999999999</v>
      </c>
      <c r="DL39" s="168">
        <v>72.8</v>
      </c>
      <c r="DM39" s="168">
        <v>81.099999999999994</v>
      </c>
      <c r="DN39" s="167"/>
      <c r="DO39" s="167"/>
      <c r="DP39" s="168">
        <v>-13.97</v>
      </c>
      <c r="DQ39" s="168">
        <v>69.734499999999997</v>
      </c>
      <c r="DR39" s="168">
        <v>111.6938</v>
      </c>
      <c r="DS39" s="168">
        <v>-45.83</v>
      </c>
      <c r="DT39" s="168">
        <v>-15.29</v>
      </c>
      <c r="DU39" s="168">
        <v>120.8</v>
      </c>
      <c r="DV39" s="168">
        <v>57.62</v>
      </c>
      <c r="DW39" s="168">
        <v>112.67270000000001</v>
      </c>
      <c r="DX39" s="168">
        <v>109.9455</v>
      </c>
      <c r="DY39" s="168">
        <v>7.0016999999999996</v>
      </c>
      <c r="DZ39" s="168">
        <v>6.1364000000000001</v>
      </c>
      <c r="EA39" s="168">
        <v>257.63479999999998</v>
      </c>
      <c r="EB39" s="168">
        <v>211.2159</v>
      </c>
      <c r="EC39" s="168">
        <v>203.7706</v>
      </c>
      <c r="ED39" s="168">
        <v>205.92339999999999</v>
      </c>
      <c r="EE39" s="168">
        <v>108.1953</v>
      </c>
      <c r="EF39" s="168">
        <v>88.439499999999995</v>
      </c>
      <c r="EG39" s="168">
        <v>-28.997</v>
      </c>
      <c r="EH39" s="168">
        <v>657.34609999999998</v>
      </c>
      <c r="EI39" s="168">
        <v>48.840299999999999</v>
      </c>
      <c r="EJ39" s="168">
        <v>12.021000000000001</v>
      </c>
      <c r="EK39" s="168">
        <v>-13.417199999999999</v>
      </c>
      <c r="EL39" s="168">
        <v>-16.448399999999999</v>
      </c>
      <c r="EM39" s="168">
        <v>-17.5364</v>
      </c>
      <c r="EN39" s="168">
        <v>14.324400000000001</v>
      </c>
      <c r="EO39" s="168">
        <v>13.4815</v>
      </c>
      <c r="EP39" s="168">
        <v>151.19999999999999</v>
      </c>
      <c r="EQ39" s="168">
        <v>-77.031000000000006</v>
      </c>
      <c r="ER39" s="168">
        <v>-77.828299999999999</v>
      </c>
      <c r="ES39" s="168">
        <v>-49.135899999999999</v>
      </c>
      <c r="ET39" s="168">
        <v>13.02</v>
      </c>
      <c r="EU39" s="168">
        <v>-15.35</v>
      </c>
      <c r="EV39" s="168">
        <v>84.5</v>
      </c>
      <c r="EW39" s="168">
        <v>13.6668</v>
      </c>
      <c r="EX39" s="168">
        <v>-29.352</v>
      </c>
      <c r="EY39" s="168">
        <v>-37.419499999999999</v>
      </c>
      <c r="EZ39" s="168">
        <v>-36.665799999999997</v>
      </c>
      <c r="FA39" s="168">
        <v>8.1143999999999998</v>
      </c>
      <c r="FB39" s="168">
        <v>-86.702100000000002</v>
      </c>
      <c r="FC39" s="168">
        <v>53.918599999999998</v>
      </c>
      <c r="FD39" s="168">
        <v>22.7974</v>
      </c>
      <c r="FE39" s="168">
        <v>22.331700000000001</v>
      </c>
      <c r="FF39" s="167"/>
      <c r="FG39" s="168">
        <v>31.232900000000001</v>
      </c>
      <c r="FH39" s="168">
        <v>31.672899999999998</v>
      </c>
      <c r="FI39" s="168">
        <v>30.704799999999999</v>
      </c>
      <c r="FJ39" s="168">
        <v>37.677700000000002</v>
      </c>
      <c r="FK39" s="168">
        <v>38.18</v>
      </c>
      <c r="FL39" s="168">
        <v>118.7265</v>
      </c>
      <c r="FM39" s="168">
        <v>-5.2731000000000003</v>
      </c>
      <c r="FN39" s="168">
        <v>-5.9893999999999998</v>
      </c>
      <c r="FO39" s="168">
        <v>69.667100000000005</v>
      </c>
      <c r="FP39" s="168">
        <v>75.976100000000002</v>
      </c>
      <c r="FQ39" s="168">
        <v>35.854399999999998</v>
      </c>
      <c r="FR39" s="168">
        <v>11.13</v>
      </c>
      <c r="FS39" s="168">
        <v>8.4602000000000004</v>
      </c>
      <c r="FT39" s="168">
        <v>1.0793999999999999</v>
      </c>
      <c r="FU39" s="168">
        <v>-4.59</v>
      </c>
      <c r="FV39" s="168">
        <v>19.420000000000002</v>
      </c>
      <c r="FW39" s="168">
        <v>35.996899999999997</v>
      </c>
      <c r="FX39" s="167"/>
      <c r="FY39" s="168">
        <v>-1.53</v>
      </c>
      <c r="FZ39" s="168">
        <v>10.723000000000001</v>
      </c>
      <c r="GA39" s="167"/>
      <c r="GB39" s="168">
        <v>47.62</v>
      </c>
      <c r="GC39" s="168">
        <v>-73.936099999999996</v>
      </c>
      <c r="GD39" s="168">
        <v>-73.450699999999998</v>
      </c>
      <c r="GE39" s="168">
        <v>12.15</v>
      </c>
      <c r="GF39" s="168">
        <v>86.618099999999998</v>
      </c>
      <c r="GG39" s="168">
        <v>28.2</v>
      </c>
      <c r="GH39" s="168">
        <v>-13.607799999999999</v>
      </c>
      <c r="GI39" s="168">
        <v>-10.461</v>
      </c>
      <c r="GJ39" s="168">
        <v>-11.111700000000001</v>
      </c>
      <c r="GK39" s="168">
        <v>2.2924000000000002</v>
      </c>
      <c r="GL39" s="167"/>
      <c r="GM39" s="167"/>
      <c r="GN39" s="168">
        <v>-20.2257</v>
      </c>
      <c r="GO39" s="168">
        <v>-32.4801</v>
      </c>
      <c r="GP39" s="168">
        <v>17.498699999999999</v>
      </c>
      <c r="GQ39" s="168">
        <v>34.440800000000003</v>
      </c>
      <c r="GR39" s="168">
        <v>59.678899999999999</v>
      </c>
      <c r="GS39" s="168">
        <v>59.736800000000002</v>
      </c>
      <c r="GT39" s="168">
        <v>-152.7088</v>
      </c>
      <c r="GU39" s="168">
        <v>-36.443399999999997</v>
      </c>
      <c r="GV39" s="168">
        <v>33.905000000000001</v>
      </c>
      <c r="GW39" s="168">
        <v>-18.7134</v>
      </c>
      <c r="GX39" s="168">
        <v>10.110300000000001</v>
      </c>
      <c r="GY39" s="168">
        <v>16.058800000000002</v>
      </c>
      <c r="GZ39" s="168">
        <v>15.739100000000001</v>
      </c>
      <c r="HA39" s="168">
        <v>11.946899999999999</v>
      </c>
      <c r="HB39" s="168">
        <v>93.737899999999996</v>
      </c>
      <c r="HC39" s="168">
        <v>93.314499999999995</v>
      </c>
      <c r="HD39" s="168">
        <v>165.5</v>
      </c>
      <c r="HE39" s="168">
        <v>-164.756</v>
      </c>
      <c r="HF39" s="168">
        <v>-395.49849999999998</v>
      </c>
      <c r="HG39" s="168">
        <v>394.63839999999999</v>
      </c>
      <c r="HH39" s="168">
        <v>187.9436</v>
      </c>
      <c r="HI39" s="168">
        <v>-90.114999999999995</v>
      </c>
      <c r="HJ39" s="168">
        <v>-88.090900000000005</v>
      </c>
      <c r="HK39" s="168">
        <v>-47.09</v>
      </c>
      <c r="HL39" s="168">
        <v>-36.708300000000001</v>
      </c>
      <c r="HM39" s="168">
        <v>79.165899999999993</v>
      </c>
      <c r="HN39" s="168">
        <v>78.3857</v>
      </c>
      <c r="HO39" s="168">
        <v>-38.962899999999998</v>
      </c>
      <c r="HP39" s="168">
        <v>-39.604100000000003</v>
      </c>
      <c r="HQ39" s="168">
        <v>2.7000000000000001E-3</v>
      </c>
      <c r="HR39" s="168">
        <v>2.2951999999999999</v>
      </c>
      <c r="HS39" s="168">
        <v>-66.2256</v>
      </c>
      <c r="HT39" s="168">
        <v>-65.984899999999996</v>
      </c>
      <c r="HU39" s="168">
        <v>-42.06</v>
      </c>
      <c r="HV39" s="168">
        <v>-42.04</v>
      </c>
      <c r="HW39" s="168">
        <v>76.8</v>
      </c>
      <c r="HX39" s="168">
        <v>77.2</v>
      </c>
      <c r="HY39" s="168">
        <v>20.714300000000001</v>
      </c>
      <c r="HZ39" s="168">
        <v>-49.28</v>
      </c>
      <c r="IA39" s="168">
        <v>-374.5822</v>
      </c>
      <c r="IB39" s="168">
        <v>64.037599999999998</v>
      </c>
      <c r="IC39" s="168">
        <v>64.117999999999995</v>
      </c>
      <c r="ID39" s="168">
        <v>10.5</v>
      </c>
      <c r="IE39" s="168">
        <v>55.7</v>
      </c>
      <c r="IF39" s="167"/>
      <c r="IG39" s="168">
        <v>-3.1</v>
      </c>
      <c r="IH39" s="167"/>
      <c r="II39" s="167"/>
      <c r="IJ39" s="168">
        <v>-185.3999</v>
      </c>
      <c r="IK39" s="168">
        <v>-26.307500000000001</v>
      </c>
      <c r="IL39" s="168">
        <v>115.15309999999999</v>
      </c>
      <c r="IM39" s="168">
        <v>106.81959999999999</v>
      </c>
      <c r="IN39" s="168">
        <v>4.8277000000000001</v>
      </c>
      <c r="IO39" s="168">
        <v>-105.3599</v>
      </c>
      <c r="IP39" s="168">
        <v>98.556399999999996</v>
      </c>
      <c r="IQ39" s="168">
        <v>-200.9752</v>
      </c>
      <c r="IR39" s="167"/>
      <c r="IS39" s="168">
        <v>-104.7919</v>
      </c>
      <c r="IT39" s="168">
        <v>202.5847</v>
      </c>
      <c r="IU39" s="168">
        <v>201.60990000000001</v>
      </c>
      <c r="IV39" s="168">
        <v>200.99359999999999</v>
      </c>
      <c r="IW39" s="168">
        <v>-107.679</v>
      </c>
      <c r="IX39" s="168">
        <v>-20.643699999999999</v>
      </c>
      <c r="IY39" s="168">
        <v>-130.42410000000001</v>
      </c>
      <c r="IZ39" s="168">
        <v>127.18810000000001</v>
      </c>
      <c r="JA39" s="168">
        <v>-10.888999999999999</v>
      </c>
      <c r="JB39" s="167"/>
      <c r="JC39" s="168">
        <v>36.479999999999997</v>
      </c>
      <c r="JD39" s="168">
        <v>0.71599999999999997</v>
      </c>
      <c r="JE39" s="168">
        <v>0.70099999999999996</v>
      </c>
      <c r="JF39" s="168">
        <v>-34.4</v>
      </c>
      <c r="JG39" s="168">
        <v>9.1199999999999992</v>
      </c>
      <c r="JH39" s="167"/>
      <c r="JI39" s="168">
        <v>-10.2525</v>
      </c>
      <c r="JJ39" s="168">
        <v>6.4164000000000003</v>
      </c>
      <c r="JK39" s="168">
        <v>-11.921900000000001</v>
      </c>
      <c r="JL39" s="168">
        <v>-15.3</v>
      </c>
      <c r="JM39" s="168">
        <v>50.716999999999999</v>
      </c>
      <c r="JN39" s="168">
        <v>50.100999999999999</v>
      </c>
      <c r="JO39" s="168">
        <v>11.3239</v>
      </c>
      <c r="JP39" s="168">
        <v>13.4308</v>
      </c>
      <c r="JQ39" s="168">
        <v>51.807499999999997</v>
      </c>
      <c r="JR39" s="168">
        <v>50.821199999999997</v>
      </c>
      <c r="JS39" s="168">
        <v>52.021999999999998</v>
      </c>
      <c r="JT39" s="167"/>
      <c r="JU39" s="168">
        <v>-55.4</v>
      </c>
      <c r="JV39" s="168">
        <v>6.7606000000000002</v>
      </c>
      <c r="JW39" s="168">
        <v>9.27</v>
      </c>
      <c r="JX39" s="168">
        <v>0</v>
      </c>
      <c r="JY39" s="168">
        <v>-39.863</v>
      </c>
      <c r="JZ39" s="168">
        <v>73.090599999999995</v>
      </c>
      <c r="KA39" s="168">
        <v>47.9572</v>
      </c>
      <c r="KB39" s="168">
        <v>-40.422699999999999</v>
      </c>
      <c r="KC39" s="168">
        <v>-71.401600000000002</v>
      </c>
      <c r="KD39" s="168">
        <v>35.564599999999999</v>
      </c>
      <c r="KE39" s="168">
        <v>35.672499999999999</v>
      </c>
      <c r="KF39" s="168">
        <v>46.5</v>
      </c>
      <c r="KG39" s="168">
        <v>-45.5</v>
      </c>
      <c r="KH39" s="168">
        <v>-202.7296</v>
      </c>
      <c r="KI39" s="168">
        <v>298.08539999999999</v>
      </c>
    </row>
    <row r="40" spans="1:295" ht="18" customHeight="1" x14ac:dyDescent="0.25">
      <c r="A40" s="164" t="s">
        <v>69</v>
      </c>
      <c r="B40" s="164" t="s">
        <v>888</v>
      </c>
      <c r="C40" s="170"/>
      <c r="D40" s="171">
        <v>21.286899999999999</v>
      </c>
      <c r="E40" s="171">
        <v>-30.45</v>
      </c>
      <c r="F40" s="171">
        <v>-26.943300000000001</v>
      </c>
      <c r="G40" s="171">
        <v>16.684799999999999</v>
      </c>
      <c r="H40" s="170"/>
      <c r="I40" s="171">
        <v>57.295200000000001</v>
      </c>
      <c r="J40" s="171">
        <v>-118.81959999999999</v>
      </c>
      <c r="K40" s="171">
        <v>80.663499999999999</v>
      </c>
      <c r="L40" s="171">
        <v>40.4848</v>
      </c>
      <c r="M40" s="171">
        <v>39.690899999999999</v>
      </c>
      <c r="N40" s="171">
        <v>-31.08</v>
      </c>
      <c r="O40" s="171">
        <v>-83.984999999999999</v>
      </c>
      <c r="P40" s="171">
        <v>77</v>
      </c>
      <c r="Q40" s="171">
        <v>27.324000000000002</v>
      </c>
      <c r="R40" s="170"/>
      <c r="S40" s="171">
        <v>14.0014</v>
      </c>
      <c r="T40" s="171">
        <v>60.480400000000003</v>
      </c>
      <c r="U40" s="171">
        <v>19.476099999999999</v>
      </c>
      <c r="V40" s="171">
        <v>19.6068</v>
      </c>
      <c r="W40" s="171">
        <v>32.1935</v>
      </c>
      <c r="X40" s="171">
        <v>15.8428</v>
      </c>
      <c r="Y40" s="171">
        <v>5.4337</v>
      </c>
      <c r="Z40" s="171">
        <v>7.4339000000000004</v>
      </c>
      <c r="AA40" s="170"/>
      <c r="AB40" s="170"/>
      <c r="AC40" s="171">
        <v>-83.65</v>
      </c>
      <c r="AD40" s="171">
        <v>-83.79</v>
      </c>
      <c r="AE40" s="170"/>
      <c r="AF40" s="171">
        <v>33.299999999999997</v>
      </c>
      <c r="AG40" s="171">
        <v>83.6</v>
      </c>
      <c r="AH40" s="170"/>
      <c r="AI40" s="170"/>
      <c r="AJ40" s="171">
        <v>-83.86</v>
      </c>
      <c r="AK40" s="171">
        <v>-84.34</v>
      </c>
      <c r="AL40" s="171">
        <v>-36.31</v>
      </c>
      <c r="AM40" s="171">
        <v>86.24</v>
      </c>
      <c r="AN40" s="171">
        <v>86.64</v>
      </c>
      <c r="AO40" s="171">
        <v>22.925799999999999</v>
      </c>
      <c r="AP40" s="171">
        <v>-6.0877999999999997</v>
      </c>
      <c r="AQ40" s="171">
        <v>75.863299999999995</v>
      </c>
      <c r="AR40" s="171">
        <v>78.733500000000006</v>
      </c>
      <c r="AS40" s="171">
        <v>64.197400000000002</v>
      </c>
      <c r="AT40" s="171">
        <v>-71.672700000000006</v>
      </c>
      <c r="AU40" s="171">
        <v>-73.239599999999996</v>
      </c>
      <c r="AV40" s="171">
        <v>31.040700000000001</v>
      </c>
      <c r="AW40" s="171">
        <v>28.4849</v>
      </c>
      <c r="AX40" s="171">
        <v>95.661000000000001</v>
      </c>
      <c r="AY40" s="171">
        <v>96.066199999999995</v>
      </c>
      <c r="AZ40" s="171">
        <v>55.938699999999997</v>
      </c>
      <c r="BA40" s="171">
        <v>50.178400000000003</v>
      </c>
      <c r="BB40" s="171">
        <v>-694.25350000000003</v>
      </c>
      <c r="BC40" s="171">
        <v>5.6063000000000001</v>
      </c>
      <c r="BD40" s="171">
        <v>-13.2</v>
      </c>
      <c r="BE40" s="171">
        <v>-13.1</v>
      </c>
      <c r="BF40" s="171">
        <v>79.324200000000005</v>
      </c>
      <c r="BG40" s="171">
        <v>78.024000000000001</v>
      </c>
      <c r="BH40" s="171">
        <v>-5.0848000000000004</v>
      </c>
      <c r="BI40" s="170"/>
      <c r="BJ40" s="171">
        <v>-106.2771</v>
      </c>
      <c r="BK40" s="171">
        <v>9.9745000000000008</v>
      </c>
      <c r="BL40" s="171">
        <v>10.019399999999999</v>
      </c>
      <c r="BM40" s="171">
        <v>6.9013</v>
      </c>
      <c r="BN40" s="171">
        <v>732.10829999999999</v>
      </c>
      <c r="BO40" s="171">
        <v>171.30029999999999</v>
      </c>
      <c r="BP40" s="171">
        <v>171.0257</v>
      </c>
      <c r="BQ40" s="171">
        <v>-624.19470000000001</v>
      </c>
      <c r="BR40" s="171">
        <v>740.94619999999998</v>
      </c>
      <c r="BS40" s="170"/>
      <c r="BT40" s="171">
        <v>-41.236899999999999</v>
      </c>
      <c r="BU40" s="171">
        <v>42.585500000000003</v>
      </c>
      <c r="BV40" s="171">
        <v>113.4975</v>
      </c>
      <c r="BW40" s="171">
        <v>33.93</v>
      </c>
      <c r="BX40" s="171">
        <v>41.13</v>
      </c>
      <c r="BY40" s="171">
        <v>80.400000000000006</v>
      </c>
      <c r="BZ40" s="171">
        <v>96.23</v>
      </c>
      <c r="CA40" s="171">
        <v>-34.6907</v>
      </c>
      <c r="CB40" s="171">
        <v>-34.6907</v>
      </c>
      <c r="CC40" s="171">
        <v>79.906899999999993</v>
      </c>
      <c r="CD40" s="171">
        <v>80.617999999999995</v>
      </c>
      <c r="CE40" s="171">
        <v>23.732199999999999</v>
      </c>
      <c r="CF40" s="171">
        <v>-181.52600000000001</v>
      </c>
      <c r="CG40" s="171">
        <v>-181.42519999999999</v>
      </c>
      <c r="CH40" s="171">
        <v>22.628299999999999</v>
      </c>
      <c r="CI40" s="170"/>
      <c r="CJ40" s="170"/>
      <c r="CK40" s="171">
        <v>28.04</v>
      </c>
      <c r="CL40" s="171">
        <v>148</v>
      </c>
      <c r="CM40" s="171">
        <v>133.6</v>
      </c>
      <c r="CN40" s="171">
        <v>-20.78</v>
      </c>
      <c r="CO40" s="171">
        <v>61.132899999999999</v>
      </c>
      <c r="CP40" s="171">
        <v>59.221800000000002</v>
      </c>
      <c r="CQ40" s="171">
        <v>59.453099999999999</v>
      </c>
      <c r="CR40" s="171">
        <v>-11.924799999999999</v>
      </c>
      <c r="CS40" s="171">
        <v>-12.1585</v>
      </c>
      <c r="CT40" s="171">
        <v>70.379199999999997</v>
      </c>
      <c r="CU40" s="171">
        <v>-121.2329</v>
      </c>
      <c r="CV40" s="171">
        <v>83.088800000000006</v>
      </c>
      <c r="CW40" s="171">
        <v>15.6999</v>
      </c>
      <c r="CX40" s="171">
        <v>82.71</v>
      </c>
      <c r="CY40" s="171">
        <v>43.94</v>
      </c>
      <c r="CZ40" s="171">
        <v>58.132300000000001</v>
      </c>
      <c r="DA40" s="171">
        <v>54.6432</v>
      </c>
      <c r="DB40" s="171">
        <v>-35.939700000000002</v>
      </c>
      <c r="DC40" s="170"/>
      <c r="DD40" s="170"/>
      <c r="DE40" s="170"/>
      <c r="DF40" s="171">
        <v>-109.4254</v>
      </c>
      <c r="DG40" s="170"/>
      <c r="DH40" s="171">
        <v>-19.525099999999998</v>
      </c>
      <c r="DI40" s="171">
        <v>-109.7</v>
      </c>
      <c r="DJ40" s="171">
        <v>-110.6</v>
      </c>
      <c r="DK40" s="171">
        <v>28.391400000000001</v>
      </c>
      <c r="DL40" s="171">
        <v>71.900000000000006</v>
      </c>
      <c r="DM40" s="171">
        <v>79.66</v>
      </c>
      <c r="DN40" s="171">
        <v>96.32</v>
      </c>
      <c r="DO40" s="171">
        <v>70.62</v>
      </c>
      <c r="DP40" s="171">
        <v>-13.91</v>
      </c>
      <c r="DQ40" s="171">
        <v>69.083500000000001</v>
      </c>
      <c r="DR40" s="171">
        <v>109.46120000000001</v>
      </c>
      <c r="DS40" s="171">
        <v>-45.85</v>
      </c>
      <c r="DT40" s="171">
        <v>-16.239999999999998</v>
      </c>
      <c r="DU40" s="171">
        <v>126.16</v>
      </c>
      <c r="DV40" s="171">
        <v>55.7</v>
      </c>
      <c r="DW40" s="171">
        <v>110.6545</v>
      </c>
      <c r="DX40" s="171">
        <v>108.32729999999999</v>
      </c>
      <c r="DY40" s="171">
        <v>11.165699999999999</v>
      </c>
      <c r="DZ40" s="171">
        <v>11.081799999999999</v>
      </c>
      <c r="EA40" s="171">
        <v>257.75439999999998</v>
      </c>
      <c r="EB40" s="171">
        <v>209.63820000000001</v>
      </c>
      <c r="EC40" s="171">
        <v>202.24510000000001</v>
      </c>
      <c r="ED40" s="171">
        <v>206.02809999999999</v>
      </c>
      <c r="EE40" s="171">
        <v>86.010300000000001</v>
      </c>
      <c r="EF40" s="171">
        <v>64.105999999999995</v>
      </c>
      <c r="EG40" s="171">
        <v>-29.302</v>
      </c>
      <c r="EH40" s="171">
        <v>634.14700000000005</v>
      </c>
      <c r="EI40" s="171">
        <v>92.918499999999995</v>
      </c>
      <c r="EJ40" s="171">
        <v>12.2883</v>
      </c>
      <c r="EK40" s="171">
        <v>-13.610900000000001</v>
      </c>
      <c r="EL40" s="171">
        <v>-16.078299999999999</v>
      </c>
      <c r="EM40" s="171">
        <v>7.5799000000000003</v>
      </c>
      <c r="EN40" s="171">
        <v>16.810400000000001</v>
      </c>
      <c r="EO40" s="171">
        <v>16.190100000000001</v>
      </c>
      <c r="EP40" s="171">
        <v>45.2</v>
      </c>
      <c r="EQ40" s="171">
        <v>-51.595999999999997</v>
      </c>
      <c r="ER40" s="171">
        <v>-52.360100000000003</v>
      </c>
      <c r="ES40" s="171">
        <v>-23.863600000000002</v>
      </c>
      <c r="ET40" s="171">
        <v>0</v>
      </c>
      <c r="EU40" s="171">
        <v>-13.15</v>
      </c>
      <c r="EV40" s="171">
        <v>1</v>
      </c>
      <c r="EW40" s="171">
        <v>13.872999999999999</v>
      </c>
      <c r="EX40" s="171">
        <v>-24.857500000000002</v>
      </c>
      <c r="EY40" s="171">
        <v>-36.528599999999997</v>
      </c>
      <c r="EZ40" s="171">
        <v>-35.836500000000001</v>
      </c>
      <c r="FA40" s="171">
        <v>8.0103000000000009</v>
      </c>
      <c r="FB40" s="171">
        <v>-62.611199999999997</v>
      </c>
      <c r="FC40" s="171">
        <v>28.417200000000001</v>
      </c>
      <c r="FD40" s="171">
        <v>22.2547</v>
      </c>
      <c r="FE40" s="171">
        <v>22.221599999999999</v>
      </c>
      <c r="FF40" s="170"/>
      <c r="FG40" s="171">
        <v>31.511199999999999</v>
      </c>
      <c r="FH40" s="171">
        <v>31.625699999999998</v>
      </c>
      <c r="FI40" s="171">
        <v>30.6525</v>
      </c>
      <c r="FJ40" s="171">
        <v>34.161099999999998</v>
      </c>
      <c r="FK40" s="171">
        <v>33.156300000000002</v>
      </c>
      <c r="FL40" s="171">
        <v>109.0141</v>
      </c>
      <c r="FM40" s="171">
        <v>-8.6522000000000006</v>
      </c>
      <c r="FN40" s="171">
        <v>-9.1975999999999996</v>
      </c>
      <c r="FO40" s="171">
        <v>64.2684</v>
      </c>
      <c r="FP40" s="171">
        <v>65.822000000000003</v>
      </c>
      <c r="FQ40" s="171">
        <v>36.953099999999999</v>
      </c>
      <c r="FR40" s="171">
        <v>10.14</v>
      </c>
      <c r="FS40" s="171">
        <v>8.1525999999999996</v>
      </c>
      <c r="FT40" s="171">
        <v>1.0098</v>
      </c>
      <c r="FU40" s="171">
        <v>-4.63</v>
      </c>
      <c r="FV40" s="171">
        <v>20.79</v>
      </c>
      <c r="FW40" s="171">
        <v>37.665700000000001</v>
      </c>
      <c r="FX40" s="170"/>
      <c r="FY40" s="171">
        <v>-1.1539999999999999</v>
      </c>
      <c r="FZ40" s="171">
        <v>10.413</v>
      </c>
      <c r="GA40" s="170"/>
      <c r="GB40" s="171">
        <v>51.38</v>
      </c>
      <c r="GC40" s="171">
        <v>-67.800200000000004</v>
      </c>
      <c r="GD40" s="171">
        <v>-63.302500000000002</v>
      </c>
      <c r="GE40" s="171">
        <v>16.82</v>
      </c>
      <c r="GF40" s="171">
        <v>86.862200000000001</v>
      </c>
      <c r="GG40" s="171">
        <v>27</v>
      </c>
      <c r="GH40" s="171">
        <v>-12.8719</v>
      </c>
      <c r="GI40" s="171">
        <v>-11.219799999999999</v>
      </c>
      <c r="GJ40" s="171">
        <v>-12.0404</v>
      </c>
      <c r="GK40" s="171">
        <v>2.2988</v>
      </c>
      <c r="GL40" s="170"/>
      <c r="GM40" s="170"/>
      <c r="GN40" s="170"/>
      <c r="GO40" s="171">
        <v>-31.454499999999999</v>
      </c>
      <c r="GP40" s="171">
        <v>17.333500000000001</v>
      </c>
      <c r="GQ40" s="171">
        <v>33.496699999999997</v>
      </c>
      <c r="GR40" s="171">
        <v>57.343000000000004</v>
      </c>
      <c r="GS40" s="171">
        <v>57.740499999999997</v>
      </c>
      <c r="GT40" s="171">
        <v>-146.86490000000001</v>
      </c>
      <c r="GU40" s="171">
        <v>-36.312199999999997</v>
      </c>
      <c r="GV40" s="171">
        <v>35.255899999999997</v>
      </c>
      <c r="GW40" s="171">
        <v>-20.456700000000001</v>
      </c>
      <c r="GX40" s="171">
        <v>9.5638000000000005</v>
      </c>
      <c r="GY40" s="171">
        <v>17.455400000000001</v>
      </c>
      <c r="GZ40" s="171">
        <v>16.932200000000002</v>
      </c>
      <c r="HA40" s="171">
        <v>11.339700000000001</v>
      </c>
      <c r="HB40" s="171">
        <v>96.512600000000006</v>
      </c>
      <c r="HC40" s="171">
        <v>96.818899999999999</v>
      </c>
      <c r="HD40" s="171">
        <v>164.7</v>
      </c>
      <c r="HE40" s="171">
        <v>-165.00219999999999</v>
      </c>
      <c r="HF40" s="171">
        <v>-378.43360000000001</v>
      </c>
      <c r="HG40" s="171">
        <v>379.84269999999998</v>
      </c>
      <c r="HH40" s="171">
        <v>227.4194</v>
      </c>
      <c r="HI40" s="171">
        <v>-93.597499999999997</v>
      </c>
      <c r="HJ40" s="171">
        <v>-91.784899999999993</v>
      </c>
      <c r="HK40" s="171">
        <v>-49.161000000000001</v>
      </c>
      <c r="HL40" s="171">
        <v>-38.869</v>
      </c>
      <c r="HM40" s="171">
        <v>80.609800000000007</v>
      </c>
      <c r="HN40" s="171">
        <v>79.803299999999993</v>
      </c>
      <c r="HO40" s="170"/>
      <c r="HP40" s="170"/>
      <c r="HQ40" s="171">
        <v>2.7000000000000001E-3</v>
      </c>
      <c r="HR40" s="171">
        <v>2.5095000000000001</v>
      </c>
      <c r="HS40" s="171">
        <v>-76.404300000000006</v>
      </c>
      <c r="HT40" s="171">
        <v>-76.452699999999993</v>
      </c>
      <c r="HU40" s="171">
        <v>-40.36</v>
      </c>
      <c r="HV40" s="171">
        <v>-40.32</v>
      </c>
      <c r="HW40" s="171">
        <v>77</v>
      </c>
      <c r="HX40" s="171">
        <v>75.7</v>
      </c>
      <c r="HY40" s="171">
        <v>20.816800000000001</v>
      </c>
      <c r="HZ40" s="171">
        <v>-39.04</v>
      </c>
      <c r="IA40" s="171">
        <v>-370.75189999999998</v>
      </c>
      <c r="IB40" s="171">
        <v>61.152700000000003</v>
      </c>
      <c r="IC40" s="171">
        <v>61.700899999999997</v>
      </c>
      <c r="ID40" s="171">
        <v>10.8</v>
      </c>
      <c r="IE40" s="171">
        <v>58.3</v>
      </c>
      <c r="IF40" s="170"/>
      <c r="IG40" s="171">
        <v>-2.4</v>
      </c>
      <c r="IH40" s="171">
        <v>1.2430000000000001</v>
      </c>
      <c r="II40" s="171">
        <v>1.1263000000000001</v>
      </c>
      <c r="IJ40" s="171">
        <v>-217.29069999999999</v>
      </c>
      <c r="IK40" s="171">
        <v>-70.871099999999998</v>
      </c>
      <c r="IL40" s="171">
        <v>142.13059999999999</v>
      </c>
      <c r="IM40" s="171">
        <v>140.62119999999999</v>
      </c>
      <c r="IN40" s="171">
        <v>-3.7664</v>
      </c>
      <c r="IO40" s="171">
        <v>-134.59030000000001</v>
      </c>
      <c r="IP40" s="171">
        <v>135.4545</v>
      </c>
      <c r="IQ40" s="171">
        <v>-209.20429999999999</v>
      </c>
      <c r="IR40" s="170"/>
      <c r="IS40" s="171">
        <v>-132.58629999999999</v>
      </c>
      <c r="IT40" s="171">
        <v>199.27330000000001</v>
      </c>
      <c r="IU40" s="171">
        <v>196.8526</v>
      </c>
      <c r="IV40" s="171">
        <v>212.15710000000001</v>
      </c>
      <c r="IW40" s="171">
        <v>-133.5025</v>
      </c>
      <c r="IX40" s="171">
        <v>-11.5779</v>
      </c>
      <c r="IY40" s="171">
        <v>-139.01130000000001</v>
      </c>
      <c r="IZ40" s="171">
        <v>143.56139999999999</v>
      </c>
      <c r="JA40" s="171">
        <v>-10.8368</v>
      </c>
      <c r="JB40" s="170"/>
      <c r="JC40" s="171">
        <v>35.200000000000003</v>
      </c>
      <c r="JD40" s="171">
        <v>0.629</v>
      </c>
      <c r="JE40" s="171">
        <v>0.625</v>
      </c>
      <c r="JF40" s="171">
        <v>-34.880000000000003</v>
      </c>
      <c r="JG40" s="171">
        <v>8.4</v>
      </c>
      <c r="JH40" s="170"/>
      <c r="JI40" s="171">
        <v>-7.9086999999999996</v>
      </c>
      <c r="JJ40" s="171">
        <v>6.9443999999999999</v>
      </c>
      <c r="JK40" s="171">
        <v>-11.5129</v>
      </c>
      <c r="JL40" s="171">
        <v>-17.3</v>
      </c>
      <c r="JM40" s="171">
        <v>44.994</v>
      </c>
      <c r="JN40" s="171">
        <v>44.857999999999997</v>
      </c>
      <c r="JO40" s="170"/>
      <c r="JP40" s="171">
        <v>13.4552</v>
      </c>
      <c r="JQ40" s="171">
        <v>52.377899999999997</v>
      </c>
      <c r="JR40" s="171">
        <v>50.947099999999999</v>
      </c>
      <c r="JS40" s="171">
        <v>52.997199999999999</v>
      </c>
      <c r="JT40" s="170"/>
      <c r="JU40" s="171">
        <v>-56.2</v>
      </c>
      <c r="JV40" s="171">
        <v>6.2595999999999998</v>
      </c>
      <c r="JW40" s="171">
        <v>9.19</v>
      </c>
      <c r="JX40" s="170"/>
      <c r="JY40" s="171">
        <v>-44.9133</v>
      </c>
      <c r="JZ40" s="171">
        <v>74.656800000000004</v>
      </c>
      <c r="KA40" s="171">
        <v>50.251800000000003</v>
      </c>
      <c r="KB40" s="171">
        <v>-44.314100000000003</v>
      </c>
      <c r="KC40" s="171">
        <v>-72.408799999999999</v>
      </c>
      <c r="KD40" s="171">
        <v>38.165399999999998</v>
      </c>
      <c r="KE40" s="171">
        <v>35.407499999999999</v>
      </c>
      <c r="KF40" s="171">
        <v>46.6</v>
      </c>
      <c r="KG40" s="171">
        <v>-48</v>
      </c>
      <c r="KH40" s="171">
        <v>-159.49440000000001</v>
      </c>
      <c r="KI40" s="171">
        <v>266.33859999999999</v>
      </c>
    </row>
    <row r="41" spans="1:295" ht="18" customHeight="1" x14ac:dyDescent="0.25">
      <c r="A41" s="164" t="s">
        <v>69</v>
      </c>
      <c r="B41" s="164" t="s">
        <v>889</v>
      </c>
      <c r="C41" s="165"/>
      <c r="D41" s="166">
        <v>21.0473</v>
      </c>
      <c r="E41" s="166">
        <v>-29.933299999999999</v>
      </c>
      <c r="F41" s="166">
        <v>-27.325600000000001</v>
      </c>
      <c r="G41" s="166">
        <v>15.853</v>
      </c>
      <c r="H41" s="165"/>
      <c r="I41" s="166">
        <v>55.915100000000002</v>
      </c>
      <c r="J41" s="166">
        <v>-115.0887</v>
      </c>
      <c r="K41" s="166">
        <v>78.084500000000006</v>
      </c>
      <c r="L41" s="166">
        <v>39.604799999999997</v>
      </c>
      <c r="M41" s="166">
        <v>38.839799999999997</v>
      </c>
      <c r="N41" s="166">
        <v>-33.299999999999997</v>
      </c>
      <c r="O41" s="166">
        <v>-84.617999999999995</v>
      </c>
      <c r="P41" s="166">
        <v>79.2</v>
      </c>
      <c r="Q41" s="166">
        <v>27.324000000000002</v>
      </c>
      <c r="R41" s="166">
        <v>-77</v>
      </c>
      <c r="S41" s="166">
        <v>13.6899</v>
      </c>
      <c r="T41" s="166">
        <v>60.812399999999997</v>
      </c>
      <c r="U41" s="166">
        <v>18.604800000000001</v>
      </c>
      <c r="V41" s="166">
        <v>18.805599999999998</v>
      </c>
      <c r="W41" s="166">
        <v>31.132400000000001</v>
      </c>
      <c r="X41" s="166">
        <v>13.998699999999999</v>
      </c>
      <c r="Y41" s="166">
        <v>5.5458999999999996</v>
      </c>
      <c r="Z41" s="166">
        <v>7.3865999999999996</v>
      </c>
      <c r="AA41" s="165"/>
      <c r="AB41" s="165"/>
      <c r="AC41" s="166">
        <v>-87.2</v>
      </c>
      <c r="AD41" s="166">
        <v>-87.23</v>
      </c>
      <c r="AE41" s="165"/>
      <c r="AF41" s="166">
        <v>33.299999999999997</v>
      </c>
      <c r="AG41" s="166">
        <v>83.6</v>
      </c>
      <c r="AH41" s="165"/>
      <c r="AI41" s="165"/>
      <c r="AJ41" s="166">
        <v>-85.72</v>
      </c>
      <c r="AK41" s="166">
        <v>-87.15</v>
      </c>
      <c r="AL41" s="166">
        <v>-37.69</v>
      </c>
      <c r="AM41" s="166">
        <v>88.02</v>
      </c>
      <c r="AN41" s="166">
        <v>87.52</v>
      </c>
      <c r="AO41" s="166">
        <v>23.025200000000002</v>
      </c>
      <c r="AP41" s="166">
        <v>-5.6345000000000001</v>
      </c>
      <c r="AQ41" s="166">
        <v>75.503100000000003</v>
      </c>
      <c r="AR41" s="166">
        <v>77.896500000000003</v>
      </c>
      <c r="AS41" s="166">
        <v>61.6374</v>
      </c>
      <c r="AT41" s="166">
        <v>-67.510400000000004</v>
      </c>
      <c r="AU41" s="166">
        <v>-67.748800000000003</v>
      </c>
      <c r="AV41" s="166">
        <v>7.1966000000000001</v>
      </c>
      <c r="AW41" s="166">
        <v>7.282</v>
      </c>
      <c r="AX41" s="166">
        <v>93.3369</v>
      </c>
      <c r="AY41" s="166">
        <v>95.887900000000002</v>
      </c>
      <c r="AZ41" s="166">
        <v>31.9437</v>
      </c>
      <c r="BA41" s="166">
        <v>31.682099999999998</v>
      </c>
      <c r="BB41" s="166">
        <v>-646.48710000000005</v>
      </c>
      <c r="BC41" s="166">
        <v>6.4142999999999999</v>
      </c>
      <c r="BD41" s="166">
        <v>-13.6</v>
      </c>
      <c r="BE41" s="166">
        <v>-13.6</v>
      </c>
      <c r="BF41" s="166">
        <v>74.741900000000001</v>
      </c>
      <c r="BG41" s="166">
        <v>73.236699999999999</v>
      </c>
      <c r="BH41" s="166">
        <v>-5.5198</v>
      </c>
      <c r="BI41" s="165"/>
      <c r="BJ41" s="166">
        <v>-88.534999999999997</v>
      </c>
      <c r="BK41" s="166">
        <v>9.6571999999999996</v>
      </c>
      <c r="BL41" s="166">
        <v>9.5828000000000007</v>
      </c>
      <c r="BM41" s="166">
        <v>6.3400999999999996</v>
      </c>
      <c r="BN41" s="166">
        <v>689.22979999999995</v>
      </c>
      <c r="BO41" s="166">
        <v>159.42859999999999</v>
      </c>
      <c r="BP41" s="166">
        <v>159.00139999999999</v>
      </c>
      <c r="BQ41" s="166">
        <v>-587.20860000000005</v>
      </c>
      <c r="BR41" s="166">
        <v>711.54930000000002</v>
      </c>
      <c r="BS41" s="165"/>
      <c r="BT41" s="166">
        <v>-57.904699999999998</v>
      </c>
      <c r="BU41" s="166">
        <v>59.551000000000002</v>
      </c>
      <c r="BV41" s="166">
        <v>110.4238</v>
      </c>
      <c r="BW41" s="166">
        <v>33.549999999999997</v>
      </c>
      <c r="BX41" s="166">
        <v>40.65</v>
      </c>
      <c r="BY41" s="166">
        <v>79.55</v>
      </c>
      <c r="BZ41" s="166">
        <v>95.26</v>
      </c>
      <c r="CA41" s="166">
        <v>-42.996000000000002</v>
      </c>
      <c r="CB41" s="166">
        <v>-42.326300000000003</v>
      </c>
      <c r="CC41" s="166">
        <v>88.864199999999997</v>
      </c>
      <c r="CD41" s="166">
        <v>90.115600000000001</v>
      </c>
      <c r="CE41" s="166">
        <v>24.215399999999999</v>
      </c>
      <c r="CF41" s="166">
        <v>-187.8152</v>
      </c>
      <c r="CG41" s="166">
        <v>-186.89689999999999</v>
      </c>
      <c r="CH41" s="166">
        <v>18.283000000000001</v>
      </c>
      <c r="CI41" s="165"/>
      <c r="CJ41" s="165"/>
      <c r="CK41" s="166">
        <v>28.035</v>
      </c>
      <c r="CL41" s="166">
        <v>150</v>
      </c>
      <c r="CM41" s="166">
        <v>135.30000000000001</v>
      </c>
      <c r="CN41" s="166">
        <v>-20.57</v>
      </c>
      <c r="CO41" s="166">
        <v>58.5486</v>
      </c>
      <c r="CP41" s="166">
        <v>55.6663</v>
      </c>
      <c r="CQ41" s="166">
        <v>56.399900000000002</v>
      </c>
      <c r="CR41" s="166">
        <v>-17.521000000000001</v>
      </c>
      <c r="CS41" s="166">
        <v>-17.744399999999999</v>
      </c>
      <c r="CT41" s="166">
        <v>66.361599999999996</v>
      </c>
      <c r="CU41" s="166">
        <v>-110.75530000000001</v>
      </c>
      <c r="CV41" s="166">
        <v>80.628799999999998</v>
      </c>
      <c r="CW41" s="166">
        <v>15.634600000000001</v>
      </c>
      <c r="CX41" s="166">
        <v>80.739999999999995</v>
      </c>
      <c r="CY41" s="166">
        <v>43.33</v>
      </c>
      <c r="CZ41" s="166">
        <v>57.429200000000002</v>
      </c>
      <c r="DA41" s="165"/>
      <c r="DB41" s="166">
        <v>-35.498199999999997</v>
      </c>
      <c r="DC41" s="165"/>
      <c r="DD41" s="165"/>
      <c r="DE41" s="165"/>
      <c r="DF41" s="166">
        <v>-104.7736</v>
      </c>
      <c r="DG41" s="165"/>
      <c r="DH41" s="166">
        <v>-19.3066</v>
      </c>
      <c r="DI41" s="166">
        <v>-107.6</v>
      </c>
      <c r="DJ41" s="166">
        <v>-107.9</v>
      </c>
      <c r="DK41" s="166">
        <v>29.2319</v>
      </c>
      <c r="DL41" s="166">
        <v>71.099999999999994</v>
      </c>
      <c r="DM41" s="166">
        <v>76.98</v>
      </c>
      <c r="DN41" s="165"/>
      <c r="DO41" s="166">
        <v>69.900000000000006</v>
      </c>
      <c r="DP41" s="166">
        <v>-12.78</v>
      </c>
      <c r="DQ41" s="166">
        <v>69.594999999999999</v>
      </c>
      <c r="DR41" s="166">
        <v>103.5759</v>
      </c>
      <c r="DS41" s="166">
        <v>-46.22</v>
      </c>
      <c r="DT41" s="166">
        <v>-15.37</v>
      </c>
      <c r="DU41" s="166">
        <v>122.7</v>
      </c>
      <c r="DV41" s="166">
        <v>56.21</v>
      </c>
      <c r="DW41" s="166">
        <v>104.4909</v>
      </c>
      <c r="DX41" s="166">
        <v>101.63639999999999</v>
      </c>
      <c r="DY41" s="166">
        <v>2.5186000000000002</v>
      </c>
      <c r="DZ41" s="166">
        <v>2.8</v>
      </c>
      <c r="EA41" s="166">
        <v>249.56229999999999</v>
      </c>
      <c r="EB41" s="166">
        <v>201.4597</v>
      </c>
      <c r="EC41" s="166">
        <v>194.34479999999999</v>
      </c>
      <c r="ED41" s="166">
        <v>196.28200000000001</v>
      </c>
      <c r="EE41" s="166">
        <v>119.2871</v>
      </c>
      <c r="EF41" s="166">
        <v>99.012200000000007</v>
      </c>
      <c r="EG41" s="166">
        <v>-27.640999999999998</v>
      </c>
      <c r="EH41" s="166">
        <v>598.52279999999996</v>
      </c>
      <c r="EI41" s="166">
        <v>175.3365</v>
      </c>
      <c r="EJ41" s="166">
        <v>11.270899999999999</v>
      </c>
      <c r="EK41" s="166">
        <v>-12.369199999999999</v>
      </c>
      <c r="EL41" s="166">
        <v>-14.7911</v>
      </c>
      <c r="EM41" s="166">
        <v>-24.4589</v>
      </c>
      <c r="EN41" s="166">
        <v>15.5427</v>
      </c>
      <c r="EO41" s="166">
        <v>14.874499999999999</v>
      </c>
      <c r="EP41" s="166">
        <v>154.30000000000001</v>
      </c>
      <c r="EQ41" s="166">
        <v>-69.046400000000006</v>
      </c>
      <c r="ER41" s="166">
        <v>-70.837900000000005</v>
      </c>
      <c r="ES41" s="166">
        <v>-56.157899999999998</v>
      </c>
      <c r="ET41" s="166">
        <v>12.47</v>
      </c>
      <c r="EU41" s="166">
        <v>-13.8</v>
      </c>
      <c r="EV41" s="166">
        <v>93.3</v>
      </c>
      <c r="EW41" s="166">
        <v>13.5318</v>
      </c>
      <c r="EX41" s="166">
        <v>-25.204799999999999</v>
      </c>
      <c r="EY41" s="166">
        <v>-37.746099999999998</v>
      </c>
      <c r="EZ41" s="166">
        <v>-36.674799999999998</v>
      </c>
      <c r="FA41" s="166">
        <v>9.8321000000000005</v>
      </c>
      <c r="FB41" s="166">
        <v>-96.088499999999996</v>
      </c>
      <c r="FC41" s="166">
        <v>63.165599999999998</v>
      </c>
      <c r="FD41" s="166">
        <v>22.2607</v>
      </c>
      <c r="FE41" s="166">
        <v>21.9343</v>
      </c>
      <c r="FF41" s="165"/>
      <c r="FG41" s="166">
        <v>31.266200000000001</v>
      </c>
      <c r="FH41" s="166">
        <v>31.0289</v>
      </c>
      <c r="FI41" s="166">
        <v>31.5611</v>
      </c>
      <c r="FJ41" s="166">
        <v>42.533900000000003</v>
      </c>
      <c r="FK41" s="166">
        <v>43.036299999999997</v>
      </c>
      <c r="FL41" s="166">
        <v>50.7393</v>
      </c>
      <c r="FM41" s="166">
        <v>-0.69889999999999997</v>
      </c>
      <c r="FN41" s="166">
        <v>-0.99339999999999995</v>
      </c>
      <c r="FO41" s="166">
        <v>17.2254</v>
      </c>
      <c r="FP41" s="166">
        <v>15.8789</v>
      </c>
      <c r="FQ41" s="166">
        <v>31.840699999999998</v>
      </c>
      <c r="FR41" s="166">
        <v>3.1</v>
      </c>
      <c r="FS41" s="166">
        <v>8.1525999999999996</v>
      </c>
      <c r="FT41" s="166">
        <v>1.0806</v>
      </c>
      <c r="FU41" s="166">
        <v>-4.6900000000000004</v>
      </c>
      <c r="FV41" s="166">
        <v>21.66</v>
      </c>
      <c r="FW41" s="166">
        <v>30.9815</v>
      </c>
      <c r="FX41" s="165"/>
      <c r="FY41" s="166">
        <v>-1.1240000000000001</v>
      </c>
      <c r="FZ41" s="166">
        <v>10.372</v>
      </c>
      <c r="GA41" s="165"/>
      <c r="GB41" s="166">
        <v>52.4</v>
      </c>
      <c r="GC41" s="166">
        <v>-17.543399999999998</v>
      </c>
      <c r="GD41" s="166">
        <v>-17.016500000000001</v>
      </c>
      <c r="GE41" s="166">
        <v>15.65</v>
      </c>
      <c r="GF41" s="166">
        <v>90.221699999999998</v>
      </c>
      <c r="GG41" s="166">
        <v>31.7</v>
      </c>
      <c r="GH41" s="166">
        <v>-16.255600000000001</v>
      </c>
      <c r="GI41" s="166">
        <v>-10.2073</v>
      </c>
      <c r="GJ41" s="166">
        <v>-10.4627</v>
      </c>
      <c r="GK41" s="166">
        <v>2.2698</v>
      </c>
      <c r="GL41" s="165"/>
      <c r="GM41" s="165"/>
      <c r="GN41" s="166">
        <v>-15.1411</v>
      </c>
      <c r="GO41" s="166">
        <v>-34.139600000000002</v>
      </c>
      <c r="GP41" s="166">
        <v>17.979800000000001</v>
      </c>
      <c r="GQ41" s="166">
        <v>36.153100000000002</v>
      </c>
      <c r="GR41" s="166">
        <v>58.171700000000001</v>
      </c>
      <c r="GS41" s="166">
        <v>59.285899999999998</v>
      </c>
      <c r="GT41" s="166">
        <v>-163.61600000000001</v>
      </c>
      <c r="GU41" s="166">
        <v>-36.810400000000001</v>
      </c>
      <c r="GV41" s="166">
        <v>35.266199999999998</v>
      </c>
      <c r="GW41" s="166">
        <v>-20.728899999999999</v>
      </c>
      <c r="GX41" s="166">
        <v>9.6183999999999994</v>
      </c>
      <c r="GY41" s="166">
        <v>17.474900000000002</v>
      </c>
      <c r="GZ41" s="166">
        <v>17.111499999999999</v>
      </c>
      <c r="HA41" s="166">
        <v>11.390499999999999</v>
      </c>
      <c r="HB41" s="166">
        <v>119.69929999999999</v>
      </c>
      <c r="HC41" s="166">
        <v>119.8673</v>
      </c>
      <c r="HD41" s="166">
        <v>192.8</v>
      </c>
      <c r="HE41" s="166">
        <v>-194.6301</v>
      </c>
      <c r="HF41" s="166">
        <v>-427.22789999999998</v>
      </c>
      <c r="HG41" s="166">
        <v>426.5772</v>
      </c>
      <c r="HH41" s="166">
        <v>331.02280000000002</v>
      </c>
      <c r="HI41" s="166">
        <v>-114.6653</v>
      </c>
      <c r="HJ41" s="166">
        <v>-113.0159</v>
      </c>
      <c r="HK41" s="166">
        <v>-47.336100000000002</v>
      </c>
      <c r="HL41" s="166">
        <v>-38.131799999999998</v>
      </c>
      <c r="HM41" s="166">
        <v>81.597399999999993</v>
      </c>
      <c r="HN41" s="166">
        <v>83.091099999999997</v>
      </c>
      <c r="HO41" s="166">
        <v>-56.018099999999997</v>
      </c>
      <c r="HP41" s="166">
        <v>-56.521799999999999</v>
      </c>
      <c r="HQ41" s="166">
        <v>2.7000000000000001E-3</v>
      </c>
      <c r="HR41" s="166">
        <v>13.771800000000001</v>
      </c>
      <c r="HS41" s="166">
        <v>-79.307000000000002</v>
      </c>
      <c r="HT41" s="166">
        <v>-79.405100000000004</v>
      </c>
      <c r="HU41" s="166">
        <v>-10.42</v>
      </c>
      <c r="HV41" s="166">
        <v>-10.61</v>
      </c>
      <c r="HW41" s="166">
        <v>59</v>
      </c>
      <c r="HX41" s="166">
        <v>60</v>
      </c>
      <c r="HY41" s="166">
        <v>20.735600000000002</v>
      </c>
      <c r="HZ41" s="166">
        <v>-9.76</v>
      </c>
      <c r="IA41" s="166">
        <v>-365.71499999999997</v>
      </c>
      <c r="IB41" s="166">
        <v>72.789400000000001</v>
      </c>
      <c r="IC41" s="166">
        <v>72.916600000000003</v>
      </c>
      <c r="ID41" s="166">
        <v>12.9</v>
      </c>
      <c r="IE41" s="166">
        <v>27.6</v>
      </c>
      <c r="IF41" s="165"/>
      <c r="IG41" s="166">
        <v>-13.9</v>
      </c>
      <c r="IH41" s="165"/>
      <c r="II41" s="166">
        <v>1.1878</v>
      </c>
      <c r="IJ41" s="166">
        <v>-327.09300000000002</v>
      </c>
      <c r="IK41" s="166">
        <v>-160.6387</v>
      </c>
      <c r="IL41" s="166">
        <v>201.19720000000001</v>
      </c>
      <c r="IM41" s="166">
        <v>239.62119999999999</v>
      </c>
      <c r="IN41" s="166">
        <v>-15.4208</v>
      </c>
      <c r="IO41" s="166">
        <v>-226.88509999999999</v>
      </c>
      <c r="IP41" s="166">
        <v>234.64850000000001</v>
      </c>
      <c r="IQ41" s="166">
        <v>-218.33959999999999</v>
      </c>
      <c r="IR41" s="166">
        <v>-33.307000000000002</v>
      </c>
      <c r="IS41" s="166">
        <v>-231.71420000000001</v>
      </c>
      <c r="IT41" s="166">
        <v>169.06120000000001</v>
      </c>
      <c r="IU41" s="166">
        <v>166.5461</v>
      </c>
      <c r="IV41" s="166">
        <v>220.49170000000001</v>
      </c>
      <c r="IW41" s="166">
        <v>-196.90539999999999</v>
      </c>
      <c r="IX41" s="166">
        <v>45.168900000000001</v>
      </c>
      <c r="IY41" s="166">
        <v>-145.20609999999999</v>
      </c>
      <c r="IZ41" s="166">
        <v>149.9665</v>
      </c>
      <c r="JA41" s="166">
        <v>-11.5207</v>
      </c>
      <c r="JB41" s="165"/>
      <c r="JC41" s="166">
        <v>29.68</v>
      </c>
      <c r="JD41" s="166">
        <v>0.622</v>
      </c>
      <c r="JE41" s="166">
        <v>0.60699999999999998</v>
      </c>
      <c r="JF41" s="166">
        <v>-27.92</v>
      </c>
      <c r="JG41" s="166">
        <v>1.2</v>
      </c>
      <c r="JH41" s="165"/>
      <c r="JI41" s="166">
        <v>-2.1377999999999999</v>
      </c>
      <c r="JJ41" s="166">
        <v>6.8559000000000001</v>
      </c>
      <c r="JK41" s="166">
        <v>-19.658200000000001</v>
      </c>
      <c r="JL41" s="166">
        <v>-13.8</v>
      </c>
      <c r="JM41" s="166">
        <v>50.140999999999998</v>
      </c>
      <c r="JN41" s="166">
        <v>48.39</v>
      </c>
      <c r="JO41" s="165"/>
      <c r="JP41" s="165"/>
      <c r="JQ41" s="166">
        <v>53.983400000000003</v>
      </c>
      <c r="JR41" s="166">
        <v>52.488199999999999</v>
      </c>
      <c r="JS41" s="166">
        <v>53.7196</v>
      </c>
      <c r="JT41" s="165"/>
      <c r="JU41" s="166">
        <v>-27.7</v>
      </c>
      <c r="JV41" s="166">
        <v>16.224</v>
      </c>
      <c r="JW41" s="166">
        <v>9.2200000000000006</v>
      </c>
      <c r="JX41" s="165"/>
      <c r="JY41" s="166">
        <v>-40.5762</v>
      </c>
      <c r="JZ41" s="166">
        <v>73.196899999999999</v>
      </c>
      <c r="KA41" s="166">
        <v>49.359000000000002</v>
      </c>
      <c r="KB41" s="166">
        <v>-39.219299999999997</v>
      </c>
      <c r="KC41" s="166">
        <v>-73.1935</v>
      </c>
      <c r="KD41" s="166">
        <v>36.715499999999999</v>
      </c>
      <c r="KE41" s="166">
        <v>35.716200000000001</v>
      </c>
      <c r="KF41" s="166">
        <v>17.899999999999999</v>
      </c>
      <c r="KG41" s="166">
        <v>-18.2</v>
      </c>
      <c r="KH41" s="166">
        <v>-88.357299999999995</v>
      </c>
      <c r="KI41" s="166">
        <v>224.7054</v>
      </c>
    </row>
    <row r="42" spans="1:295" ht="18" customHeight="1" x14ac:dyDescent="0.25">
      <c r="A42" s="164" t="s">
        <v>69</v>
      </c>
      <c r="B42" s="164" t="s">
        <v>890</v>
      </c>
      <c r="C42" s="167"/>
      <c r="D42" s="168">
        <v>20.578099999999999</v>
      </c>
      <c r="E42" s="168">
        <v>-29.085100000000001</v>
      </c>
      <c r="F42" s="168">
        <v>-27.500599999999999</v>
      </c>
      <c r="G42" s="168">
        <v>17.366399999999999</v>
      </c>
      <c r="H42" s="167"/>
      <c r="I42" s="168">
        <v>53.773099999999999</v>
      </c>
      <c r="J42" s="168">
        <v>-110.7483</v>
      </c>
      <c r="K42" s="168">
        <v>76.656300000000002</v>
      </c>
      <c r="L42" s="168">
        <v>38.832799999999999</v>
      </c>
      <c r="M42" s="168">
        <v>37.903599999999997</v>
      </c>
      <c r="N42" s="168">
        <v>-33.299999999999997</v>
      </c>
      <c r="O42" s="168">
        <v>-81.317999999999998</v>
      </c>
      <c r="P42" s="168">
        <v>74.8</v>
      </c>
      <c r="Q42" s="168">
        <v>25.667999999999999</v>
      </c>
      <c r="R42" s="168">
        <v>-74.8</v>
      </c>
      <c r="S42" s="168">
        <v>14.102600000000001</v>
      </c>
      <c r="T42" s="168">
        <v>57.866399999999999</v>
      </c>
      <c r="U42" s="168">
        <v>18.560600000000001</v>
      </c>
      <c r="V42" s="168">
        <v>18.831700000000001</v>
      </c>
      <c r="W42" s="168">
        <v>31.227900000000002</v>
      </c>
      <c r="X42" s="168">
        <v>15.8675</v>
      </c>
      <c r="Y42" s="168">
        <v>5.6997</v>
      </c>
      <c r="Z42" s="168">
        <v>7.5529999999999999</v>
      </c>
      <c r="AA42" s="167"/>
      <c r="AB42" s="167"/>
      <c r="AC42" s="168">
        <v>-88.08</v>
      </c>
      <c r="AD42" s="168">
        <v>-88.43</v>
      </c>
      <c r="AE42" s="167"/>
      <c r="AF42" s="168">
        <v>33.299999999999997</v>
      </c>
      <c r="AG42" s="168">
        <v>81.400000000000006</v>
      </c>
      <c r="AH42" s="167"/>
      <c r="AI42" s="167"/>
      <c r="AJ42" s="168">
        <v>-87.96</v>
      </c>
      <c r="AK42" s="168">
        <v>-88.47</v>
      </c>
      <c r="AL42" s="168">
        <v>-27.81</v>
      </c>
      <c r="AM42" s="168">
        <v>89.56</v>
      </c>
      <c r="AN42" s="168">
        <v>90.2</v>
      </c>
      <c r="AO42" s="168">
        <v>22.1752</v>
      </c>
      <c r="AP42" s="168">
        <v>-5.5168999999999997</v>
      </c>
      <c r="AQ42" s="168">
        <v>74.368799999999993</v>
      </c>
      <c r="AR42" s="168">
        <v>77.442099999999996</v>
      </c>
      <c r="AS42" s="168">
        <v>60.946599999999997</v>
      </c>
      <c r="AT42" s="168">
        <v>-65.872500000000002</v>
      </c>
      <c r="AU42" s="168">
        <v>-65.347300000000004</v>
      </c>
      <c r="AV42" s="168">
        <v>6.79</v>
      </c>
      <c r="AW42" s="168">
        <v>6.3855000000000004</v>
      </c>
      <c r="AX42" s="168">
        <v>92.109099999999998</v>
      </c>
      <c r="AY42" s="168">
        <v>94.930999999999997</v>
      </c>
      <c r="AZ42" s="168">
        <v>35.082099999999997</v>
      </c>
      <c r="BA42" s="168">
        <v>28.886900000000001</v>
      </c>
      <c r="BB42" s="168">
        <v>-627.18799999999999</v>
      </c>
      <c r="BC42" s="168">
        <v>5.2801999999999998</v>
      </c>
      <c r="BD42" s="168">
        <v>-13.1</v>
      </c>
      <c r="BE42" s="168">
        <v>-13.1</v>
      </c>
      <c r="BF42" s="168">
        <v>72.643699999999995</v>
      </c>
      <c r="BG42" s="168">
        <v>71.383899999999997</v>
      </c>
      <c r="BH42" s="168">
        <v>-5.7119999999999997</v>
      </c>
      <c r="BI42" s="167"/>
      <c r="BJ42" s="168">
        <v>-75.267799999999994</v>
      </c>
      <c r="BK42" s="168">
        <v>8.43</v>
      </c>
      <c r="BL42" s="168">
        <v>8.8558000000000003</v>
      </c>
      <c r="BM42" s="168">
        <v>5.8973000000000004</v>
      </c>
      <c r="BN42" s="168">
        <v>666.2799</v>
      </c>
      <c r="BO42" s="168">
        <v>144.1694</v>
      </c>
      <c r="BP42" s="168">
        <v>143.83369999999999</v>
      </c>
      <c r="BQ42" s="168">
        <v>-571.93489999999997</v>
      </c>
      <c r="BR42" s="168">
        <v>668.45669999999996</v>
      </c>
      <c r="BS42" s="167"/>
      <c r="BT42" s="168">
        <v>-84.021100000000004</v>
      </c>
      <c r="BU42" s="168">
        <v>85.988900000000001</v>
      </c>
      <c r="BV42" s="168">
        <v>106.7812</v>
      </c>
      <c r="BW42" s="168">
        <v>33.21</v>
      </c>
      <c r="BX42" s="168">
        <v>39.58</v>
      </c>
      <c r="BY42" s="168">
        <v>78.650000000000006</v>
      </c>
      <c r="BZ42" s="168">
        <v>94.28</v>
      </c>
      <c r="CA42" s="168">
        <v>-41.254600000000003</v>
      </c>
      <c r="CB42" s="168">
        <v>-40.986699999999999</v>
      </c>
      <c r="CC42" s="168">
        <v>91.284300000000002</v>
      </c>
      <c r="CD42" s="168">
        <v>92.084500000000006</v>
      </c>
      <c r="CE42" s="168">
        <v>28.884399999999999</v>
      </c>
      <c r="CF42" s="168">
        <v>-204.96360000000001</v>
      </c>
      <c r="CG42" s="168">
        <v>-202.81180000000001</v>
      </c>
      <c r="CH42" s="168">
        <v>12.940200000000001</v>
      </c>
      <c r="CI42" s="167"/>
      <c r="CJ42" s="167"/>
      <c r="CK42" s="168">
        <v>28.303999999999998</v>
      </c>
      <c r="CL42" s="168">
        <v>153</v>
      </c>
      <c r="CM42" s="168">
        <v>138</v>
      </c>
      <c r="CN42" s="168">
        <v>-20.62</v>
      </c>
      <c r="CO42" s="168">
        <v>51.540300000000002</v>
      </c>
      <c r="CP42" s="168">
        <v>49.133099999999999</v>
      </c>
      <c r="CQ42" s="168">
        <v>50.341299999999997</v>
      </c>
      <c r="CR42" s="168">
        <v>-31.371300000000002</v>
      </c>
      <c r="CS42" s="168">
        <v>-30.737100000000002</v>
      </c>
      <c r="CT42" s="168">
        <v>70.130099999999999</v>
      </c>
      <c r="CU42" s="168">
        <v>-98.980199999999996</v>
      </c>
      <c r="CV42" s="168">
        <v>83.067099999999996</v>
      </c>
      <c r="CW42" s="168">
        <v>15.373100000000001</v>
      </c>
      <c r="CX42" s="168">
        <v>79.349999999999994</v>
      </c>
      <c r="CY42" s="168">
        <v>42.78</v>
      </c>
      <c r="CZ42" s="168">
        <v>56.726100000000002</v>
      </c>
      <c r="DA42" s="168">
        <v>54.057299999999998</v>
      </c>
      <c r="DB42" s="168">
        <v>-35.195999999999998</v>
      </c>
      <c r="DC42" s="167"/>
      <c r="DD42" s="167"/>
      <c r="DE42" s="167"/>
      <c r="DF42" s="168">
        <v>-124.6344</v>
      </c>
      <c r="DG42" s="167"/>
      <c r="DH42" s="168">
        <v>-19.123699999999999</v>
      </c>
      <c r="DI42" s="168">
        <v>-100.5</v>
      </c>
      <c r="DJ42" s="168">
        <v>-100.4</v>
      </c>
      <c r="DK42" s="168">
        <v>29.880099999999999</v>
      </c>
      <c r="DL42" s="168">
        <v>69.5</v>
      </c>
      <c r="DM42" s="168">
        <v>76.900000000000006</v>
      </c>
      <c r="DN42" s="168">
        <v>94.36</v>
      </c>
      <c r="DO42" s="168">
        <v>68.48</v>
      </c>
      <c r="DP42" s="168">
        <v>-12.86</v>
      </c>
      <c r="DQ42" s="168">
        <v>68.1845</v>
      </c>
      <c r="DR42" s="168">
        <v>124.39709999999999</v>
      </c>
      <c r="DS42" s="168">
        <v>-45.75</v>
      </c>
      <c r="DT42" s="168">
        <v>-12.83</v>
      </c>
      <c r="DU42" s="168">
        <v>124.94</v>
      </c>
      <c r="DV42" s="168">
        <v>55.34</v>
      </c>
      <c r="DW42" s="168">
        <v>123.0909</v>
      </c>
      <c r="DX42" s="168">
        <v>120.8</v>
      </c>
      <c r="DY42" s="168">
        <v>9.9357000000000006</v>
      </c>
      <c r="DZ42" s="168">
        <v>7.9363999999999999</v>
      </c>
      <c r="EA42" s="168">
        <v>257.06779999999998</v>
      </c>
      <c r="EB42" s="168">
        <v>209.71469999999999</v>
      </c>
      <c r="EC42" s="168">
        <v>204.98240000000001</v>
      </c>
      <c r="ED42" s="168">
        <v>208.2355</v>
      </c>
      <c r="EE42" s="168">
        <v>96.574100000000001</v>
      </c>
      <c r="EF42" s="168">
        <v>74.725999999999999</v>
      </c>
      <c r="EG42" s="168">
        <v>-28.167999999999999</v>
      </c>
      <c r="EH42" s="168">
        <v>583.44079999999997</v>
      </c>
      <c r="EI42" s="168">
        <v>306.1114</v>
      </c>
      <c r="EJ42" s="168">
        <v>11.7942</v>
      </c>
      <c r="EK42" s="168">
        <v>-13.257199999999999</v>
      </c>
      <c r="EL42" s="168">
        <v>-15.5692</v>
      </c>
      <c r="EM42" s="168">
        <v>-6.6622000000000003</v>
      </c>
      <c r="EN42" s="168">
        <v>18.6785</v>
      </c>
      <c r="EO42" s="168">
        <v>17.671299999999999</v>
      </c>
      <c r="EP42" s="168">
        <v>41.2</v>
      </c>
      <c r="EQ42" s="168">
        <v>-39.467700000000001</v>
      </c>
      <c r="ER42" s="168">
        <v>-40.286200000000001</v>
      </c>
      <c r="ES42" s="168">
        <v>-35.668999999999997</v>
      </c>
      <c r="ET42" s="168">
        <v>0</v>
      </c>
      <c r="EU42" s="168">
        <v>-12.67</v>
      </c>
      <c r="EV42" s="168">
        <v>1</v>
      </c>
      <c r="EW42" s="168">
        <v>12.8886</v>
      </c>
      <c r="EX42" s="168">
        <v>-17.867100000000001</v>
      </c>
      <c r="EY42" s="168">
        <v>-36.487699999999997</v>
      </c>
      <c r="EZ42" s="168">
        <v>-35.3598</v>
      </c>
      <c r="FA42" s="168">
        <v>9.2965</v>
      </c>
      <c r="FB42" s="168">
        <v>-72.278800000000004</v>
      </c>
      <c r="FC42" s="168">
        <v>39.732900000000001</v>
      </c>
      <c r="FD42" s="168">
        <v>20.799199999999999</v>
      </c>
      <c r="FE42" s="168">
        <v>20.037400000000002</v>
      </c>
      <c r="FF42" s="167"/>
      <c r="FG42" s="168">
        <v>31.7531</v>
      </c>
      <c r="FH42" s="168">
        <v>31.907399999999999</v>
      </c>
      <c r="FI42" s="168">
        <v>31.381499999999999</v>
      </c>
      <c r="FJ42" s="168">
        <v>40.022100000000002</v>
      </c>
      <c r="FK42" s="168">
        <v>41.696599999999997</v>
      </c>
      <c r="FL42" s="168">
        <v>10.7172</v>
      </c>
      <c r="FM42" s="168">
        <v>-6.3758999999999997</v>
      </c>
      <c r="FN42" s="168">
        <v>-5.9813999999999998</v>
      </c>
      <c r="FO42" s="168">
        <v>-13.5006</v>
      </c>
      <c r="FP42" s="168">
        <v>-14.1122</v>
      </c>
      <c r="FQ42" s="168">
        <v>23.9084</v>
      </c>
      <c r="FR42" s="168">
        <v>-1.61</v>
      </c>
      <c r="FS42" s="168">
        <v>8.1525999999999996</v>
      </c>
      <c r="FT42" s="168">
        <v>1.1501999999999999</v>
      </c>
      <c r="FU42" s="168">
        <v>-4.43</v>
      </c>
      <c r="FV42" s="168">
        <v>20.14</v>
      </c>
      <c r="FW42" s="168">
        <v>22.188800000000001</v>
      </c>
      <c r="FX42" s="167"/>
      <c r="FY42" s="168">
        <v>-1.026</v>
      </c>
      <c r="FZ42" s="168">
        <v>10.189</v>
      </c>
      <c r="GA42" s="167"/>
      <c r="GB42" s="168">
        <v>52.94</v>
      </c>
      <c r="GC42" s="168">
        <v>15.916499999999999</v>
      </c>
      <c r="GD42" s="168">
        <v>9.5620999999999992</v>
      </c>
      <c r="GE42" s="168">
        <v>15.17</v>
      </c>
      <c r="GF42" s="168">
        <v>95.148200000000003</v>
      </c>
      <c r="GG42" s="168">
        <v>30.2</v>
      </c>
      <c r="GH42" s="168">
        <v>-16.1172</v>
      </c>
      <c r="GI42" s="168">
        <v>-8.9321999999999999</v>
      </c>
      <c r="GJ42" s="168">
        <v>-9.4917999999999996</v>
      </c>
      <c r="GK42" s="168">
        <v>2.3327</v>
      </c>
      <c r="GL42" s="167"/>
      <c r="GM42" s="167"/>
      <c r="GN42" s="168">
        <v>-16.548400000000001</v>
      </c>
      <c r="GO42" s="168">
        <v>-34.485700000000001</v>
      </c>
      <c r="GP42" s="168">
        <v>17.505500000000001</v>
      </c>
      <c r="GQ42" s="168">
        <v>36.025700000000001</v>
      </c>
      <c r="GR42" s="168">
        <v>62.512700000000002</v>
      </c>
      <c r="GS42" s="168">
        <v>62.612200000000001</v>
      </c>
      <c r="GT42" s="168">
        <v>-175.94540000000001</v>
      </c>
      <c r="GU42" s="168">
        <v>-35.9206</v>
      </c>
      <c r="GV42" s="168">
        <v>33.433900000000001</v>
      </c>
      <c r="GW42" s="168">
        <v>-17.091799999999999</v>
      </c>
      <c r="GX42" s="168">
        <v>9.3207000000000004</v>
      </c>
      <c r="GY42" s="168">
        <v>16.947500000000002</v>
      </c>
      <c r="GZ42" s="168">
        <v>16.4998</v>
      </c>
      <c r="HA42" s="168">
        <v>11.0916</v>
      </c>
      <c r="HB42" s="168">
        <v>162.37970000000001</v>
      </c>
      <c r="HC42" s="168">
        <v>162.7756</v>
      </c>
      <c r="HD42" s="168">
        <v>186.1</v>
      </c>
      <c r="HE42" s="168">
        <v>-185.292</v>
      </c>
      <c r="HF42" s="168">
        <v>-444.86579999999998</v>
      </c>
      <c r="HG42" s="168">
        <v>446.36649999999997</v>
      </c>
      <c r="HH42" s="168">
        <v>449.79059999999998</v>
      </c>
      <c r="HI42" s="168">
        <v>-152.49189999999999</v>
      </c>
      <c r="HJ42" s="168">
        <v>-151.51769999999999</v>
      </c>
      <c r="HK42" s="168">
        <v>-32.378999999999998</v>
      </c>
      <c r="HL42" s="168">
        <v>-17.867999999999999</v>
      </c>
      <c r="HM42" s="168">
        <v>80.572199999999995</v>
      </c>
      <c r="HN42" s="168">
        <v>80.864099999999993</v>
      </c>
      <c r="HO42" s="168">
        <v>-77.757599999999996</v>
      </c>
      <c r="HP42" s="168">
        <v>-78.378299999999996</v>
      </c>
      <c r="HQ42" s="168">
        <v>2.7000000000000001E-3</v>
      </c>
      <c r="HR42" s="168">
        <v>27.8459</v>
      </c>
      <c r="HS42" s="168">
        <v>-86.672499999999999</v>
      </c>
      <c r="HT42" s="168">
        <v>-85.761399999999995</v>
      </c>
      <c r="HU42" s="168">
        <v>19.62</v>
      </c>
      <c r="HV42" s="168">
        <v>19.22</v>
      </c>
      <c r="HW42" s="168">
        <v>53.7</v>
      </c>
      <c r="HX42" s="168">
        <v>55.9</v>
      </c>
      <c r="HY42" s="168">
        <v>20.859500000000001</v>
      </c>
      <c r="HZ42" s="168">
        <v>16</v>
      </c>
      <c r="IA42" s="168">
        <v>-390.49119999999999</v>
      </c>
      <c r="IB42" s="168">
        <v>87.240799999999993</v>
      </c>
      <c r="IC42" s="168">
        <v>86.7654</v>
      </c>
      <c r="ID42" s="168">
        <v>17.3</v>
      </c>
      <c r="IE42" s="168">
        <v>18.8</v>
      </c>
      <c r="IF42" s="167"/>
      <c r="IG42" s="168">
        <v>-27.6</v>
      </c>
      <c r="IH42" s="168">
        <v>1.2029000000000001</v>
      </c>
      <c r="II42" s="167"/>
      <c r="IJ42" s="168">
        <v>-440.39069999999998</v>
      </c>
      <c r="IK42" s="168">
        <v>-282.08690000000001</v>
      </c>
      <c r="IL42" s="168">
        <v>315.23660000000001</v>
      </c>
      <c r="IM42" s="168">
        <v>395.0634</v>
      </c>
      <c r="IN42" s="168">
        <v>-6.0133999999999999</v>
      </c>
      <c r="IO42" s="168">
        <v>-389.76190000000003</v>
      </c>
      <c r="IP42" s="168">
        <v>391.14710000000002</v>
      </c>
      <c r="IQ42" s="168">
        <v>-245.24019999999999</v>
      </c>
      <c r="IR42" s="168">
        <v>-121.1848</v>
      </c>
      <c r="IS42" s="168">
        <v>-380.49160000000001</v>
      </c>
      <c r="IT42" s="168">
        <v>138.97149999999999</v>
      </c>
      <c r="IU42" s="168">
        <v>138.2705</v>
      </c>
      <c r="IV42" s="168">
        <v>248.6002</v>
      </c>
      <c r="IW42" s="168">
        <v>-305.89440000000002</v>
      </c>
      <c r="IX42" s="168">
        <v>120.03700000000001</v>
      </c>
      <c r="IY42" s="168">
        <v>-185.13990000000001</v>
      </c>
      <c r="IZ42" s="168">
        <v>185.89490000000001</v>
      </c>
      <c r="JA42" s="168">
        <v>-11.3367</v>
      </c>
      <c r="JB42" s="168">
        <v>37.917099999999998</v>
      </c>
      <c r="JC42" s="168">
        <v>24.08</v>
      </c>
      <c r="JD42" s="168">
        <v>0.67300000000000004</v>
      </c>
      <c r="JE42" s="168">
        <v>0.66</v>
      </c>
      <c r="JF42" s="168">
        <v>-23.6</v>
      </c>
      <c r="JG42" s="168">
        <v>-2.88</v>
      </c>
      <c r="JH42" s="167"/>
      <c r="JI42" s="168">
        <v>2.9891999999999999</v>
      </c>
      <c r="JJ42" s="168">
        <v>-22.175899999999999</v>
      </c>
      <c r="JK42" s="168">
        <v>-14.851599999999999</v>
      </c>
      <c r="JL42" s="168">
        <v>4.4000000000000004</v>
      </c>
      <c r="JM42" s="168">
        <v>50.3</v>
      </c>
      <c r="JN42" s="168">
        <v>49.744</v>
      </c>
      <c r="JO42" s="168">
        <v>11.254200000000001</v>
      </c>
      <c r="JP42" s="168">
        <v>13.5442</v>
      </c>
      <c r="JQ42" s="168">
        <v>52.809600000000003</v>
      </c>
      <c r="JR42" s="168">
        <v>52.297699999999999</v>
      </c>
      <c r="JS42" s="168">
        <v>52.865600000000001</v>
      </c>
      <c r="JT42" s="167"/>
      <c r="JU42" s="168">
        <v>-18.8</v>
      </c>
      <c r="JV42" s="168">
        <v>15.7918</v>
      </c>
      <c r="JW42" s="168">
        <v>9.34</v>
      </c>
      <c r="JX42" s="167"/>
      <c r="JY42" s="168">
        <v>-20.385300000000001</v>
      </c>
      <c r="JZ42" s="168">
        <v>64.856099999999998</v>
      </c>
      <c r="KA42" s="168">
        <v>31.925999999999998</v>
      </c>
      <c r="KB42" s="168">
        <v>-20.6248</v>
      </c>
      <c r="KC42" s="168">
        <v>-63.6633</v>
      </c>
      <c r="KD42" s="168">
        <v>17.7258</v>
      </c>
      <c r="KE42" s="168">
        <v>46.098100000000002</v>
      </c>
      <c r="KF42" s="168">
        <v>9.4</v>
      </c>
      <c r="KG42" s="168">
        <v>-9</v>
      </c>
      <c r="KH42" s="168">
        <v>5.3216999999999999</v>
      </c>
      <c r="KI42" s="168">
        <v>138.0213</v>
      </c>
    </row>
    <row r="43" spans="1:295" ht="18" customHeight="1" x14ac:dyDescent="0.25">
      <c r="A43" s="164" t="s">
        <v>69</v>
      </c>
      <c r="B43" s="164" t="s">
        <v>891</v>
      </c>
      <c r="C43" s="167"/>
      <c r="D43" s="168">
        <v>20.085100000000001</v>
      </c>
      <c r="E43" s="168">
        <v>-29.129799999999999</v>
      </c>
      <c r="F43" s="168">
        <v>-27.944900000000001</v>
      </c>
      <c r="G43" s="168">
        <v>10.1693</v>
      </c>
      <c r="H43" s="167"/>
      <c r="I43" s="168">
        <v>50.3705</v>
      </c>
      <c r="J43" s="168">
        <v>-73.687600000000003</v>
      </c>
      <c r="K43" s="168">
        <v>73.424899999999994</v>
      </c>
      <c r="L43" s="168">
        <v>37.1389</v>
      </c>
      <c r="M43" s="168">
        <v>36.313299999999998</v>
      </c>
      <c r="N43" s="168">
        <v>-24.42</v>
      </c>
      <c r="O43" s="168">
        <v>-76.52</v>
      </c>
      <c r="P43" s="168">
        <v>70.400000000000006</v>
      </c>
      <c r="Q43" s="168">
        <v>24.012</v>
      </c>
      <c r="R43" s="168">
        <v>-70.400000000000006</v>
      </c>
      <c r="S43" s="168">
        <v>14.3825</v>
      </c>
      <c r="T43" s="168">
        <v>31.9072</v>
      </c>
      <c r="U43" s="168">
        <v>17.8443</v>
      </c>
      <c r="V43" s="168">
        <v>18.409400000000002</v>
      </c>
      <c r="W43" s="168">
        <v>30.555499999999999</v>
      </c>
      <c r="X43" s="168">
        <v>16.0383</v>
      </c>
      <c r="Y43" s="168">
        <v>5.8555000000000001</v>
      </c>
      <c r="Z43" s="168">
        <v>6.9671000000000003</v>
      </c>
      <c r="AA43" s="167"/>
      <c r="AB43" s="167"/>
      <c r="AC43" s="168">
        <v>-83.3</v>
      </c>
      <c r="AD43" s="168">
        <v>-82.13</v>
      </c>
      <c r="AE43" s="167"/>
      <c r="AF43" s="168">
        <v>24.42</v>
      </c>
      <c r="AG43" s="168">
        <v>74.8</v>
      </c>
      <c r="AH43" s="167"/>
      <c r="AI43" s="167"/>
      <c r="AJ43" s="168">
        <v>-86.35</v>
      </c>
      <c r="AK43" s="168">
        <v>-86.14</v>
      </c>
      <c r="AL43" s="168">
        <v>-22.91</v>
      </c>
      <c r="AM43" s="168">
        <v>87.59</v>
      </c>
      <c r="AN43" s="168">
        <v>87.55</v>
      </c>
      <c r="AO43" s="168">
        <v>21.669599999999999</v>
      </c>
      <c r="AP43" s="168">
        <v>-5.9512999999999998</v>
      </c>
      <c r="AQ43" s="168">
        <v>72.135900000000007</v>
      </c>
      <c r="AR43" s="168">
        <v>74.635599999999997</v>
      </c>
      <c r="AS43" s="168">
        <v>53.111600000000003</v>
      </c>
      <c r="AT43" s="168">
        <v>-65.841700000000003</v>
      </c>
      <c r="AU43" s="168">
        <v>-66.384200000000007</v>
      </c>
      <c r="AV43" s="168">
        <v>24.528099999999998</v>
      </c>
      <c r="AW43" s="168">
        <v>25.031600000000001</v>
      </c>
      <c r="AX43" s="168">
        <v>82.164199999999994</v>
      </c>
      <c r="AY43" s="168">
        <v>83.895499999999998</v>
      </c>
      <c r="AZ43" s="168">
        <v>43.592199999999998</v>
      </c>
      <c r="BA43" s="168">
        <v>41.9514</v>
      </c>
      <c r="BB43" s="168">
        <v>-569.71360000000004</v>
      </c>
      <c r="BC43" s="168">
        <v>4.2488999999999999</v>
      </c>
      <c r="BD43" s="168">
        <v>-12.4</v>
      </c>
      <c r="BE43" s="168">
        <v>-12.6</v>
      </c>
      <c r="BF43" s="168">
        <v>73.501099999999994</v>
      </c>
      <c r="BG43" s="168">
        <v>72.364900000000006</v>
      </c>
      <c r="BH43" s="168">
        <v>-5.8121</v>
      </c>
      <c r="BI43" s="167"/>
      <c r="BJ43" s="168">
        <v>-75.169899999999998</v>
      </c>
      <c r="BK43" s="168">
        <v>9.5030999999999999</v>
      </c>
      <c r="BL43" s="168">
        <v>8.2998999999999992</v>
      </c>
      <c r="BM43" s="168">
        <v>5.7205000000000004</v>
      </c>
      <c r="BN43" s="168">
        <v>613.97119999999995</v>
      </c>
      <c r="BO43" s="168">
        <v>130.34450000000001</v>
      </c>
      <c r="BP43" s="168">
        <v>129.21530000000001</v>
      </c>
      <c r="BQ43" s="168">
        <v>-550.40120000000002</v>
      </c>
      <c r="BR43" s="168">
        <v>610.10419999999999</v>
      </c>
      <c r="BS43" s="167"/>
      <c r="BT43" s="168">
        <v>-86.924899999999994</v>
      </c>
      <c r="BU43" s="168">
        <v>89.591899999999995</v>
      </c>
      <c r="BV43" s="168">
        <v>104.53579999999999</v>
      </c>
      <c r="BW43" s="168">
        <v>31.94</v>
      </c>
      <c r="BX43" s="168">
        <v>38.950000000000003</v>
      </c>
      <c r="BY43" s="168">
        <v>77.849999999999994</v>
      </c>
      <c r="BZ43" s="168">
        <v>93.26</v>
      </c>
      <c r="CA43" s="168">
        <v>-40.316899999999997</v>
      </c>
      <c r="CB43" s="168">
        <v>-40.852699999999999</v>
      </c>
      <c r="CC43" s="168">
        <v>91.591099999999997</v>
      </c>
      <c r="CD43" s="168">
        <v>92.597099999999998</v>
      </c>
      <c r="CE43" s="168">
        <v>29.113700000000001</v>
      </c>
      <c r="CF43" s="168">
        <v>-194.33760000000001</v>
      </c>
      <c r="CG43" s="168">
        <v>-193.38460000000001</v>
      </c>
      <c r="CH43" s="168">
        <v>11.945399999999999</v>
      </c>
      <c r="CI43" s="167"/>
      <c r="CJ43" s="167"/>
      <c r="CK43" s="168">
        <v>28.298999999999999</v>
      </c>
      <c r="CL43" s="168">
        <v>152.69999999999999</v>
      </c>
      <c r="CM43" s="168">
        <v>137.30000000000001</v>
      </c>
      <c r="CN43" s="168">
        <v>-19.77</v>
      </c>
      <c r="CO43" s="168">
        <v>55.2973</v>
      </c>
      <c r="CP43" s="168">
        <v>53.058500000000002</v>
      </c>
      <c r="CQ43" s="168">
        <v>53.964199999999998</v>
      </c>
      <c r="CR43" s="168">
        <v>-27.1571</v>
      </c>
      <c r="CS43" s="168">
        <v>-26.2851</v>
      </c>
      <c r="CT43" s="168">
        <v>52.280799999999999</v>
      </c>
      <c r="CU43" s="168">
        <v>-83.590199999999996</v>
      </c>
      <c r="CV43" s="168">
        <v>62.224299999999999</v>
      </c>
      <c r="CW43" s="168">
        <v>15.2585</v>
      </c>
      <c r="CX43" s="168">
        <v>79.02</v>
      </c>
      <c r="CY43" s="168">
        <v>42.2</v>
      </c>
      <c r="CZ43" s="168">
        <v>56.0229</v>
      </c>
      <c r="DA43" s="168">
        <v>52.885399999999997</v>
      </c>
      <c r="DB43" s="168">
        <v>-34.468800000000002</v>
      </c>
      <c r="DC43" s="167"/>
      <c r="DD43" s="167"/>
      <c r="DE43" s="167"/>
      <c r="DF43" s="168">
        <v>-117.6711</v>
      </c>
      <c r="DG43" s="167"/>
      <c r="DH43" s="168">
        <v>-18.8873</v>
      </c>
      <c r="DI43" s="168">
        <v>-99.8</v>
      </c>
      <c r="DJ43" s="168">
        <v>-99.3</v>
      </c>
      <c r="DK43" s="168">
        <v>29.2319</v>
      </c>
      <c r="DL43" s="168">
        <v>68</v>
      </c>
      <c r="DM43" s="168">
        <v>76.86</v>
      </c>
      <c r="DN43" s="168">
        <v>92.44</v>
      </c>
      <c r="DO43" s="168">
        <v>67.09</v>
      </c>
      <c r="DP43" s="168">
        <v>-13.14</v>
      </c>
      <c r="DQ43" s="168">
        <v>65.208500000000001</v>
      </c>
      <c r="DR43" s="168">
        <v>116.4016</v>
      </c>
      <c r="DS43" s="168">
        <v>-40.79</v>
      </c>
      <c r="DT43" s="168">
        <v>-13.03</v>
      </c>
      <c r="DU43" s="168">
        <v>117.46</v>
      </c>
      <c r="DV43" s="168">
        <v>54.61</v>
      </c>
      <c r="DW43" s="168">
        <v>117.8909</v>
      </c>
      <c r="DX43" s="168">
        <v>115.0909</v>
      </c>
      <c r="DY43" s="168">
        <v>8.3009000000000004</v>
      </c>
      <c r="DZ43" s="168">
        <v>6.7817999999999996</v>
      </c>
      <c r="EA43" s="168">
        <v>248.0719</v>
      </c>
      <c r="EB43" s="168">
        <v>203.26349999999999</v>
      </c>
      <c r="EC43" s="168">
        <v>196.48650000000001</v>
      </c>
      <c r="ED43" s="168">
        <v>201.47020000000001</v>
      </c>
      <c r="EE43" s="168">
        <v>97.885099999999994</v>
      </c>
      <c r="EF43" s="168">
        <v>76.453999999999994</v>
      </c>
      <c r="EG43" s="168">
        <v>-27.484999999999999</v>
      </c>
      <c r="EH43" s="168">
        <v>560.05190000000005</v>
      </c>
      <c r="EI43" s="168">
        <v>376.25529999999998</v>
      </c>
      <c r="EJ43" s="168">
        <v>11.8009</v>
      </c>
      <c r="EK43" s="168">
        <v>-13.039</v>
      </c>
      <c r="EL43" s="168">
        <v>-15.360900000000001</v>
      </c>
      <c r="EM43" s="168">
        <v>-9.8741000000000003</v>
      </c>
      <c r="EN43" s="168">
        <v>16.148</v>
      </c>
      <c r="EO43" s="168">
        <v>15.2036</v>
      </c>
      <c r="EP43" s="168">
        <v>45.6</v>
      </c>
      <c r="EQ43" s="168">
        <v>-36.201599999999999</v>
      </c>
      <c r="ER43" s="168">
        <v>-36.951099999999997</v>
      </c>
      <c r="ES43" s="168">
        <v>-37.406300000000002</v>
      </c>
      <c r="ET43" s="168">
        <v>0</v>
      </c>
      <c r="EU43" s="168">
        <v>-14.66</v>
      </c>
      <c r="EV43" s="167"/>
      <c r="EW43" s="168">
        <v>11.976000000000001</v>
      </c>
      <c r="EX43" s="168">
        <v>-17.985800000000001</v>
      </c>
      <c r="EY43" s="168">
        <v>-37.386499999999998</v>
      </c>
      <c r="EZ43" s="168">
        <v>-36.504199999999997</v>
      </c>
      <c r="FA43" s="168">
        <v>7.5407999999999999</v>
      </c>
      <c r="FB43" s="168">
        <v>-74.646100000000004</v>
      </c>
      <c r="FC43" s="168">
        <v>43.111400000000003</v>
      </c>
      <c r="FD43" s="168">
        <v>22.441099999999999</v>
      </c>
      <c r="FE43" s="168">
        <v>22.331299999999999</v>
      </c>
      <c r="FF43" s="167"/>
      <c r="FG43" s="168">
        <v>31.9069</v>
      </c>
      <c r="FH43" s="168">
        <v>31.613800000000001</v>
      </c>
      <c r="FI43" s="168">
        <v>30.2027</v>
      </c>
      <c r="FJ43" s="168">
        <v>39.854599999999998</v>
      </c>
      <c r="FK43" s="168">
        <v>39.352200000000003</v>
      </c>
      <c r="FL43" s="168">
        <v>-18.420200000000001</v>
      </c>
      <c r="FM43" s="168">
        <v>-5.0536000000000003</v>
      </c>
      <c r="FN43" s="168">
        <v>-5.1776999999999997</v>
      </c>
      <c r="FO43" s="168">
        <v>-27.234000000000002</v>
      </c>
      <c r="FP43" s="168">
        <v>-28.9208</v>
      </c>
      <c r="FQ43" s="168">
        <v>15.815099999999999</v>
      </c>
      <c r="FR43" s="168">
        <v>-3.71</v>
      </c>
      <c r="FS43" s="168">
        <v>9.5662000000000003</v>
      </c>
      <c r="FT43" s="168">
        <v>1.1746000000000001</v>
      </c>
      <c r="FU43" s="168">
        <v>-5.48</v>
      </c>
      <c r="FV43" s="168">
        <v>19.420000000000002</v>
      </c>
      <c r="FW43" s="168">
        <v>14.273</v>
      </c>
      <c r="FX43" s="167"/>
      <c r="FY43" s="168">
        <v>-0.72</v>
      </c>
      <c r="FZ43" s="168">
        <v>5.4669999999999996</v>
      </c>
      <c r="GA43" s="167"/>
      <c r="GB43" s="168">
        <v>45.86</v>
      </c>
      <c r="GC43" s="168">
        <v>30.320799999999998</v>
      </c>
      <c r="GD43" s="168">
        <v>28.393999999999998</v>
      </c>
      <c r="GE43" s="168">
        <v>13.7</v>
      </c>
      <c r="GF43" s="168">
        <v>94.477199999999996</v>
      </c>
      <c r="GG43" s="168">
        <v>28.5</v>
      </c>
      <c r="GH43" s="168">
        <v>-13.2036</v>
      </c>
      <c r="GI43" s="168">
        <v>-9.3739000000000008</v>
      </c>
      <c r="GJ43" s="168">
        <v>-9.8823000000000008</v>
      </c>
      <c r="GK43" s="168">
        <v>2.3136000000000001</v>
      </c>
      <c r="GL43" s="167"/>
      <c r="GM43" s="167"/>
      <c r="GN43" s="168">
        <v>-17.183499999999999</v>
      </c>
      <c r="GO43" s="168">
        <v>-31.717700000000001</v>
      </c>
      <c r="GP43" s="168">
        <v>17.800699999999999</v>
      </c>
      <c r="GQ43" s="168">
        <v>32.896099999999997</v>
      </c>
      <c r="GR43" s="168">
        <v>58.720500000000001</v>
      </c>
      <c r="GS43" s="168">
        <v>58.6753</v>
      </c>
      <c r="GT43" s="168">
        <v>-165.5625</v>
      </c>
      <c r="GU43" s="168">
        <v>-33.924900000000001</v>
      </c>
      <c r="GV43" s="168">
        <v>31.09</v>
      </c>
      <c r="GW43" s="168">
        <v>-13.8361</v>
      </c>
      <c r="GX43" s="168">
        <v>10.802</v>
      </c>
      <c r="GY43" s="168">
        <v>16.752199999999998</v>
      </c>
      <c r="GZ43" s="167"/>
      <c r="HA43" s="168">
        <v>12.6783</v>
      </c>
      <c r="HB43" s="168">
        <v>180.44479999999999</v>
      </c>
      <c r="HC43" s="168">
        <v>179.51840000000001</v>
      </c>
      <c r="HD43" s="168">
        <v>188.6</v>
      </c>
      <c r="HE43" s="168">
        <v>-187.32660000000001</v>
      </c>
      <c r="HF43" s="168">
        <v>-456.2835</v>
      </c>
      <c r="HG43" s="168">
        <v>456.74400000000003</v>
      </c>
      <c r="HH43" s="168">
        <v>524.47349999999994</v>
      </c>
      <c r="HI43" s="168">
        <v>-173.27709999999999</v>
      </c>
      <c r="HJ43" s="168">
        <v>-169.6225</v>
      </c>
      <c r="HK43" s="168">
        <v>-28.563700000000001</v>
      </c>
      <c r="HL43" s="168">
        <v>-15.1533</v>
      </c>
      <c r="HM43" s="168">
        <v>82.0715</v>
      </c>
      <c r="HN43" s="168">
        <v>80.683700000000002</v>
      </c>
      <c r="HO43" s="168">
        <v>-95.769400000000005</v>
      </c>
      <c r="HP43" s="168">
        <v>-97.756600000000006</v>
      </c>
      <c r="HQ43" s="168">
        <v>2.7000000000000001E-3</v>
      </c>
      <c r="HR43" s="168">
        <v>40.273800000000001</v>
      </c>
      <c r="HS43" s="168">
        <v>-70.315399999999997</v>
      </c>
      <c r="HT43" s="168">
        <v>-69.944299999999998</v>
      </c>
      <c r="HU43" s="168">
        <v>47.6</v>
      </c>
      <c r="HV43" s="168">
        <v>47.03</v>
      </c>
      <c r="HW43" s="168">
        <v>54.7</v>
      </c>
      <c r="HX43" s="168">
        <v>56.1</v>
      </c>
      <c r="HY43" s="168">
        <v>20.6737</v>
      </c>
      <c r="HZ43" s="168">
        <v>35.92</v>
      </c>
      <c r="IA43" s="168">
        <v>-406.23250000000002</v>
      </c>
      <c r="IB43" s="168">
        <v>99.749399999999994</v>
      </c>
      <c r="IC43" s="168">
        <v>97.000900000000001</v>
      </c>
      <c r="ID43" s="168">
        <v>18.8</v>
      </c>
      <c r="IE43" s="168">
        <v>18</v>
      </c>
      <c r="IF43" s="167"/>
      <c r="IG43" s="168">
        <v>-39.6</v>
      </c>
      <c r="IH43" s="168">
        <v>1.4803999999999999</v>
      </c>
      <c r="II43" s="168">
        <v>1.0406</v>
      </c>
      <c r="IJ43" s="168">
        <v>-507.6601</v>
      </c>
      <c r="IK43" s="168">
        <v>-349.41289999999998</v>
      </c>
      <c r="IL43" s="168">
        <v>387.24880000000002</v>
      </c>
      <c r="IM43" s="168">
        <v>495.14069999999998</v>
      </c>
      <c r="IN43" s="168">
        <v>7.7091000000000003</v>
      </c>
      <c r="IO43" s="168">
        <v>-491.72789999999998</v>
      </c>
      <c r="IP43" s="168">
        <v>487.64879999999999</v>
      </c>
      <c r="IQ43" s="168">
        <v>-259.32659999999998</v>
      </c>
      <c r="IR43" s="168">
        <v>-180.42</v>
      </c>
      <c r="IS43" s="168">
        <v>-483.30930000000001</v>
      </c>
      <c r="IT43" s="168">
        <v>111.2602</v>
      </c>
      <c r="IU43" s="168">
        <v>111.3653</v>
      </c>
      <c r="IV43" s="168">
        <v>266.88760000000002</v>
      </c>
      <c r="IW43" s="168">
        <v>-373.62900000000002</v>
      </c>
      <c r="IX43" s="168">
        <v>180.5651</v>
      </c>
      <c r="IY43" s="168">
        <v>-194.25630000000001</v>
      </c>
      <c r="IZ43" s="168">
        <v>198.15479999999999</v>
      </c>
      <c r="JA43" s="168">
        <v>-11.3367</v>
      </c>
      <c r="JB43" s="168">
        <v>37.327599999999997</v>
      </c>
      <c r="JC43" s="168">
        <v>29.12</v>
      </c>
      <c r="JD43" s="168">
        <v>0.51800000000000002</v>
      </c>
      <c r="JE43" s="168">
        <v>0.51300000000000001</v>
      </c>
      <c r="JF43" s="168">
        <v>-28</v>
      </c>
      <c r="JG43" s="168">
        <v>2.88</v>
      </c>
      <c r="JH43" s="167"/>
      <c r="JI43" s="168">
        <v>-2.3727999999999998</v>
      </c>
      <c r="JJ43" s="168">
        <v>-22.676400000000001</v>
      </c>
      <c r="JK43" s="168">
        <v>-12.773300000000001</v>
      </c>
      <c r="JL43" s="168">
        <v>9</v>
      </c>
      <c r="JM43" s="168">
        <v>50.795999999999999</v>
      </c>
      <c r="JN43" s="168">
        <v>49.238999999999997</v>
      </c>
      <c r="JO43" s="168">
        <v>11.3376</v>
      </c>
      <c r="JP43" s="167"/>
      <c r="JQ43" s="168">
        <v>52.865699999999997</v>
      </c>
      <c r="JR43" s="168">
        <v>52.392099999999999</v>
      </c>
      <c r="JS43" s="168">
        <v>52.5824</v>
      </c>
      <c r="JT43" s="167"/>
      <c r="JU43" s="168">
        <v>-16.600000000000001</v>
      </c>
      <c r="JV43" s="168">
        <v>14.7866</v>
      </c>
      <c r="JW43" s="168">
        <v>9.8000000000000007</v>
      </c>
      <c r="JX43" s="167"/>
      <c r="JY43" s="168">
        <v>-15.624499999999999</v>
      </c>
      <c r="JZ43" s="168">
        <v>63.3277</v>
      </c>
      <c r="KA43" s="168">
        <v>29.3949</v>
      </c>
      <c r="KB43" s="168">
        <v>-14.6113</v>
      </c>
      <c r="KC43" s="168">
        <v>-61.667299999999997</v>
      </c>
      <c r="KD43" s="168">
        <v>14.326700000000001</v>
      </c>
      <c r="KE43" s="168">
        <v>47.7941</v>
      </c>
      <c r="KF43" s="168">
        <v>7.3</v>
      </c>
      <c r="KG43" s="168">
        <v>-6.4</v>
      </c>
      <c r="KH43" s="168">
        <v>62.269100000000002</v>
      </c>
      <c r="KI43" s="168">
        <v>89.558599999999998</v>
      </c>
    </row>
    <row r="44" spans="1:295" ht="18" customHeight="1" x14ac:dyDescent="0.25">
      <c r="A44" s="164" t="s">
        <v>69</v>
      </c>
      <c r="B44" s="164" t="s">
        <v>892</v>
      </c>
      <c r="C44" s="167"/>
      <c r="D44" s="167"/>
      <c r="E44" s="168">
        <v>-29.599900000000002</v>
      </c>
      <c r="F44" s="168">
        <v>-28.1814</v>
      </c>
      <c r="G44" s="168">
        <v>9.1919000000000004</v>
      </c>
      <c r="H44" s="167"/>
      <c r="I44" s="168">
        <v>45.201700000000002</v>
      </c>
      <c r="J44" s="168">
        <v>-65.661500000000004</v>
      </c>
      <c r="K44" s="168">
        <v>68.035200000000003</v>
      </c>
      <c r="L44" s="168">
        <v>34.572899999999997</v>
      </c>
      <c r="M44" s="168">
        <v>33.813800000000001</v>
      </c>
      <c r="N44" s="168">
        <v>-11.1</v>
      </c>
      <c r="O44" s="168">
        <v>-74.256</v>
      </c>
      <c r="P44" s="168">
        <v>66</v>
      </c>
      <c r="Q44" s="168">
        <v>19.872</v>
      </c>
      <c r="R44" s="168">
        <v>-66</v>
      </c>
      <c r="S44" s="168">
        <v>13.9086</v>
      </c>
      <c r="T44" s="168">
        <v>25.430800000000001</v>
      </c>
      <c r="U44" s="168">
        <v>15.1121</v>
      </c>
      <c r="V44" s="168">
        <v>15.2956</v>
      </c>
      <c r="W44" s="168">
        <v>25.1999</v>
      </c>
      <c r="X44" s="168">
        <v>8.2661999999999995</v>
      </c>
      <c r="Y44" s="168">
        <v>5.8354999999999997</v>
      </c>
      <c r="Z44" s="168">
        <v>7.4503000000000004</v>
      </c>
      <c r="AA44" s="167"/>
      <c r="AB44" s="167"/>
      <c r="AC44" s="168">
        <v>-71.16</v>
      </c>
      <c r="AD44" s="168">
        <v>-71.239999999999995</v>
      </c>
      <c r="AE44" s="167"/>
      <c r="AF44" s="168">
        <v>11.1</v>
      </c>
      <c r="AG44" s="168">
        <v>72.599999999999994</v>
      </c>
      <c r="AH44" s="167"/>
      <c r="AI44" s="167"/>
      <c r="AJ44" s="168">
        <v>-64.56</v>
      </c>
      <c r="AK44" s="168">
        <v>-65.14</v>
      </c>
      <c r="AL44" s="168">
        <v>-38.9</v>
      </c>
      <c r="AM44" s="168">
        <v>65.510000000000005</v>
      </c>
      <c r="AN44" s="168">
        <v>65.66</v>
      </c>
      <c r="AO44" s="168">
        <v>21.233699999999999</v>
      </c>
      <c r="AP44" s="168">
        <v>-6.6429</v>
      </c>
      <c r="AQ44" s="168">
        <v>72.859300000000005</v>
      </c>
      <c r="AR44" s="168">
        <v>76.058400000000006</v>
      </c>
      <c r="AS44" s="168">
        <v>46.120100000000001</v>
      </c>
      <c r="AT44" s="168">
        <v>-53.028500000000001</v>
      </c>
      <c r="AU44" s="168">
        <v>-53.678100000000001</v>
      </c>
      <c r="AV44" s="168">
        <v>5.4036</v>
      </c>
      <c r="AW44" s="168">
        <v>5.8041999999999998</v>
      </c>
      <c r="AX44" s="168">
        <v>80.721900000000005</v>
      </c>
      <c r="AY44" s="168">
        <v>81.160799999999995</v>
      </c>
      <c r="AZ44" s="168">
        <v>28.8261</v>
      </c>
      <c r="BA44" s="168">
        <v>29.0808</v>
      </c>
      <c r="BB44" s="168">
        <v>-553.01949999999999</v>
      </c>
      <c r="BC44" s="168">
        <v>-5.2306999999999997</v>
      </c>
      <c r="BD44" s="168">
        <v>-7.9</v>
      </c>
      <c r="BE44" s="168">
        <v>-7.8</v>
      </c>
      <c r="BF44" s="168">
        <v>60.357599999999998</v>
      </c>
      <c r="BG44" s="168">
        <v>58.5565</v>
      </c>
      <c r="BH44" s="168">
        <v>-5.6302000000000003</v>
      </c>
      <c r="BI44" s="167"/>
      <c r="BJ44" s="168">
        <v>-76.6721</v>
      </c>
      <c r="BK44" s="168">
        <v>7.0103</v>
      </c>
      <c r="BL44" s="168">
        <v>8.5183999999999997</v>
      </c>
      <c r="BM44" s="168">
        <v>5.7191999999999998</v>
      </c>
      <c r="BN44" s="168">
        <v>594.37829999999997</v>
      </c>
      <c r="BO44" s="168">
        <v>131.53469999999999</v>
      </c>
      <c r="BP44" s="168">
        <v>131.3211</v>
      </c>
      <c r="BQ44" s="168">
        <v>-575.25909999999999</v>
      </c>
      <c r="BR44" s="168">
        <v>590.38900000000001</v>
      </c>
      <c r="BS44" s="167"/>
      <c r="BT44" s="168">
        <v>-93.138300000000001</v>
      </c>
      <c r="BU44" s="168">
        <v>94.499399999999994</v>
      </c>
      <c r="BV44" s="168">
        <v>100.0949</v>
      </c>
      <c r="BW44" s="168">
        <v>31.54</v>
      </c>
      <c r="BX44" s="168">
        <v>41.59</v>
      </c>
      <c r="BY44" s="168">
        <v>75.41</v>
      </c>
      <c r="BZ44" s="168">
        <v>85.78</v>
      </c>
      <c r="CA44" s="168">
        <v>-8.9709000000000003</v>
      </c>
      <c r="CB44" s="168">
        <v>-9.1049000000000007</v>
      </c>
      <c r="CC44" s="168">
        <v>58.524099999999997</v>
      </c>
      <c r="CD44" s="168">
        <v>59.293300000000002</v>
      </c>
      <c r="CE44" s="168">
        <v>28.625399999999999</v>
      </c>
      <c r="CF44" s="168">
        <v>-200.7029</v>
      </c>
      <c r="CG44" s="168">
        <v>-200.14609999999999</v>
      </c>
      <c r="CH44" s="168">
        <v>7.3955000000000002</v>
      </c>
      <c r="CI44" s="167"/>
      <c r="CJ44" s="168">
        <v>15.342499999999999</v>
      </c>
      <c r="CK44" s="168">
        <v>12.3</v>
      </c>
      <c r="CL44" s="168">
        <v>159.30000000000001</v>
      </c>
      <c r="CM44" s="168">
        <v>142.9</v>
      </c>
      <c r="CN44" s="168">
        <v>-20.059999999999999</v>
      </c>
      <c r="CO44" s="168">
        <v>52.678699999999999</v>
      </c>
      <c r="CP44" s="168">
        <v>50.949300000000001</v>
      </c>
      <c r="CQ44" s="168">
        <v>51.079000000000001</v>
      </c>
      <c r="CR44" s="168">
        <v>-38.613300000000002</v>
      </c>
      <c r="CS44" s="168">
        <v>-37.985500000000002</v>
      </c>
      <c r="CT44" s="168">
        <v>64.560100000000006</v>
      </c>
      <c r="CU44" s="168">
        <v>-82.013099999999994</v>
      </c>
      <c r="CV44" s="168">
        <v>74.899900000000002</v>
      </c>
      <c r="CW44" s="168">
        <v>15.820399999999999</v>
      </c>
      <c r="CX44" s="168">
        <v>83.77</v>
      </c>
      <c r="CY44" s="168">
        <v>44.22</v>
      </c>
      <c r="CZ44" s="168">
        <v>58.132300000000001</v>
      </c>
      <c r="DA44" s="168">
        <v>55.229199999999999</v>
      </c>
      <c r="DB44" s="168">
        <v>-36.883000000000003</v>
      </c>
      <c r="DC44" s="167"/>
      <c r="DD44" s="167"/>
      <c r="DE44" s="167"/>
      <c r="DF44" s="168">
        <v>-101.35769999999999</v>
      </c>
      <c r="DG44" s="167"/>
      <c r="DH44" s="168">
        <v>-20.066700000000001</v>
      </c>
      <c r="DI44" s="168">
        <v>-98.3</v>
      </c>
      <c r="DJ44" s="168">
        <v>-97.5</v>
      </c>
      <c r="DK44" s="168">
        <v>27.715800000000002</v>
      </c>
      <c r="DL44" s="168">
        <v>69.599999999999994</v>
      </c>
      <c r="DM44" s="168">
        <v>81</v>
      </c>
      <c r="DN44" s="168">
        <v>93.6</v>
      </c>
      <c r="DO44" s="168">
        <v>68.52</v>
      </c>
      <c r="DP44" s="168">
        <v>-13.26</v>
      </c>
      <c r="DQ44" s="168">
        <v>64.820999999999998</v>
      </c>
      <c r="DR44" s="168">
        <v>99.793199999999999</v>
      </c>
      <c r="DS44" s="168">
        <v>-2.21</v>
      </c>
      <c r="DT44" s="168">
        <v>-6.53</v>
      </c>
      <c r="DU44" s="168">
        <v>84.86</v>
      </c>
      <c r="DV44" s="168">
        <v>57.2</v>
      </c>
      <c r="DW44" s="168">
        <v>100.2</v>
      </c>
      <c r="DX44" s="168">
        <v>98.163600000000002</v>
      </c>
      <c r="DY44" s="168">
        <v>29.380199999999999</v>
      </c>
      <c r="DZ44" s="168">
        <v>28.645499999999998</v>
      </c>
      <c r="EA44" s="168">
        <v>244.60839999999999</v>
      </c>
      <c r="EB44" s="168">
        <v>202.02010000000001</v>
      </c>
      <c r="EC44" s="168">
        <v>193.7165</v>
      </c>
      <c r="ED44" s="168">
        <v>196.92859999999999</v>
      </c>
      <c r="EE44" s="168">
        <v>98.406400000000005</v>
      </c>
      <c r="EF44" s="168">
        <v>74.323300000000003</v>
      </c>
      <c r="EG44" s="168">
        <v>-29.242999999999999</v>
      </c>
      <c r="EH44" s="168">
        <v>585.02120000000002</v>
      </c>
      <c r="EI44" s="168">
        <v>415.30549999999999</v>
      </c>
      <c r="EJ44" s="168">
        <v>6.8857999999999997</v>
      </c>
      <c r="EK44" s="168">
        <v>-6.6837</v>
      </c>
      <c r="EL44" s="168">
        <v>-9.3726000000000003</v>
      </c>
      <c r="EM44" s="168">
        <v>-11.003500000000001</v>
      </c>
      <c r="EN44" s="168">
        <v>17.8353</v>
      </c>
      <c r="EO44" s="168">
        <v>16.488199999999999</v>
      </c>
      <c r="EP44" s="168">
        <v>43.8</v>
      </c>
      <c r="EQ44" s="168">
        <v>-28.232299999999999</v>
      </c>
      <c r="ER44" s="168">
        <v>-29.220800000000001</v>
      </c>
      <c r="ES44" s="168">
        <v>-35.4572</v>
      </c>
      <c r="ET44" s="168">
        <v>0</v>
      </c>
      <c r="EU44" s="168">
        <v>-16.55</v>
      </c>
      <c r="EV44" s="168">
        <v>1</v>
      </c>
      <c r="EW44" s="168">
        <v>12.2056</v>
      </c>
      <c r="EX44" s="168">
        <v>-16.634</v>
      </c>
      <c r="EY44" s="168">
        <v>-41.475099999999998</v>
      </c>
      <c r="EZ44" s="168">
        <v>-40.578299999999999</v>
      </c>
      <c r="FA44" s="168">
        <v>14.193899999999999</v>
      </c>
      <c r="FB44" s="168">
        <v>-71.980900000000005</v>
      </c>
      <c r="FC44" s="168">
        <v>41.704900000000002</v>
      </c>
      <c r="FD44" s="168">
        <v>23.0777</v>
      </c>
      <c r="FE44" s="168">
        <v>22.978000000000002</v>
      </c>
      <c r="FF44" s="167"/>
      <c r="FG44" s="168">
        <v>31.014500000000002</v>
      </c>
      <c r="FH44" s="168">
        <v>31.389600000000002</v>
      </c>
      <c r="FI44" s="168">
        <v>30.591100000000001</v>
      </c>
      <c r="FJ44" s="168">
        <v>10.8847</v>
      </c>
      <c r="FK44" s="168">
        <v>9.8798999999999992</v>
      </c>
      <c r="FL44" s="168">
        <v>67.484899999999996</v>
      </c>
      <c r="FM44" s="168">
        <v>-27.7258</v>
      </c>
      <c r="FN44" s="168">
        <v>-26.721599999999999</v>
      </c>
      <c r="FO44" s="168">
        <v>37.340600000000002</v>
      </c>
      <c r="FP44" s="168">
        <v>42.175800000000002</v>
      </c>
      <c r="FQ44" s="168">
        <v>22.004100000000001</v>
      </c>
      <c r="FR44" s="168">
        <v>5.64</v>
      </c>
      <c r="FS44" s="168">
        <v>9.8737999999999992</v>
      </c>
      <c r="FT44" s="168">
        <v>1.4212</v>
      </c>
      <c r="FU44" s="168">
        <v>-5.47</v>
      </c>
      <c r="FV44" s="168">
        <v>18.2</v>
      </c>
      <c r="FW44" s="168">
        <v>20.741599999999998</v>
      </c>
      <c r="FX44" s="168">
        <v>5.2134</v>
      </c>
      <c r="FY44" s="168">
        <v>0.40500000000000003</v>
      </c>
      <c r="FZ44" s="168">
        <v>5.74</v>
      </c>
      <c r="GA44" s="167"/>
      <c r="GB44" s="168">
        <v>41.62</v>
      </c>
      <c r="GC44" s="168">
        <v>-41.228900000000003</v>
      </c>
      <c r="GD44" s="168">
        <v>-36.950200000000002</v>
      </c>
      <c r="GE44" s="168">
        <v>14.63</v>
      </c>
      <c r="GF44" s="168">
        <v>82.776899999999998</v>
      </c>
      <c r="GG44" s="168">
        <v>27.3</v>
      </c>
      <c r="GH44" s="168">
        <v>-8.7050999999999998</v>
      </c>
      <c r="GI44" s="168">
        <v>-11.1183</v>
      </c>
      <c r="GJ44" s="168">
        <v>-11.9681</v>
      </c>
      <c r="GK44" s="168">
        <v>2.5838000000000001</v>
      </c>
      <c r="GL44" s="167"/>
      <c r="GM44" s="167"/>
      <c r="GN44" s="168">
        <v>-18.0748</v>
      </c>
      <c r="GO44" s="168">
        <v>-29.6905</v>
      </c>
      <c r="GP44" s="168">
        <v>17.369199999999999</v>
      </c>
      <c r="GQ44" s="168">
        <v>31.284700000000001</v>
      </c>
      <c r="GR44" s="168">
        <v>55.961199999999998</v>
      </c>
      <c r="GS44" s="168">
        <v>57.757300000000001</v>
      </c>
      <c r="GT44" s="168">
        <v>-129.078</v>
      </c>
      <c r="GU44" s="168">
        <v>-34.621099999999998</v>
      </c>
      <c r="GV44" s="168">
        <v>29.500299999999999</v>
      </c>
      <c r="GW44" s="168">
        <v>-19.5258</v>
      </c>
      <c r="GX44" s="168">
        <v>10.796900000000001</v>
      </c>
      <c r="GY44" s="168">
        <v>18.93</v>
      </c>
      <c r="GZ44" s="168">
        <v>18.503699999999998</v>
      </c>
      <c r="HA44" s="168">
        <v>13.1234</v>
      </c>
      <c r="HB44" s="168">
        <v>185.37270000000001</v>
      </c>
      <c r="HC44" s="168">
        <v>184.25460000000001</v>
      </c>
      <c r="HD44" s="168">
        <v>186.1</v>
      </c>
      <c r="HE44" s="167"/>
      <c r="HF44" s="168">
        <v>-432.0403</v>
      </c>
      <c r="HG44" s="168">
        <v>434.8014</v>
      </c>
      <c r="HH44" s="168">
        <v>528.87080000000003</v>
      </c>
      <c r="HI44" s="168">
        <v>-174.71539999999999</v>
      </c>
      <c r="HJ44" s="168">
        <v>-172.32210000000001</v>
      </c>
      <c r="HK44" s="168">
        <v>-33.171399999999998</v>
      </c>
      <c r="HL44" s="168">
        <v>-19.3277</v>
      </c>
      <c r="HM44" s="168">
        <v>80.0077</v>
      </c>
      <c r="HN44" s="168">
        <v>82.748500000000007</v>
      </c>
      <c r="HO44" s="167"/>
      <c r="HP44" s="167"/>
      <c r="HQ44" s="168">
        <v>2.7000000000000001E-3</v>
      </c>
      <c r="HR44" s="168">
        <v>38.966999999999999</v>
      </c>
      <c r="HS44" s="168">
        <v>-96.821399999999997</v>
      </c>
      <c r="HT44" s="168">
        <v>-95.290199999999999</v>
      </c>
      <c r="HU44" s="168">
        <v>43.97</v>
      </c>
      <c r="HV44" s="168">
        <v>43.37</v>
      </c>
      <c r="HW44" s="168">
        <v>57.9</v>
      </c>
      <c r="HX44" s="168">
        <v>58.1</v>
      </c>
      <c r="HY44" s="168">
        <v>20.981300000000001</v>
      </c>
      <c r="HZ44" s="168">
        <v>40.880000000000003</v>
      </c>
      <c r="IA44" s="168">
        <v>-423.41649999999998</v>
      </c>
      <c r="IB44" s="168">
        <v>101.57340000000001</v>
      </c>
      <c r="IC44" s="168">
        <v>101.0797</v>
      </c>
      <c r="ID44" s="168">
        <v>18.2</v>
      </c>
      <c r="IE44" s="168">
        <v>23.5</v>
      </c>
      <c r="IF44" s="167"/>
      <c r="IG44" s="168">
        <v>-37.9</v>
      </c>
      <c r="IH44" s="168">
        <v>1.5105</v>
      </c>
      <c r="II44" s="168">
        <v>1.2609999999999999</v>
      </c>
      <c r="IJ44" s="168">
        <v>-521.03449999999998</v>
      </c>
      <c r="IK44" s="168">
        <v>-390.13630000000001</v>
      </c>
      <c r="IL44" s="168">
        <v>412.89249999999998</v>
      </c>
      <c r="IM44" s="168">
        <v>542.29700000000003</v>
      </c>
      <c r="IN44" s="168">
        <v>15.8874</v>
      </c>
      <c r="IO44" s="168">
        <v>-526.48389999999995</v>
      </c>
      <c r="IP44" s="168">
        <v>526.43219999999997</v>
      </c>
      <c r="IQ44" s="168">
        <v>-272.67290000000003</v>
      </c>
      <c r="IR44" s="168">
        <v>-183.90889999999999</v>
      </c>
      <c r="IS44" s="168">
        <v>-518.02470000000005</v>
      </c>
      <c r="IT44" s="168">
        <v>120.58110000000001</v>
      </c>
      <c r="IU44" s="168">
        <v>117.1876</v>
      </c>
      <c r="IV44" s="168">
        <v>278.59370000000001</v>
      </c>
      <c r="IW44" s="168">
        <v>-402.7253</v>
      </c>
      <c r="IX44" s="168">
        <v>184.0728</v>
      </c>
      <c r="IY44" s="168">
        <v>-221.60749999999999</v>
      </c>
      <c r="IZ44" s="168">
        <v>220.75630000000001</v>
      </c>
      <c r="JA44" s="168">
        <v>-10.916499999999999</v>
      </c>
      <c r="JB44" s="168">
        <v>18.393999999999998</v>
      </c>
      <c r="JC44" s="168">
        <v>25.84</v>
      </c>
      <c r="JD44" s="168">
        <v>-0.47799999999999998</v>
      </c>
      <c r="JE44" s="168">
        <v>-0.49</v>
      </c>
      <c r="JF44" s="168">
        <v>-25.28</v>
      </c>
      <c r="JG44" s="168">
        <v>-0.56000000000000005</v>
      </c>
      <c r="JH44" s="167"/>
      <c r="JI44" s="168">
        <v>0.52949999999999997</v>
      </c>
      <c r="JJ44" s="168">
        <v>-26.893999999999998</v>
      </c>
      <c r="JK44" s="168">
        <v>-10.545500000000001</v>
      </c>
      <c r="JL44" s="168">
        <v>6.3</v>
      </c>
      <c r="JM44" s="168">
        <v>49.534999999999997</v>
      </c>
      <c r="JN44" s="168">
        <v>48.680999999999997</v>
      </c>
      <c r="JO44" s="168">
        <v>0</v>
      </c>
      <c r="JP44" s="168">
        <v>0</v>
      </c>
      <c r="JQ44" s="168">
        <v>53.9056</v>
      </c>
      <c r="JR44" s="168">
        <v>51.738700000000001</v>
      </c>
      <c r="JS44" s="168">
        <v>52.675199999999997</v>
      </c>
      <c r="JT44" s="167"/>
      <c r="JU44" s="168">
        <v>-21.9</v>
      </c>
      <c r="JV44" s="168">
        <v>12.3431</v>
      </c>
      <c r="JW44" s="168">
        <v>11.07</v>
      </c>
      <c r="JX44" s="167"/>
      <c r="JY44" s="168">
        <v>-22.413</v>
      </c>
      <c r="JZ44" s="168">
        <v>66.890900000000002</v>
      </c>
      <c r="KA44" s="168">
        <v>33.168799999999997</v>
      </c>
      <c r="KB44" s="168">
        <v>-22.399699999999999</v>
      </c>
      <c r="KC44" s="168">
        <v>-65.687700000000007</v>
      </c>
      <c r="KD44" s="168">
        <v>18.029699999999998</v>
      </c>
      <c r="KE44" s="168">
        <v>46.877899999999997</v>
      </c>
      <c r="KF44" s="168">
        <v>12.5</v>
      </c>
      <c r="KG44" s="168">
        <v>-13</v>
      </c>
      <c r="KH44" s="168">
        <v>95.714100000000002</v>
      </c>
      <c r="KI44" s="168">
        <v>35.868499999999997</v>
      </c>
    </row>
    <row r="45" spans="1:295" ht="18" customHeight="1" x14ac:dyDescent="0.25">
      <c r="A45" s="164" t="s">
        <v>69</v>
      </c>
      <c r="B45" s="164" t="s">
        <v>893</v>
      </c>
      <c r="C45" s="167"/>
      <c r="D45" s="168">
        <v>21.383800000000001</v>
      </c>
      <c r="E45" s="168">
        <v>-31.3352</v>
      </c>
      <c r="F45" s="168">
        <v>-27.1006</v>
      </c>
      <c r="G45" s="168">
        <v>12.161300000000001</v>
      </c>
      <c r="H45" s="167"/>
      <c r="I45" s="168">
        <v>48.729500000000002</v>
      </c>
      <c r="J45" s="168">
        <v>-75.829400000000007</v>
      </c>
      <c r="K45" s="168">
        <v>73.720200000000006</v>
      </c>
      <c r="L45" s="168">
        <v>37.160899999999998</v>
      </c>
      <c r="M45" s="168">
        <v>36.701700000000002</v>
      </c>
      <c r="N45" s="168">
        <v>-17.760000000000002</v>
      </c>
      <c r="O45" s="168">
        <v>-80.972999999999999</v>
      </c>
      <c r="P45" s="168">
        <v>72.599999999999994</v>
      </c>
      <c r="Q45" s="168">
        <v>19.872</v>
      </c>
      <c r="R45" s="168">
        <v>-70.400000000000006</v>
      </c>
      <c r="S45" s="168">
        <v>14.0207</v>
      </c>
      <c r="T45" s="168">
        <v>30.982199999999999</v>
      </c>
      <c r="U45" s="168">
        <v>17.2409</v>
      </c>
      <c r="V45" s="168">
        <v>17.584900000000001</v>
      </c>
      <c r="W45" s="168">
        <v>29.134399999999999</v>
      </c>
      <c r="X45" s="168">
        <v>7.4135</v>
      </c>
      <c r="Y45" s="168">
        <v>5.7091000000000003</v>
      </c>
      <c r="Z45" s="168">
        <v>6.7601000000000004</v>
      </c>
      <c r="AA45" s="167"/>
      <c r="AB45" s="167"/>
      <c r="AC45" s="168">
        <v>-76.17</v>
      </c>
      <c r="AD45" s="168">
        <v>-76.17</v>
      </c>
      <c r="AE45" s="167"/>
      <c r="AF45" s="168">
        <v>17.760000000000002</v>
      </c>
      <c r="AG45" s="168">
        <v>79.2</v>
      </c>
      <c r="AH45" s="167"/>
      <c r="AI45" s="167"/>
      <c r="AJ45" s="168">
        <v>-70.12</v>
      </c>
      <c r="AK45" s="168">
        <v>-70.489999999999995</v>
      </c>
      <c r="AL45" s="168">
        <v>-40.01</v>
      </c>
      <c r="AM45" s="168">
        <v>70.77</v>
      </c>
      <c r="AN45" s="168">
        <v>71.17</v>
      </c>
      <c r="AO45" s="168">
        <v>24.640699999999999</v>
      </c>
      <c r="AP45" s="168">
        <v>-8.6705000000000005</v>
      </c>
      <c r="AQ45" s="168">
        <v>79.178100000000001</v>
      </c>
      <c r="AR45" s="168">
        <v>82.018799999999999</v>
      </c>
      <c r="AS45" s="168">
        <v>55.593899999999998</v>
      </c>
      <c r="AT45" s="168">
        <v>-59.4604</v>
      </c>
      <c r="AU45" s="168">
        <v>-60.064100000000003</v>
      </c>
      <c r="AV45" s="168">
        <v>4.0495999999999999</v>
      </c>
      <c r="AW45" s="168">
        <v>4.0057999999999998</v>
      </c>
      <c r="AX45" s="168">
        <v>88.805700000000002</v>
      </c>
      <c r="AY45" s="168">
        <v>90.983400000000003</v>
      </c>
      <c r="AZ45" s="168">
        <v>37.899900000000002</v>
      </c>
      <c r="BA45" s="168">
        <v>38.5745</v>
      </c>
      <c r="BB45" s="168">
        <v>-631.75160000000005</v>
      </c>
      <c r="BC45" s="168">
        <v>-9.0967000000000002</v>
      </c>
      <c r="BD45" s="168">
        <v>-5.5</v>
      </c>
      <c r="BE45" s="168">
        <v>-5.5</v>
      </c>
      <c r="BF45" s="168">
        <v>66.356800000000007</v>
      </c>
      <c r="BG45" s="168">
        <v>65.994900000000001</v>
      </c>
      <c r="BH45" s="168">
        <v>-6.4659000000000004</v>
      </c>
      <c r="BI45" s="167"/>
      <c r="BJ45" s="168">
        <v>-93.561700000000002</v>
      </c>
      <c r="BK45" s="168">
        <v>9.9326000000000008</v>
      </c>
      <c r="BL45" s="168">
        <v>11.003399999999999</v>
      </c>
      <c r="BM45" s="168">
        <v>7.4325000000000001</v>
      </c>
      <c r="BN45" s="168">
        <v>674.88610000000006</v>
      </c>
      <c r="BO45" s="168">
        <v>152.80609999999999</v>
      </c>
      <c r="BP45" s="168">
        <v>152.56200000000001</v>
      </c>
      <c r="BQ45" s="168">
        <v>-629.1644</v>
      </c>
      <c r="BR45" s="168">
        <v>663.64319999999998</v>
      </c>
      <c r="BS45" s="167"/>
      <c r="BT45" s="168">
        <v>-108.9777</v>
      </c>
      <c r="BU45" s="168">
        <v>111.60639999999999</v>
      </c>
      <c r="BV45" s="168">
        <v>113.92659999999999</v>
      </c>
      <c r="BW45" s="168">
        <v>39.18</v>
      </c>
      <c r="BX45" s="168">
        <v>48.39</v>
      </c>
      <c r="BY45" s="168">
        <v>81.760000000000005</v>
      </c>
      <c r="BZ45" s="168">
        <v>94.86</v>
      </c>
      <c r="CA45" s="168">
        <v>-2.9428999999999998</v>
      </c>
      <c r="CB45" s="168">
        <v>-3.4786999999999999</v>
      </c>
      <c r="CC45" s="168">
        <v>55.089599999999997</v>
      </c>
      <c r="CD45" s="168">
        <v>55.56</v>
      </c>
      <c r="CE45" s="168">
        <v>29.119299999999999</v>
      </c>
      <c r="CF45" s="168">
        <v>-238.7099</v>
      </c>
      <c r="CG45" s="168">
        <v>-238.23699999999999</v>
      </c>
      <c r="CH45" s="168">
        <v>11.6076</v>
      </c>
      <c r="CI45" s="167"/>
      <c r="CJ45" s="168">
        <v>12.4756</v>
      </c>
      <c r="CK45" s="168">
        <v>12.457000000000001</v>
      </c>
      <c r="CL45" s="168">
        <v>169.5</v>
      </c>
      <c r="CM45" s="168">
        <v>152.80000000000001</v>
      </c>
      <c r="CN45" s="168">
        <v>-20.82</v>
      </c>
      <c r="CO45" s="168">
        <v>46.335700000000003</v>
      </c>
      <c r="CP45" s="168">
        <v>43.904200000000003</v>
      </c>
      <c r="CQ45" s="168">
        <v>45.207999999999998</v>
      </c>
      <c r="CR45" s="168">
        <v>-43.1723</v>
      </c>
      <c r="CS45" s="168">
        <v>-42.682499999999997</v>
      </c>
      <c r="CT45" s="168">
        <v>75.8202</v>
      </c>
      <c r="CU45" s="168">
        <v>-97.618799999999993</v>
      </c>
      <c r="CV45" s="168">
        <v>89.859200000000001</v>
      </c>
      <c r="CW45" s="168">
        <v>18.983899999999998</v>
      </c>
      <c r="CX45" s="168">
        <v>85.66</v>
      </c>
      <c r="CY45" s="168">
        <v>45.46</v>
      </c>
      <c r="CZ45" s="168">
        <v>60.944800000000001</v>
      </c>
      <c r="DA45" s="168">
        <v>57.572899999999997</v>
      </c>
      <c r="DB45" s="168">
        <v>-39.308</v>
      </c>
      <c r="DC45" s="167"/>
      <c r="DD45" s="167"/>
      <c r="DE45" s="167"/>
      <c r="DF45" s="168">
        <v>-130.28980000000001</v>
      </c>
      <c r="DG45" s="167"/>
      <c r="DH45" s="168">
        <v>-21.444900000000001</v>
      </c>
      <c r="DI45" s="168">
        <v>-103</v>
      </c>
      <c r="DJ45" s="168">
        <v>-103.7</v>
      </c>
      <c r="DK45" s="168">
        <v>27.995899999999999</v>
      </c>
      <c r="DL45" s="168">
        <v>71.2</v>
      </c>
      <c r="DM45" s="168">
        <v>86.3</v>
      </c>
      <c r="DN45" s="168">
        <v>95.94</v>
      </c>
      <c r="DO45" s="168">
        <v>70.2</v>
      </c>
      <c r="DP45" s="168">
        <v>-14.46</v>
      </c>
      <c r="DQ45" s="168">
        <v>66.882499999999993</v>
      </c>
      <c r="DR45" s="168">
        <v>130.63239999999999</v>
      </c>
      <c r="DS45" s="168">
        <v>-1.61</v>
      </c>
      <c r="DT45" s="168">
        <v>-6.63</v>
      </c>
      <c r="DU45" s="168">
        <v>82.62</v>
      </c>
      <c r="DV45" s="168">
        <v>58.74</v>
      </c>
      <c r="DW45" s="168">
        <v>130.8545</v>
      </c>
      <c r="DX45" s="168">
        <v>128.05459999999999</v>
      </c>
      <c r="DY45" s="168">
        <v>45.468800000000002</v>
      </c>
      <c r="DZ45" s="168">
        <v>44.445500000000003</v>
      </c>
      <c r="EA45" s="168">
        <v>271.3322</v>
      </c>
      <c r="EB45" s="168">
        <v>228.8193</v>
      </c>
      <c r="EC45" s="168">
        <v>219.6045</v>
      </c>
      <c r="ED45" s="168">
        <v>223.79310000000001</v>
      </c>
      <c r="EE45" s="168">
        <v>112.0645</v>
      </c>
      <c r="EF45" s="168">
        <v>85.963200000000001</v>
      </c>
      <c r="EG45" s="168">
        <v>-29.529</v>
      </c>
      <c r="EH45" s="168">
        <v>638.55930000000001</v>
      </c>
      <c r="EI45" s="168">
        <v>408.71280000000002</v>
      </c>
      <c r="EJ45" s="168">
        <v>5.9264000000000001</v>
      </c>
      <c r="EK45" s="168">
        <v>-4.9020999999999999</v>
      </c>
      <c r="EL45" s="168">
        <v>-7.5012999999999996</v>
      </c>
      <c r="EM45" s="168">
        <v>-19.584800000000001</v>
      </c>
      <c r="EN45" s="168">
        <v>24.227900000000002</v>
      </c>
      <c r="EO45" s="168">
        <v>23.077300000000001</v>
      </c>
      <c r="EP45" s="168">
        <v>46.5</v>
      </c>
      <c r="EQ45" s="168">
        <v>-25.221499999999999</v>
      </c>
      <c r="ER45" s="168">
        <v>-24.947099999999999</v>
      </c>
      <c r="ES45" s="168">
        <v>-43.595500000000001</v>
      </c>
      <c r="ET45" s="168">
        <v>13.68</v>
      </c>
      <c r="EU45" s="168">
        <v>-3.74</v>
      </c>
      <c r="EV45" s="168">
        <v>1</v>
      </c>
      <c r="EW45" s="168">
        <v>13.6213</v>
      </c>
      <c r="EX45" s="168">
        <v>-10.523999999999999</v>
      </c>
      <c r="EY45" s="168">
        <v>-37.177900000000001</v>
      </c>
      <c r="EZ45" s="168">
        <v>-36.631900000000002</v>
      </c>
      <c r="FA45" s="168">
        <v>5.5444000000000004</v>
      </c>
      <c r="FB45" s="168">
        <v>-82.600099999999998</v>
      </c>
      <c r="FC45" s="168">
        <v>53.982700000000001</v>
      </c>
      <c r="FD45" s="168">
        <v>23.2636</v>
      </c>
      <c r="FE45" s="168">
        <v>23.057400000000001</v>
      </c>
      <c r="FF45" s="167"/>
      <c r="FG45" s="168">
        <v>31.1097</v>
      </c>
      <c r="FH45" s="168">
        <v>31.059200000000001</v>
      </c>
      <c r="FI45" s="168">
        <v>29.9253</v>
      </c>
      <c r="FJ45" s="168">
        <v>4.1863999999999999</v>
      </c>
      <c r="FK45" s="168">
        <v>3.3491</v>
      </c>
      <c r="FL45" s="168">
        <v>101.8134</v>
      </c>
      <c r="FM45" s="168">
        <v>-42.971600000000002</v>
      </c>
      <c r="FN45" s="168">
        <v>-43.122399999999999</v>
      </c>
      <c r="FO45" s="168">
        <v>67.126400000000004</v>
      </c>
      <c r="FP45" s="168">
        <v>70.809399999999997</v>
      </c>
      <c r="FQ45" s="168">
        <v>26.479299999999999</v>
      </c>
      <c r="FR45" s="168">
        <v>12.07</v>
      </c>
      <c r="FS45" s="168">
        <v>9.3537999999999997</v>
      </c>
      <c r="FT45" s="168">
        <v>1.6666000000000001</v>
      </c>
      <c r="FU45" s="168">
        <v>-5.41</v>
      </c>
      <c r="FV45" s="168">
        <v>16.399999999999999</v>
      </c>
      <c r="FW45" s="168">
        <v>26.142099999999999</v>
      </c>
      <c r="FX45" s="167"/>
      <c r="FY45" s="168">
        <v>1.119</v>
      </c>
      <c r="FZ45" s="168">
        <v>5.5549999999999997</v>
      </c>
      <c r="GA45" s="167"/>
      <c r="GB45" s="168">
        <v>45.28</v>
      </c>
      <c r="GC45" s="168">
        <v>-71.863500000000002</v>
      </c>
      <c r="GD45" s="168">
        <v>-67.246099999999998</v>
      </c>
      <c r="GE45" s="168">
        <v>17.16</v>
      </c>
      <c r="GF45" s="168">
        <v>90.981099999999998</v>
      </c>
      <c r="GG45" s="168">
        <v>25.2</v>
      </c>
      <c r="GH45" s="168">
        <v>-23.0656</v>
      </c>
      <c r="GI45" s="168">
        <v>-7.8898999999999999</v>
      </c>
      <c r="GJ45" s="168">
        <v>-8.1670999999999996</v>
      </c>
      <c r="GK45" s="168">
        <v>3.0962000000000001</v>
      </c>
      <c r="GL45" s="167"/>
      <c r="GM45" s="167"/>
      <c r="GN45" s="168">
        <v>-16.659199999999998</v>
      </c>
      <c r="GO45" s="168">
        <v>-49.060200000000002</v>
      </c>
      <c r="GP45" s="168">
        <v>16.096</v>
      </c>
      <c r="GQ45" s="168">
        <v>51.282499999999999</v>
      </c>
      <c r="GR45" s="168">
        <v>56.119700000000002</v>
      </c>
      <c r="GS45" s="168">
        <v>56.189300000000003</v>
      </c>
      <c r="GT45" s="168">
        <v>-154.32810000000001</v>
      </c>
      <c r="GU45" s="168">
        <v>-37.155900000000003</v>
      </c>
      <c r="GV45" s="168">
        <v>35.309899999999999</v>
      </c>
      <c r="GW45" s="168">
        <v>-65.749899999999997</v>
      </c>
      <c r="GX45" s="168">
        <v>10.500999999999999</v>
      </c>
      <c r="GY45" s="168">
        <v>21.529</v>
      </c>
      <c r="GZ45" s="168">
        <v>21.193300000000001</v>
      </c>
      <c r="HA45" s="168">
        <v>13.164899999999999</v>
      </c>
      <c r="HB45" s="168">
        <v>181.74709999999999</v>
      </c>
      <c r="HC45" s="168">
        <v>179.9066</v>
      </c>
      <c r="HD45" s="168">
        <v>188.6</v>
      </c>
      <c r="HE45" s="167"/>
      <c r="HF45" s="168">
        <v>-427.17700000000002</v>
      </c>
      <c r="HG45" s="168">
        <v>429.62329999999997</v>
      </c>
      <c r="HH45" s="168">
        <v>508.95710000000003</v>
      </c>
      <c r="HI45" s="168">
        <v>-170.2886</v>
      </c>
      <c r="HJ45" s="168">
        <v>-168.35409999999999</v>
      </c>
      <c r="HK45" s="168">
        <v>-27.735800000000001</v>
      </c>
      <c r="HL45" s="168">
        <v>-12.207800000000001</v>
      </c>
      <c r="HM45" s="168">
        <v>78.611500000000007</v>
      </c>
      <c r="HN45" s="168">
        <v>77.504900000000006</v>
      </c>
      <c r="HO45" s="167"/>
      <c r="HP45" s="167"/>
      <c r="HQ45" s="168">
        <v>2.7000000000000001E-3</v>
      </c>
      <c r="HR45" s="168">
        <v>42.464700000000001</v>
      </c>
      <c r="HS45" s="168">
        <v>-79.917400000000001</v>
      </c>
      <c r="HT45" s="168">
        <v>-80.501800000000003</v>
      </c>
      <c r="HU45" s="168">
        <v>44.93</v>
      </c>
      <c r="HV45" s="168">
        <v>44.36</v>
      </c>
      <c r="HW45" s="168">
        <v>59.5</v>
      </c>
      <c r="HX45" s="168">
        <v>58.6</v>
      </c>
      <c r="HY45" s="168">
        <v>20.816800000000001</v>
      </c>
      <c r="HZ45" s="168">
        <v>40.08</v>
      </c>
      <c r="IA45" s="168">
        <v>-428.76170000000002</v>
      </c>
      <c r="IB45" s="168">
        <v>101.0005</v>
      </c>
      <c r="IC45" s="168">
        <v>101.9776</v>
      </c>
      <c r="ID45" s="168">
        <v>18.3</v>
      </c>
      <c r="IE45" s="168">
        <v>27.7</v>
      </c>
      <c r="IF45" s="167"/>
      <c r="IG45" s="168">
        <v>-40.4</v>
      </c>
      <c r="IH45" s="168">
        <v>1.6052999999999999</v>
      </c>
      <c r="II45" s="168">
        <v>1.2286999999999999</v>
      </c>
      <c r="IJ45" s="168">
        <v>-502.64210000000003</v>
      </c>
      <c r="IK45" s="168">
        <v>-381.59539999999998</v>
      </c>
      <c r="IL45" s="168">
        <v>406.86579999999998</v>
      </c>
      <c r="IM45" s="168">
        <v>527.3306</v>
      </c>
      <c r="IN45" s="168">
        <v>20.840900000000001</v>
      </c>
      <c r="IO45" s="168">
        <v>-518.351</v>
      </c>
      <c r="IP45" s="168">
        <v>519.47080000000005</v>
      </c>
      <c r="IQ45" s="168">
        <v>-269.62790000000001</v>
      </c>
      <c r="IR45" s="168">
        <v>-188.5479</v>
      </c>
      <c r="IS45" s="168">
        <v>-509.7407</v>
      </c>
      <c r="IT45" s="168">
        <v>114.58969999999999</v>
      </c>
      <c r="IU45" s="168">
        <v>112.4875</v>
      </c>
      <c r="IV45" s="168">
        <v>275.4606</v>
      </c>
      <c r="IW45" s="168">
        <v>-396.0652</v>
      </c>
      <c r="IX45" s="168">
        <v>186.71170000000001</v>
      </c>
      <c r="IY45" s="168">
        <v>-207.94820000000001</v>
      </c>
      <c r="IZ45" s="168">
        <v>211.56979999999999</v>
      </c>
      <c r="JA45" s="168">
        <v>-10.229799999999999</v>
      </c>
      <c r="JB45" s="168">
        <v>17.155999999999999</v>
      </c>
      <c r="JC45" s="168">
        <v>29.84</v>
      </c>
      <c r="JD45" s="168">
        <v>-0.70799999999999996</v>
      </c>
      <c r="JE45" s="168">
        <v>-0.71799999999999997</v>
      </c>
      <c r="JF45" s="168">
        <v>-28.8</v>
      </c>
      <c r="JG45" s="168">
        <v>3.92</v>
      </c>
      <c r="JH45" s="167"/>
      <c r="JI45" s="168">
        <v>-3.8651</v>
      </c>
      <c r="JJ45" s="168">
        <v>-23.671299999999999</v>
      </c>
      <c r="JK45" s="168">
        <v>-8.9342000000000006</v>
      </c>
      <c r="JL45" s="168">
        <v>7.2</v>
      </c>
      <c r="JM45" s="168">
        <v>50.508000000000003</v>
      </c>
      <c r="JN45" s="168">
        <v>50.396999999999998</v>
      </c>
      <c r="JO45" s="167"/>
      <c r="JP45" s="167"/>
      <c r="JQ45" s="168">
        <v>51.366799999999998</v>
      </c>
      <c r="JR45" s="168">
        <v>50.478099999999998</v>
      </c>
      <c r="JS45" s="168">
        <v>51.293700000000001</v>
      </c>
      <c r="JT45" s="167"/>
      <c r="JU45" s="168">
        <v>-24.4</v>
      </c>
      <c r="JV45" s="168">
        <v>11.9526</v>
      </c>
      <c r="JW45" s="168">
        <v>11.44</v>
      </c>
      <c r="JX45" s="167"/>
      <c r="JY45" s="168">
        <v>-16.797499999999999</v>
      </c>
      <c r="JZ45" s="168">
        <v>64.0548</v>
      </c>
      <c r="KA45" s="168">
        <v>28.0122</v>
      </c>
      <c r="KB45" s="168">
        <v>-16.029</v>
      </c>
      <c r="KC45" s="168">
        <v>-62.702500000000001</v>
      </c>
      <c r="KD45" s="168">
        <v>11.5718</v>
      </c>
      <c r="KE45" s="168">
        <v>50.466299999999997</v>
      </c>
      <c r="KF45" s="168">
        <v>16.3</v>
      </c>
      <c r="KG45" s="168">
        <v>-14.6</v>
      </c>
      <c r="KH45" s="168">
        <v>87.265699999999995</v>
      </c>
      <c r="KI45" s="168">
        <v>45.264200000000002</v>
      </c>
    </row>
    <row r="46" spans="1:295" ht="18" customHeight="1" x14ac:dyDescent="0.25">
      <c r="A46" s="164" t="s">
        <v>69</v>
      </c>
      <c r="B46" s="164" t="s">
        <v>894</v>
      </c>
      <c r="C46" s="167"/>
      <c r="D46" s="168">
        <v>22.4268</v>
      </c>
      <c r="E46" s="168">
        <v>-32.940300000000001</v>
      </c>
      <c r="F46" s="168">
        <v>-25.665800000000001</v>
      </c>
      <c r="G46" s="168">
        <v>23.92</v>
      </c>
      <c r="H46" s="167"/>
      <c r="I46" s="168">
        <v>53.933</v>
      </c>
      <c r="J46" s="168">
        <v>-92.557000000000002</v>
      </c>
      <c r="K46" s="168">
        <v>77.215800000000002</v>
      </c>
      <c r="L46" s="168">
        <v>38.980800000000002</v>
      </c>
      <c r="M46" s="168">
        <v>38.192900000000002</v>
      </c>
      <c r="N46" s="168">
        <v>-35.520000000000003</v>
      </c>
      <c r="O46" s="168">
        <v>-83.040999999999997</v>
      </c>
      <c r="P46" s="168">
        <v>72.599999999999994</v>
      </c>
      <c r="Q46" s="168">
        <v>21.527999999999999</v>
      </c>
      <c r="R46" s="168">
        <v>-72.599999999999994</v>
      </c>
      <c r="S46" s="168">
        <v>14.600300000000001</v>
      </c>
      <c r="T46" s="168">
        <v>41.317</v>
      </c>
      <c r="U46" s="168">
        <v>18.826899999999998</v>
      </c>
      <c r="V46" s="168">
        <v>19.010899999999999</v>
      </c>
      <c r="W46" s="168">
        <v>31.6234</v>
      </c>
      <c r="X46" s="168">
        <v>7.3735999999999997</v>
      </c>
      <c r="Y46" s="168">
        <v>5.8105000000000002</v>
      </c>
      <c r="Z46" s="168">
        <v>7.5763999999999996</v>
      </c>
      <c r="AA46" s="167"/>
      <c r="AB46" s="167"/>
      <c r="AC46" s="168">
        <v>-87.16</v>
      </c>
      <c r="AD46" s="168">
        <v>-86.62</v>
      </c>
      <c r="AE46" s="167"/>
      <c r="AF46" s="168">
        <v>35.520000000000003</v>
      </c>
      <c r="AG46" s="168">
        <v>81.400000000000006</v>
      </c>
      <c r="AH46" s="167"/>
      <c r="AI46" s="167"/>
      <c r="AJ46" s="168">
        <v>-86.91</v>
      </c>
      <c r="AK46" s="168">
        <v>-87.18</v>
      </c>
      <c r="AL46" s="168">
        <v>-33.47</v>
      </c>
      <c r="AM46" s="168">
        <v>87.85</v>
      </c>
      <c r="AN46" s="168">
        <v>88.1</v>
      </c>
      <c r="AO46" s="168">
        <v>26.002300000000002</v>
      </c>
      <c r="AP46" s="168">
        <v>-9.9671000000000003</v>
      </c>
      <c r="AQ46" s="168">
        <v>79.864000000000004</v>
      </c>
      <c r="AR46" s="168">
        <v>82.596400000000003</v>
      </c>
      <c r="AS46" s="168">
        <v>65.676000000000002</v>
      </c>
      <c r="AT46" s="168">
        <v>-68.146600000000007</v>
      </c>
      <c r="AU46" s="168">
        <v>-68.520600000000002</v>
      </c>
      <c r="AV46" s="168">
        <v>3.9927000000000001</v>
      </c>
      <c r="AW46" s="168">
        <v>4.0701000000000001</v>
      </c>
      <c r="AX46" s="168">
        <v>96.442300000000003</v>
      </c>
      <c r="AY46" s="168">
        <v>98.627700000000004</v>
      </c>
      <c r="AZ46" s="168">
        <v>37.631700000000002</v>
      </c>
      <c r="BA46" s="168">
        <v>38.016399999999997</v>
      </c>
      <c r="BB46" s="168">
        <v>-670.12620000000004</v>
      </c>
      <c r="BC46" s="168">
        <v>-10.0395</v>
      </c>
      <c r="BD46" s="168">
        <v>-5.0999999999999996</v>
      </c>
      <c r="BE46" s="168">
        <v>-5</v>
      </c>
      <c r="BF46" s="168">
        <v>75.847700000000003</v>
      </c>
      <c r="BG46" s="168">
        <v>75.113200000000006</v>
      </c>
      <c r="BH46" s="168">
        <v>-6.5983999999999998</v>
      </c>
      <c r="BI46" s="167"/>
      <c r="BJ46" s="168">
        <v>-89.841700000000003</v>
      </c>
      <c r="BK46" s="168">
        <v>9.4657</v>
      </c>
      <c r="BL46" s="168">
        <v>10.9527</v>
      </c>
      <c r="BM46" s="168">
        <v>7.5518999999999998</v>
      </c>
      <c r="BN46" s="168">
        <v>716.23869999999999</v>
      </c>
      <c r="BO46" s="168">
        <v>151.06659999999999</v>
      </c>
      <c r="BP46" s="168">
        <v>152.28729999999999</v>
      </c>
      <c r="BQ46" s="168">
        <v>-629.84339999999997</v>
      </c>
      <c r="BR46" s="168">
        <v>691.95039999999995</v>
      </c>
      <c r="BS46" s="167"/>
      <c r="BT46" s="168">
        <v>-97.403499999999994</v>
      </c>
      <c r="BU46" s="168">
        <v>99.194199999999995</v>
      </c>
      <c r="BV46" s="167"/>
      <c r="BW46" s="168">
        <v>39.56</v>
      </c>
      <c r="BX46" s="168">
        <v>48.4</v>
      </c>
      <c r="BY46" s="167"/>
      <c r="BZ46" s="168">
        <v>94.88</v>
      </c>
      <c r="CA46" s="168">
        <v>-16.070699999999999</v>
      </c>
      <c r="CB46" s="168">
        <v>-15.9367</v>
      </c>
      <c r="CC46" s="168">
        <v>65.429599999999994</v>
      </c>
      <c r="CD46" s="168">
        <v>65.972700000000003</v>
      </c>
      <c r="CE46" s="168">
        <v>28.097300000000001</v>
      </c>
      <c r="CF46" s="168">
        <v>-239.0419</v>
      </c>
      <c r="CG46" s="168">
        <v>-239.3588</v>
      </c>
      <c r="CH46" s="168">
        <v>8.0311000000000003</v>
      </c>
      <c r="CI46" s="167"/>
      <c r="CJ46" s="168">
        <v>12.4756</v>
      </c>
      <c r="CK46" s="168">
        <v>12.491</v>
      </c>
      <c r="CL46" s="168">
        <v>168.8</v>
      </c>
      <c r="CM46" s="168">
        <v>152.30000000000001</v>
      </c>
      <c r="CN46" s="168">
        <v>-20.420000000000002</v>
      </c>
      <c r="CO46" s="168">
        <v>45.398200000000003</v>
      </c>
      <c r="CP46" s="168">
        <v>43.093600000000002</v>
      </c>
      <c r="CQ46" s="168">
        <v>43.4602</v>
      </c>
      <c r="CR46" s="168">
        <v>-45.039499999999997</v>
      </c>
      <c r="CS46" s="168">
        <v>-44.959200000000003</v>
      </c>
      <c r="CT46" s="168">
        <v>78.608999999999995</v>
      </c>
      <c r="CU46" s="168">
        <v>-98.222700000000003</v>
      </c>
      <c r="CV46" s="168">
        <v>93.526799999999994</v>
      </c>
      <c r="CW46" s="168">
        <v>19.302</v>
      </c>
      <c r="CX46" s="168">
        <v>89.5</v>
      </c>
      <c r="CY46" s="168">
        <v>46.51</v>
      </c>
      <c r="CZ46" s="168">
        <v>60.241700000000002</v>
      </c>
      <c r="DA46" s="168">
        <v>56.987000000000002</v>
      </c>
      <c r="DB46" s="168">
        <v>-39.726500000000001</v>
      </c>
      <c r="DC46" s="167"/>
      <c r="DD46" s="167"/>
      <c r="DE46" s="167"/>
      <c r="DF46" s="168">
        <v>-132.4014</v>
      </c>
      <c r="DG46" s="167"/>
      <c r="DH46" s="168">
        <v>-21.6995</v>
      </c>
      <c r="DI46" s="168">
        <v>-102.3</v>
      </c>
      <c r="DJ46" s="168">
        <v>-101.8</v>
      </c>
      <c r="DK46" s="168">
        <v>27.7103</v>
      </c>
      <c r="DL46" s="168">
        <v>69.599999999999994</v>
      </c>
      <c r="DM46" s="168">
        <v>85.3</v>
      </c>
      <c r="DN46" s="168">
        <v>94.92</v>
      </c>
      <c r="DO46" s="168">
        <v>68.73</v>
      </c>
      <c r="DP46" s="168">
        <v>-14.22</v>
      </c>
      <c r="DQ46" s="168">
        <v>63.813499999999998</v>
      </c>
      <c r="DR46" s="168">
        <v>129.4924</v>
      </c>
      <c r="DS46" s="168">
        <v>-2.21</v>
      </c>
      <c r="DT46" s="168">
        <v>-6.82</v>
      </c>
      <c r="DU46" s="168">
        <v>97.64</v>
      </c>
      <c r="DV46" s="168">
        <v>57.94</v>
      </c>
      <c r="DW46" s="168">
        <v>130.58179999999999</v>
      </c>
      <c r="DX46" s="168">
        <v>127.5091</v>
      </c>
      <c r="DY46" s="168">
        <v>34.431399999999996</v>
      </c>
      <c r="DZ46" s="168">
        <v>32.390900000000002</v>
      </c>
      <c r="EA46" s="168">
        <v>264.32499999999999</v>
      </c>
      <c r="EB46" s="168">
        <v>220.31</v>
      </c>
      <c r="EC46" s="168">
        <v>214.46190000000001</v>
      </c>
      <c r="ED46" s="168">
        <v>217.02940000000001</v>
      </c>
      <c r="EE46" s="168">
        <v>101.71339999999999</v>
      </c>
      <c r="EF46" s="168">
        <v>76.734499999999997</v>
      </c>
      <c r="EG46" s="168">
        <v>-29.545000000000002</v>
      </c>
      <c r="EH46" s="168">
        <v>639.7355</v>
      </c>
      <c r="EI46" s="168">
        <v>397.1198</v>
      </c>
      <c r="EJ46" s="168">
        <v>5.9599000000000002</v>
      </c>
      <c r="EK46" s="168">
        <v>-4.4856999999999996</v>
      </c>
      <c r="EL46" s="168">
        <v>-7.6120000000000001</v>
      </c>
      <c r="EM46" s="168">
        <v>-8.8503000000000007</v>
      </c>
      <c r="EN46" s="168">
        <v>22.681899999999999</v>
      </c>
      <c r="EO46" s="168">
        <v>20.886800000000001</v>
      </c>
      <c r="EP46" s="168">
        <v>23.8</v>
      </c>
      <c r="EQ46" s="168">
        <v>-22.776499999999999</v>
      </c>
      <c r="ER46" s="168">
        <v>-23.674700000000001</v>
      </c>
      <c r="ES46" s="168">
        <v>-34.266399999999997</v>
      </c>
      <c r="ET46" s="168">
        <v>0</v>
      </c>
      <c r="EU46" s="168">
        <v>-3.06</v>
      </c>
      <c r="EV46" s="167"/>
      <c r="EW46" s="168">
        <v>14.065099999999999</v>
      </c>
      <c r="EX46" s="168">
        <v>-14.706799999999999</v>
      </c>
      <c r="EY46" s="168">
        <v>-39.327599999999997</v>
      </c>
      <c r="EZ46" s="168">
        <v>-38.511000000000003</v>
      </c>
      <c r="FA46" s="168">
        <v>9.0307999999999993</v>
      </c>
      <c r="FB46" s="168">
        <v>-74.320300000000003</v>
      </c>
      <c r="FC46" s="168">
        <v>43.597900000000003</v>
      </c>
      <c r="FD46" s="168">
        <v>23.7136</v>
      </c>
      <c r="FE46" s="168">
        <v>22.995200000000001</v>
      </c>
      <c r="FF46" s="167"/>
      <c r="FG46" s="168">
        <v>30.802700000000002</v>
      </c>
      <c r="FH46" s="168">
        <v>31.156199999999998</v>
      </c>
      <c r="FI46" s="168">
        <v>30.1782</v>
      </c>
      <c r="FJ46" s="168">
        <v>15.071099999999999</v>
      </c>
      <c r="FK46" s="168">
        <v>15.406000000000001</v>
      </c>
      <c r="FL46" s="168">
        <v>65.475399999999993</v>
      </c>
      <c r="FM46" s="168">
        <v>-32.138100000000001</v>
      </c>
      <c r="FN46" s="168">
        <v>-31.8992</v>
      </c>
      <c r="FO46" s="168">
        <v>40.135199999999998</v>
      </c>
      <c r="FP46" s="168">
        <v>41.988900000000001</v>
      </c>
      <c r="FQ46" s="168">
        <v>21.513400000000001</v>
      </c>
      <c r="FR46" s="168">
        <v>5.87</v>
      </c>
      <c r="FS46" s="168">
        <v>9.6614000000000004</v>
      </c>
      <c r="FT46" s="168">
        <v>1.8167</v>
      </c>
      <c r="FU46" s="168">
        <v>-5.32</v>
      </c>
      <c r="FV46" s="168">
        <v>16.71</v>
      </c>
      <c r="FW46" s="168">
        <v>21.326899999999998</v>
      </c>
      <c r="FX46" s="167"/>
      <c r="FY46" s="168">
        <v>1.2509999999999999</v>
      </c>
      <c r="FZ46" s="168">
        <v>5.2270000000000003</v>
      </c>
      <c r="GA46" s="167"/>
      <c r="GB46" s="168">
        <v>42.17</v>
      </c>
      <c r="GC46" s="168">
        <v>-43.718000000000004</v>
      </c>
      <c r="GD46" s="168">
        <v>-40.263399999999997</v>
      </c>
      <c r="GE46" s="168">
        <v>16.71</v>
      </c>
      <c r="GF46" s="168">
        <v>86.710700000000003</v>
      </c>
      <c r="GG46" s="168">
        <v>25.6</v>
      </c>
      <c r="GH46" s="168">
        <v>-14.646800000000001</v>
      </c>
      <c r="GI46" s="168">
        <v>-12.4298</v>
      </c>
      <c r="GJ46" s="168">
        <v>-13.392799999999999</v>
      </c>
      <c r="GK46" s="168">
        <v>3.2391999999999999</v>
      </c>
      <c r="GL46" s="167"/>
      <c r="GM46" s="167"/>
      <c r="GN46" s="168">
        <v>-17.029699999999998</v>
      </c>
      <c r="GO46" s="168">
        <v>-41.703899999999997</v>
      </c>
      <c r="GP46" s="168">
        <v>15.1493</v>
      </c>
      <c r="GQ46" s="168">
        <v>43.141599999999997</v>
      </c>
      <c r="GR46" s="168">
        <v>55.650199999999998</v>
      </c>
      <c r="GS46" s="168">
        <v>57.588000000000001</v>
      </c>
      <c r="GT46" s="168">
        <v>-157.9632</v>
      </c>
      <c r="GU46" s="168">
        <v>-37.521700000000003</v>
      </c>
      <c r="GV46" s="168">
        <v>36.258200000000002</v>
      </c>
      <c r="GW46" s="168">
        <v>-27.5212</v>
      </c>
      <c r="GX46" s="168">
        <v>10.8683</v>
      </c>
      <c r="GY46" s="168">
        <v>22.2224</v>
      </c>
      <c r="GZ46" s="168">
        <v>21.6587</v>
      </c>
      <c r="HA46" s="168">
        <v>13.5848</v>
      </c>
      <c r="HB46" s="168">
        <v>178.9461</v>
      </c>
      <c r="HC46" s="168">
        <v>177.44579999999999</v>
      </c>
      <c r="HD46" s="167"/>
      <c r="HE46" s="167"/>
      <c r="HF46" s="168">
        <v>-432.93079999999998</v>
      </c>
      <c r="HG46" s="168">
        <v>435.03339999999997</v>
      </c>
      <c r="HH46" s="168">
        <v>505.31459999999998</v>
      </c>
      <c r="HI46" s="168">
        <v>-169.27950000000001</v>
      </c>
      <c r="HJ46" s="168">
        <v>-167.6756</v>
      </c>
      <c r="HK46" s="168">
        <v>-27.849699999999999</v>
      </c>
      <c r="HL46" s="168">
        <v>-13.4438</v>
      </c>
      <c r="HM46" s="168">
        <v>77.099599999999995</v>
      </c>
      <c r="HN46" s="168">
        <v>76.291200000000003</v>
      </c>
      <c r="HO46" s="168">
        <v>-101.0232</v>
      </c>
      <c r="HP46" s="168">
        <v>-99.539699999999996</v>
      </c>
      <c r="HQ46" s="168">
        <v>32.519599999999997</v>
      </c>
      <c r="HR46" s="168">
        <v>33.010800000000003</v>
      </c>
      <c r="HS46" s="168">
        <v>-79.640199999999993</v>
      </c>
      <c r="HT46" s="168">
        <v>-79.039699999999996</v>
      </c>
      <c r="HU46" s="168">
        <v>42.05</v>
      </c>
      <c r="HV46" s="168">
        <v>41.53</v>
      </c>
      <c r="HW46" s="168">
        <v>52</v>
      </c>
      <c r="HX46" s="168">
        <v>52.2</v>
      </c>
      <c r="HY46" s="168">
        <v>21.021899999999999</v>
      </c>
      <c r="HZ46" s="168">
        <v>39.44</v>
      </c>
      <c r="IA46" s="168">
        <v>-392.06450000000001</v>
      </c>
      <c r="IB46" s="168">
        <v>100.0364</v>
      </c>
      <c r="IC46" s="168">
        <v>100.3339</v>
      </c>
      <c r="ID46" s="168">
        <v>18.899999999999999</v>
      </c>
      <c r="IE46" s="168">
        <v>21.4</v>
      </c>
      <c r="IF46" s="168">
        <v>-31</v>
      </c>
      <c r="IG46" s="168">
        <v>-31.6</v>
      </c>
      <c r="IH46" s="167"/>
      <c r="II46" s="167"/>
      <c r="IJ46" s="168">
        <v>-490.13729999999998</v>
      </c>
      <c r="IK46" s="168">
        <v>-363.24979999999999</v>
      </c>
      <c r="IL46" s="168">
        <v>395.39830000000001</v>
      </c>
      <c r="IM46" s="168">
        <v>512.80470000000003</v>
      </c>
      <c r="IN46" s="168">
        <v>18.8765</v>
      </c>
      <c r="IO46" s="168">
        <v>-506.07310000000001</v>
      </c>
      <c r="IP46" s="168">
        <v>505.42500000000001</v>
      </c>
      <c r="IQ46" s="168">
        <v>-256.60309999999998</v>
      </c>
      <c r="IR46" s="168">
        <v>-172.27279999999999</v>
      </c>
      <c r="IS46" s="168">
        <v>-493.31209999999999</v>
      </c>
      <c r="IT46" s="168">
        <v>113.9952</v>
      </c>
      <c r="IU46" s="168">
        <v>114.91630000000001</v>
      </c>
      <c r="IV46" s="168">
        <v>260.35090000000002</v>
      </c>
      <c r="IW46" s="168">
        <v>-386.21449999999999</v>
      </c>
      <c r="IX46" s="168">
        <v>173.13130000000001</v>
      </c>
      <c r="IY46" s="168">
        <v>-215.2585</v>
      </c>
      <c r="IZ46" s="168">
        <v>214.08349999999999</v>
      </c>
      <c r="JA46" s="168">
        <v>-10.229799999999999</v>
      </c>
      <c r="JB46" s="168">
        <v>17.826000000000001</v>
      </c>
      <c r="JC46" s="168">
        <v>27.76</v>
      </c>
      <c r="JD46" s="168">
        <v>-0.70099999999999996</v>
      </c>
      <c r="JE46" s="168">
        <v>-0.70799999999999996</v>
      </c>
      <c r="JF46" s="168">
        <v>-26.96</v>
      </c>
      <c r="JG46" s="168">
        <v>1.68</v>
      </c>
      <c r="JH46" s="167"/>
      <c r="JI46" s="168">
        <v>-1.5792999999999999</v>
      </c>
      <c r="JJ46" s="168">
        <v>-21.797499999999999</v>
      </c>
      <c r="JK46" s="168">
        <v>-13.563700000000001</v>
      </c>
      <c r="JL46" s="168">
        <v>6.9</v>
      </c>
      <c r="JM46" s="168">
        <v>47.545000000000002</v>
      </c>
      <c r="JN46" s="168">
        <v>49.447000000000003</v>
      </c>
      <c r="JO46" s="167"/>
      <c r="JP46" s="167"/>
      <c r="JQ46" s="168">
        <v>49.632199999999997</v>
      </c>
      <c r="JR46" s="168">
        <v>50.228900000000003</v>
      </c>
      <c r="JS46" s="168">
        <v>49.132599999999996</v>
      </c>
      <c r="JT46" s="167"/>
      <c r="JU46" s="168">
        <v>-19.899999999999999</v>
      </c>
      <c r="JV46" s="168">
        <v>19.788699999999999</v>
      </c>
      <c r="JW46" s="168">
        <v>11.43</v>
      </c>
      <c r="JX46" s="167"/>
      <c r="JY46" s="168">
        <v>-17.240100000000002</v>
      </c>
      <c r="JZ46" s="168">
        <v>63.769300000000001</v>
      </c>
      <c r="KA46" s="168">
        <v>29.150200000000002</v>
      </c>
      <c r="KB46" s="168">
        <v>-17.842199999999998</v>
      </c>
      <c r="KC46" s="168">
        <v>-63.323099999999997</v>
      </c>
      <c r="KD46" s="168">
        <v>13.4383</v>
      </c>
      <c r="KE46" s="168">
        <v>49.709299999999999</v>
      </c>
      <c r="KF46" s="168">
        <v>10</v>
      </c>
      <c r="KG46" s="168">
        <v>-9.5</v>
      </c>
      <c r="KH46" s="168">
        <v>65.909400000000005</v>
      </c>
      <c r="KI46" s="168">
        <v>68.050799999999995</v>
      </c>
    </row>
    <row r="47" spans="1:295" ht="18" customHeight="1" x14ac:dyDescent="0.25">
      <c r="A47" s="164" t="s">
        <v>69</v>
      </c>
      <c r="B47" s="164" t="s">
        <v>895</v>
      </c>
      <c r="C47" s="167"/>
      <c r="D47" s="168">
        <v>22.6524</v>
      </c>
      <c r="E47" s="168">
        <v>-33.275500000000001</v>
      </c>
      <c r="F47" s="168">
        <v>-25.930099999999999</v>
      </c>
      <c r="G47" s="168">
        <v>25.481300000000001</v>
      </c>
      <c r="H47" s="167"/>
      <c r="I47" s="168">
        <v>53.493499999999997</v>
      </c>
      <c r="J47" s="168">
        <v>-96.351299999999995</v>
      </c>
      <c r="K47" s="168">
        <v>77.995500000000007</v>
      </c>
      <c r="L47" s="168">
        <v>39.392800000000001</v>
      </c>
      <c r="M47" s="168">
        <v>38.6143</v>
      </c>
      <c r="N47" s="168">
        <v>-26.64</v>
      </c>
      <c r="O47" s="168">
        <v>-81.055999999999997</v>
      </c>
      <c r="P47" s="168">
        <v>72.599999999999994</v>
      </c>
      <c r="Q47" s="168">
        <v>22.356000000000002</v>
      </c>
      <c r="R47" s="168">
        <v>-70.400000000000006</v>
      </c>
      <c r="S47" s="168">
        <v>14.5839</v>
      </c>
      <c r="T47" s="168">
        <v>45.1678</v>
      </c>
      <c r="U47" s="168">
        <v>18.650500000000001</v>
      </c>
      <c r="V47" s="168">
        <v>19.0519</v>
      </c>
      <c r="W47" s="168">
        <v>31.474499999999999</v>
      </c>
      <c r="X47" s="168">
        <v>7.1066000000000003</v>
      </c>
      <c r="Y47" s="168">
        <v>5.8125</v>
      </c>
      <c r="Z47" s="168">
        <v>7.5750999999999999</v>
      </c>
      <c r="AA47" s="167"/>
      <c r="AB47" s="167"/>
      <c r="AC47" s="168">
        <v>-85.72</v>
      </c>
      <c r="AD47" s="168">
        <v>-86.02</v>
      </c>
      <c r="AE47" s="167"/>
      <c r="AF47" s="168">
        <v>28.86</v>
      </c>
      <c r="AG47" s="168">
        <v>79.2</v>
      </c>
      <c r="AH47" s="167"/>
      <c r="AI47" s="167"/>
      <c r="AJ47" s="168">
        <v>-85.41</v>
      </c>
      <c r="AK47" s="168">
        <v>-85.71</v>
      </c>
      <c r="AL47" s="168">
        <v>-31.21</v>
      </c>
      <c r="AM47" s="168">
        <v>87.28</v>
      </c>
      <c r="AN47" s="168">
        <v>87.19</v>
      </c>
      <c r="AO47" s="168">
        <v>26.931899999999999</v>
      </c>
      <c r="AP47" s="168">
        <v>-10.4129</v>
      </c>
      <c r="AQ47" s="168">
        <v>80.791399999999996</v>
      </c>
      <c r="AR47" s="168">
        <v>83.850099999999998</v>
      </c>
      <c r="AS47" s="168">
        <v>65.897999999999996</v>
      </c>
      <c r="AT47" s="168">
        <v>-68.232100000000003</v>
      </c>
      <c r="AU47" s="168">
        <v>-68.515699999999995</v>
      </c>
      <c r="AV47" s="168">
        <v>4.2614999999999998</v>
      </c>
      <c r="AW47" s="168">
        <v>4.2817999999999996</v>
      </c>
      <c r="AX47" s="168">
        <v>96.308000000000007</v>
      </c>
      <c r="AY47" s="168">
        <v>98.885400000000004</v>
      </c>
      <c r="AZ47" s="168">
        <v>38.088099999999997</v>
      </c>
      <c r="BA47" s="168">
        <v>38.161000000000001</v>
      </c>
      <c r="BB47" s="168">
        <v>-671.73850000000004</v>
      </c>
      <c r="BC47" s="168">
        <v>-9.0825999999999993</v>
      </c>
      <c r="BD47" s="168">
        <v>-5.7</v>
      </c>
      <c r="BE47" s="168">
        <v>-5.7</v>
      </c>
      <c r="BF47" s="168">
        <v>76.742900000000006</v>
      </c>
      <c r="BG47" s="168">
        <v>74.597399999999993</v>
      </c>
      <c r="BH47" s="168">
        <v>-6.6481000000000003</v>
      </c>
      <c r="BI47" s="167"/>
      <c r="BJ47" s="168">
        <v>-90.526600000000002</v>
      </c>
      <c r="BK47" s="168">
        <v>9.23</v>
      </c>
      <c r="BL47" s="168">
        <v>11.0375</v>
      </c>
      <c r="BM47" s="168">
        <v>7.3738999999999999</v>
      </c>
      <c r="BN47" s="168">
        <v>711.75239999999997</v>
      </c>
      <c r="BO47" s="168">
        <v>147.1602</v>
      </c>
      <c r="BP47" s="168">
        <v>146.9161</v>
      </c>
      <c r="BQ47" s="168">
        <v>-630.77030000000002</v>
      </c>
      <c r="BR47" s="168">
        <v>684.16139999999996</v>
      </c>
      <c r="BS47" s="167"/>
      <c r="BT47" s="168">
        <v>-113.83369999999999</v>
      </c>
      <c r="BU47" s="168">
        <v>115.5899</v>
      </c>
      <c r="BV47" s="167"/>
      <c r="BW47" s="168">
        <v>39.5</v>
      </c>
      <c r="BX47" s="168">
        <v>48.43</v>
      </c>
      <c r="BY47" s="168">
        <v>80.94</v>
      </c>
      <c r="BZ47" s="167"/>
      <c r="CA47" s="168">
        <v>-10.310499999999999</v>
      </c>
      <c r="CB47" s="168">
        <v>-10.176500000000001</v>
      </c>
      <c r="CC47" s="168">
        <v>61.774999999999999</v>
      </c>
      <c r="CD47" s="168">
        <v>63.362099999999998</v>
      </c>
      <c r="CE47" s="168">
        <v>28.155000000000001</v>
      </c>
      <c r="CF47" s="168">
        <v>-243.9965</v>
      </c>
      <c r="CG47" s="168">
        <v>-242.89150000000001</v>
      </c>
      <c r="CH47" s="168">
        <v>7.4242999999999997</v>
      </c>
      <c r="CI47" s="168">
        <v>0</v>
      </c>
      <c r="CJ47" s="168">
        <v>12.658899999999999</v>
      </c>
      <c r="CK47" s="168">
        <v>12.488</v>
      </c>
      <c r="CL47" s="168">
        <v>170.2</v>
      </c>
      <c r="CM47" s="168">
        <v>153.30000000000001</v>
      </c>
      <c r="CN47" s="168">
        <v>-20.71</v>
      </c>
      <c r="CO47" s="168">
        <v>44.1875</v>
      </c>
      <c r="CP47" s="168">
        <v>41.7438</v>
      </c>
      <c r="CQ47" s="168">
        <v>42.872</v>
      </c>
      <c r="CR47" s="168">
        <v>-48.620699999999999</v>
      </c>
      <c r="CS47" s="168">
        <v>-47.950299999999999</v>
      </c>
      <c r="CT47" s="168">
        <v>78.180000000000007</v>
      </c>
      <c r="CU47" s="168">
        <v>-94.974999999999994</v>
      </c>
      <c r="CV47" s="168">
        <v>92.003699999999995</v>
      </c>
      <c r="CW47" s="168">
        <v>19.564699999999998</v>
      </c>
      <c r="CX47" s="168">
        <v>84.52</v>
      </c>
      <c r="CY47" s="168">
        <v>44.1</v>
      </c>
      <c r="CZ47" s="168">
        <v>58.8354</v>
      </c>
      <c r="DA47" s="168">
        <v>55.815100000000001</v>
      </c>
      <c r="DB47" s="168">
        <v>-38.897100000000002</v>
      </c>
      <c r="DC47" s="167"/>
      <c r="DD47" s="167"/>
      <c r="DE47" s="167"/>
      <c r="DF47" s="168">
        <v>-124.027</v>
      </c>
      <c r="DG47" s="167"/>
      <c r="DH47" s="168">
        <v>-21.369599999999998</v>
      </c>
      <c r="DI47" s="168">
        <v>-99.1</v>
      </c>
      <c r="DJ47" s="168">
        <v>-99.1</v>
      </c>
      <c r="DK47" s="168">
        <v>27.424600000000002</v>
      </c>
      <c r="DL47" s="168">
        <v>68.2</v>
      </c>
      <c r="DM47" s="168">
        <v>84.98</v>
      </c>
      <c r="DN47" s="168">
        <v>92.06</v>
      </c>
      <c r="DO47" s="168">
        <v>67.27</v>
      </c>
      <c r="DP47" s="168">
        <v>-13.93</v>
      </c>
      <c r="DQ47" s="168">
        <v>64.092500000000001</v>
      </c>
      <c r="DR47" s="168">
        <v>124.00700000000001</v>
      </c>
      <c r="DS47" s="168">
        <v>-2.12</v>
      </c>
      <c r="DT47" s="168">
        <v>-6.58</v>
      </c>
      <c r="DU47" s="168">
        <v>89.01</v>
      </c>
      <c r="DV47" s="168">
        <v>58.44</v>
      </c>
      <c r="DW47" s="168">
        <v>122.74550000000001</v>
      </c>
      <c r="DX47" s="168">
        <v>121.29089999999999</v>
      </c>
      <c r="DY47" s="168">
        <v>35.855499999999999</v>
      </c>
      <c r="DZ47" s="168">
        <v>34.909100000000002</v>
      </c>
      <c r="EA47" s="168">
        <v>258.75959999999998</v>
      </c>
      <c r="EB47" s="168">
        <v>215.68379999999999</v>
      </c>
      <c r="EC47" s="168">
        <v>207.75540000000001</v>
      </c>
      <c r="ED47" s="168">
        <v>211.7869</v>
      </c>
      <c r="EE47" s="168">
        <v>123.7808</v>
      </c>
      <c r="EF47" s="168">
        <v>99.584400000000002</v>
      </c>
      <c r="EG47" s="168">
        <v>-27.405000000000001</v>
      </c>
      <c r="EH47" s="167"/>
      <c r="EI47" s="168">
        <v>402.34469999999999</v>
      </c>
      <c r="EJ47" s="168">
        <v>5.0819999999999999</v>
      </c>
      <c r="EK47" s="168">
        <v>-4.1936999999999998</v>
      </c>
      <c r="EL47" s="168">
        <v>-7.1102999999999996</v>
      </c>
      <c r="EM47" s="168">
        <v>-31.297000000000001</v>
      </c>
      <c r="EN47" s="168">
        <v>60.153500000000001</v>
      </c>
      <c r="EO47" s="168">
        <v>56.759599999999999</v>
      </c>
      <c r="EP47" s="168">
        <v>24.9</v>
      </c>
      <c r="EQ47" s="168">
        <v>-36.030299999999997</v>
      </c>
      <c r="ER47" s="168">
        <v>-37.014499999999998</v>
      </c>
      <c r="ES47" s="168">
        <v>-57.3964</v>
      </c>
      <c r="ET47" s="167"/>
      <c r="EU47" s="168">
        <v>-2.8</v>
      </c>
      <c r="EV47" s="167"/>
      <c r="EW47" s="168">
        <v>13.798999999999999</v>
      </c>
      <c r="EX47" s="168">
        <v>57.979300000000002</v>
      </c>
      <c r="EY47" s="168">
        <v>-40.288800000000002</v>
      </c>
      <c r="EZ47" s="168">
        <v>-39.605600000000003</v>
      </c>
      <c r="FA47" s="168">
        <v>10.1594</v>
      </c>
      <c r="FB47" s="168">
        <v>-96.593699999999998</v>
      </c>
      <c r="FC47" s="168">
        <v>66.364099999999993</v>
      </c>
      <c r="FD47" s="168">
        <v>23.9161</v>
      </c>
      <c r="FE47" s="168">
        <v>23.3614</v>
      </c>
      <c r="FF47" s="167"/>
      <c r="FG47" s="168">
        <v>30.3371</v>
      </c>
      <c r="FH47" s="168">
        <v>30.7956</v>
      </c>
      <c r="FI47" s="168">
        <v>29.736899999999999</v>
      </c>
      <c r="FJ47" s="168">
        <v>10.382300000000001</v>
      </c>
      <c r="FK47" s="168">
        <v>10.2148</v>
      </c>
      <c r="FL47" s="168">
        <v>66.815100000000001</v>
      </c>
      <c r="FM47" s="168">
        <v>-33.794800000000002</v>
      </c>
      <c r="FN47" s="168">
        <v>-34.073300000000003</v>
      </c>
      <c r="FO47" s="168">
        <v>38.802900000000001</v>
      </c>
      <c r="FP47" s="168">
        <v>40.288400000000003</v>
      </c>
      <c r="FQ47" s="168">
        <v>24.6629</v>
      </c>
      <c r="FR47" s="168">
        <v>7.29</v>
      </c>
      <c r="FS47" s="168">
        <v>9.5662000000000003</v>
      </c>
      <c r="FT47" s="168">
        <v>1.724</v>
      </c>
      <c r="FU47" s="168">
        <v>-5.28</v>
      </c>
      <c r="FV47" s="168">
        <v>17.5</v>
      </c>
      <c r="FW47" s="168">
        <v>24.8018</v>
      </c>
      <c r="FX47" s="167"/>
      <c r="FY47" s="168">
        <v>1.327</v>
      </c>
      <c r="FZ47" s="168">
        <v>4.7240000000000002</v>
      </c>
      <c r="GA47" s="167"/>
      <c r="GB47" s="168">
        <v>45.31</v>
      </c>
      <c r="GC47" s="168">
        <v>-41.228700000000003</v>
      </c>
      <c r="GD47" s="168">
        <v>-39.290900000000001</v>
      </c>
      <c r="GE47" s="168">
        <v>16.07</v>
      </c>
      <c r="GF47" s="168">
        <v>89.549199999999999</v>
      </c>
      <c r="GG47" s="168">
        <v>26.2</v>
      </c>
      <c r="GH47" s="168">
        <v>-13.4419</v>
      </c>
      <c r="GI47" s="168">
        <v>-12.756399999999999</v>
      </c>
      <c r="GJ47" s="168">
        <v>-13.6631</v>
      </c>
      <c r="GK47" s="168">
        <v>3.1608000000000001</v>
      </c>
      <c r="GL47" s="167"/>
      <c r="GM47" s="167"/>
      <c r="GN47" s="168">
        <v>-17.2926</v>
      </c>
      <c r="GO47" s="168">
        <v>-39.667900000000003</v>
      </c>
      <c r="GP47" s="168">
        <v>17.886900000000001</v>
      </c>
      <c r="GQ47" s="168">
        <v>41.344000000000001</v>
      </c>
      <c r="GR47" s="168">
        <v>56.893999999999998</v>
      </c>
      <c r="GS47" s="168">
        <v>56.6402</v>
      </c>
      <c r="GT47" s="168">
        <v>-155.9117</v>
      </c>
      <c r="GU47" s="168">
        <v>-37.0426</v>
      </c>
      <c r="GV47" s="168">
        <v>35.869</v>
      </c>
      <c r="GW47" s="168">
        <v>-27.079699999999999</v>
      </c>
      <c r="GX47" s="168">
        <v>11.295999999999999</v>
      </c>
      <c r="GY47" s="167"/>
      <c r="GZ47" s="167"/>
      <c r="HA47" s="168">
        <v>14.109500000000001</v>
      </c>
      <c r="HB47" s="168">
        <v>177.72030000000001</v>
      </c>
      <c r="HC47" s="168">
        <v>175.97620000000001</v>
      </c>
      <c r="HD47" s="167"/>
      <c r="HE47" s="167"/>
      <c r="HF47" s="168">
        <v>-425.91129999999998</v>
      </c>
      <c r="HG47" s="168">
        <v>425.51639999999998</v>
      </c>
      <c r="HH47" s="168">
        <v>508.06549999999999</v>
      </c>
      <c r="HI47" s="168">
        <v>-169.9811</v>
      </c>
      <c r="HJ47" s="168">
        <v>-168.19669999999999</v>
      </c>
      <c r="HK47" s="168">
        <v>-28.055</v>
      </c>
      <c r="HL47" s="168">
        <v>-13.413600000000001</v>
      </c>
      <c r="HM47" s="168">
        <v>74.951099999999997</v>
      </c>
      <c r="HN47" s="168">
        <v>74.408799999999999</v>
      </c>
      <c r="HO47" s="167"/>
      <c r="HP47" s="167"/>
      <c r="HQ47" s="168">
        <v>30.922999999999998</v>
      </c>
      <c r="HR47" s="168">
        <v>31.387799999999999</v>
      </c>
      <c r="HS47" s="168">
        <v>-76.167699999999996</v>
      </c>
      <c r="HT47" s="168">
        <v>-76.562100000000001</v>
      </c>
      <c r="HU47" s="168">
        <v>44.32</v>
      </c>
      <c r="HV47" s="168">
        <v>43.8</v>
      </c>
      <c r="HW47" s="168">
        <v>55.2</v>
      </c>
      <c r="HX47" s="168">
        <v>55.6</v>
      </c>
      <c r="HY47" s="168">
        <v>20.797599999999999</v>
      </c>
      <c r="HZ47" s="168">
        <v>38.96</v>
      </c>
      <c r="IA47" s="168">
        <v>-386.01130000000001</v>
      </c>
      <c r="IB47" s="168">
        <v>99.386499999999998</v>
      </c>
      <c r="IC47" s="168">
        <v>98.492400000000004</v>
      </c>
      <c r="ID47" s="168">
        <v>18.5</v>
      </c>
      <c r="IE47" s="168">
        <v>20.3</v>
      </c>
      <c r="IF47" s="168">
        <v>-29.8</v>
      </c>
      <c r="IG47" s="168">
        <v>-30.9</v>
      </c>
      <c r="IH47" s="168">
        <v>1.7537</v>
      </c>
      <c r="II47" s="168">
        <v>1.4200999999999999</v>
      </c>
      <c r="IJ47" s="168">
        <v>-497.75889999999998</v>
      </c>
      <c r="IK47" s="168">
        <v>-375.26080000000002</v>
      </c>
      <c r="IL47" s="168">
        <v>392.6746</v>
      </c>
      <c r="IM47" s="168">
        <v>506.81599999999997</v>
      </c>
      <c r="IN47" s="168">
        <v>11.8926</v>
      </c>
      <c r="IO47" s="168">
        <v>-496.84500000000003</v>
      </c>
      <c r="IP47" s="168">
        <v>499.53469999999999</v>
      </c>
      <c r="IQ47" s="168">
        <v>-249.74719999999999</v>
      </c>
      <c r="IR47" s="168">
        <v>-172.2637</v>
      </c>
      <c r="IS47" s="168">
        <v>-486.83199999999999</v>
      </c>
      <c r="IT47" s="168">
        <v>116.16249999999999</v>
      </c>
      <c r="IU47" s="168">
        <v>115.20610000000001</v>
      </c>
      <c r="IV47" s="168">
        <v>254.83430000000001</v>
      </c>
      <c r="IW47" s="168">
        <v>-384.28660000000002</v>
      </c>
      <c r="IX47" s="168">
        <v>172.762</v>
      </c>
      <c r="IY47" s="168">
        <v>-211.31659999999999</v>
      </c>
      <c r="IZ47" s="168">
        <v>216.7217</v>
      </c>
      <c r="JA47" s="168">
        <v>-10.0458</v>
      </c>
      <c r="JB47" s="168">
        <v>18.27</v>
      </c>
      <c r="JC47" s="168">
        <v>28.56</v>
      </c>
      <c r="JD47" s="168">
        <v>-0.77</v>
      </c>
      <c r="JE47" s="168">
        <v>-0.78200000000000003</v>
      </c>
      <c r="JF47" s="168">
        <v>-27.52</v>
      </c>
      <c r="JG47" s="168">
        <v>2.8</v>
      </c>
      <c r="JH47" s="167"/>
      <c r="JI47" s="168">
        <v>-2.6657999999999999</v>
      </c>
      <c r="JJ47" s="168">
        <v>-22.06</v>
      </c>
      <c r="JK47" s="168">
        <v>-14.354200000000001</v>
      </c>
      <c r="JL47" s="168">
        <v>7.7</v>
      </c>
      <c r="JM47" s="168">
        <v>52.597999999999999</v>
      </c>
      <c r="JN47" s="168">
        <v>51.008000000000003</v>
      </c>
      <c r="JO47" s="167"/>
      <c r="JP47" s="167"/>
      <c r="JQ47" s="168">
        <v>48.596899999999998</v>
      </c>
      <c r="JR47" s="168">
        <v>48.471699999999998</v>
      </c>
      <c r="JS47" s="168">
        <v>48.674999999999997</v>
      </c>
      <c r="JT47" s="167"/>
      <c r="JU47" s="168">
        <v>-20.2</v>
      </c>
      <c r="JV47" s="168">
        <v>20.1953</v>
      </c>
      <c r="JW47" s="168">
        <v>11.21</v>
      </c>
      <c r="JX47" s="167"/>
      <c r="JY47" s="168">
        <v>-15.591799999999999</v>
      </c>
      <c r="JZ47" s="168">
        <v>63.482700000000001</v>
      </c>
      <c r="KA47" s="168">
        <v>28.3917</v>
      </c>
      <c r="KB47" s="168">
        <v>-16.607600000000001</v>
      </c>
      <c r="KC47" s="168">
        <v>-62.803100000000001</v>
      </c>
      <c r="KD47" s="168">
        <v>13.0741</v>
      </c>
      <c r="KE47" s="168">
        <v>49.214300000000001</v>
      </c>
      <c r="KF47" s="168">
        <v>11.1</v>
      </c>
      <c r="KG47" s="168">
        <v>-11.6</v>
      </c>
      <c r="KH47" s="168">
        <v>77.531000000000006</v>
      </c>
      <c r="KI47" s="168">
        <v>50.081800000000001</v>
      </c>
    </row>
    <row r="48" spans="1:295" ht="18" customHeight="1" x14ac:dyDescent="0.25">
      <c r="A48" s="164" t="s">
        <v>69</v>
      </c>
      <c r="B48" s="164" t="s">
        <v>896</v>
      </c>
      <c r="C48" s="170"/>
      <c r="D48" s="171">
        <v>22.404399999999999</v>
      </c>
      <c r="E48" s="171">
        <v>-32.842100000000002</v>
      </c>
      <c r="F48" s="171">
        <v>-25.8491</v>
      </c>
      <c r="G48" s="171">
        <v>24.163599999999999</v>
      </c>
      <c r="H48" s="170"/>
      <c r="I48" s="171">
        <v>52.389000000000003</v>
      </c>
      <c r="J48" s="171">
        <v>-91.593599999999995</v>
      </c>
      <c r="K48" s="171">
        <v>77.070300000000003</v>
      </c>
      <c r="L48" s="171">
        <v>38.892800000000001</v>
      </c>
      <c r="M48" s="171">
        <v>37.792900000000003</v>
      </c>
      <c r="N48" s="171">
        <v>-35.520000000000003</v>
      </c>
      <c r="O48" s="171">
        <v>-79.307000000000002</v>
      </c>
      <c r="P48" s="171">
        <v>70.400000000000006</v>
      </c>
      <c r="Q48" s="171">
        <v>21.527999999999999</v>
      </c>
      <c r="R48" s="171">
        <v>-70.400000000000006</v>
      </c>
      <c r="S48" s="171">
        <v>14.6206</v>
      </c>
      <c r="T48" s="171">
        <v>41.034399999999998</v>
      </c>
      <c r="U48" s="171">
        <v>18.565200000000001</v>
      </c>
      <c r="V48" s="171">
        <v>18.9312</v>
      </c>
      <c r="W48" s="171">
        <v>30.8613</v>
      </c>
      <c r="X48" s="171">
        <v>7.2984999999999998</v>
      </c>
      <c r="Y48" s="171">
        <v>5.8140999999999998</v>
      </c>
      <c r="Z48" s="171">
        <v>7.5712999999999999</v>
      </c>
      <c r="AA48" s="170"/>
      <c r="AB48" s="170"/>
      <c r="AC48" s="171">
        <v>-87.32</v>
      </c>
      <c r="AD48" s="171">
        <v>-87.56</v>
      </c>
      <c r="AE48" s="170"/>
      <c r="AF48" s="171">
        <v>35.520000000000003</v>
      </c>
      <c r="AG48" s="171">
        <v>77</v>
      </c>
      <c r="AH48" s="170"/>
      <c r="AI48" s="170"/>
      <c r="AJ48" s="171">
        <v>-85.17</v>
      </c>
      <c r="AK48" s="171">
        <v>-84.74</v>
      </c>
      <c r="AL48" s="171">
        <v>-29.38</v>
      </c>
      <c r="AM48" s="171">
        <v>86.44</v>
      </c>
      <c r="AN48" s="171">
        <v>86.07</v>
      </c>
      <c r="AO48" s="171">
        <v>27.821400000000001</v>
      </c>
      <c r="AP48" s="171">
        <v>-10.5573</v>
      </c>
      <c r="AQ48" s="171">
        <v>80.459699999999998</v>
      </c>
      <c r="AR48" s="171">
        <v>83.4238</v>
      </c>
      <c r="AS48" s="171">
        <v>68.360600000000005</v>
      </c>
      <c r="AT48" s="171">
        <v>-66.818399999999997</v>
      </c>
      <c r="AU48" s="171">
        <v>-67.269900000000007</v>
      </c>
      <c r="AV48" s="171">
        <v>4.3297999999999996</v>
      </c>
      <c r="AW48" s="171">
        <v>4.2984</v>
      </c>
      <c r="AX48" s="171">
        <v>96.735100000000003</v>
      </c>
      <c r="AY48" s="171">
        <v>98.558499999999995</v>
      </c>
      <c r="AZ48" s="171">
        <v>37.918500000000002</v>
      </c>
      <c r="BA48" s="171">
        <v>38.562600000000003</v>
      </c>
      <c r="BB48" s="171">
        <v>-672.14710000000002</v>
      </c>
      <c r="BC48" s="171">
        <v>-9.7883999999999993</v>
      </c>
      <c r="BD48" s="171">
        <v>-5.3</v>
      </c>
      <c r="BE48" s="171">
        <v>-5.4</v>
      </c>
      <c r="BF48" s="171">
        <v>74.509900000000002</v>
      </c>
      <c r="BG48" s="171">
        <v>73.344099999999997</v>
      </c>
      <c r="BH48" s="171">
        <v>-6.6978999999999997</v>
      </c>
      <c r="BI48" s="170"/>
      <c r="BJ48" s="171">
        <v>-87.687100000000001</v>
      </c>
      <c r="BK48" s="171">
        <v>9.0225000000000009</v>
      </c>
      <c r="BL48" s="171">
        <v>10.8108</v>
      </c>
      <c r="BM48" s="171">
        <v>7.3305999999999996</v>
      </c>
      <c r="BN48" s="171">
        <v>719.6567</v>
      </c>
      <c r="BO48" s="171">
        <v>155.58330000000001</v>
      </c>
      <c r="BP48" s="171">
        <v>155.4307</v>
      </c>
      <c r="BQ48" s="171">
        <v>-637.75300000000004</v>
      </c>
      <c r="BR48" s="171">
        <v>689.68439999999998</v>
      </c>
      <c r="BS48" s="170"/>
      <c r="BT48" s="171">
        <v>-98.742900000000006</v>
      </c>
      <c r="BU48" s="171">
        <v>100.4649</v>
      </c>
      <c r="BV48" s="170"/>
      <c r="BW48" s="171">
        <v>39.9</v>
      </c>
      <c r="BX48" s="170"/>
      <c r="BY48" s="171">
        <v>81.75</v>
      </c>
      <c r="BZ48" s="171">
        <v>95.86</v>
      </c>
      <c r="CA48" s="171">
        <v>-11.6501</v>
      </c>
      <c r="CB48" s="171">
        <v>-11.6501</v>
      </c>
      <c r="CC48" s="171">
        <v>66.714699999999993</v>
      </c>
      <c r="CD48" s="171">
        <v>67.6173</v>
      </c>
      <c r="CE48" s="171">
        <v>28.2544</v>
      </c>
      <c r="CF48" s="171">
        <v>-243.0164</v>
      </c>
      <c r="CG48" s="171">
        <v>-242.27690000000001</v>
      </c>
      <c r="CH48" s="171">
        <v>6.5879000000000003</v>
      </c>
      <c r="CI48" s="170"/>
      <c r="CJ48" s="171">
        <v>12.658899999999999</v>
      </c>
      <c r="CK48" s="171">
        <v>12.478999999999999</v>
      </c>
      <c r="CL48" s="171">
        <v>167.4</v>
      </c>
      <c r="CM48" s="171">
        <v>151.6</v>
      </c>
      <c r="CN48" s="171">
        <v>-20.37</v>
      </c>
      <c r="CO48" s="171">
        <v>43.417000000000002</v>
      </c>
      <c r="CP48" s="171">
        <v>41.740900000000003</v>
      </c>
      <c r="CQ48" s="171">
        <v>42.576999999999998</v>
      </c>
      <c r="CR48" s="171">
        <v>-48.469499999999996</v>
      </c>
      <c r="CS48" s="171">
        <v>-48.031399999999998</v>
      </c>
      <c r="CT48" s="171">
        <v>85.097800000000007</v>
      </c>
      <c r="CU48" s="171">
        <v>-102.5427</v>
      </c>
      <c r="CV48" s="171">
        <v>99.730800000000002</v>
      </c>
      <c r="CW48" s="171">
        <v>19.0641</v>
      </c>
      <c r="CX48" s="171">
        <v>83.64</v>
      </c>
      <c r="CY48" s="171">
        <v>43.91</v>
      </c>
      <c r="CZ48" s="171">
        <v>58.132300000000001</v>
      </c>
      <c r="DA48" s="171">
        <v>54.6432</v>
      </c>
      <c r="DB48" s="171">
        <v>-38.809699999999999</v>
      </c>
      <c r="DC48" s="170"/>
      <c r="DD48" s="170"/>
      <c r="DE48" s="170"/>
      <c r="DF48" s="171">
        <v>-127.1953</v>
      </c>
      <c r="DG48" s="170"/>
      <c r="DH48" s="171">
        <v>-21.210799999999999</v>
      </c>
      <c r="DI48" s="171">
        <v>-101</v>
      </c>
      <c r="DJ48" s="171">
        <v>-101.3</v>
      </c>
      <c r="DK48" s="170"/>
      <c r="DL48" s="171">
        <v>66.8</v>
      </c>
      <c r="DM48" s="170"/>
      <c r="DN48" s="171">
        <v>90.02</v>
      </c>
      <c r="DO48" s="171">
        <v>65.91</v>
      </c>
      <c r="DP48" s="171">
        <v>-14.07</v>
      </c>
      <c r="DQ48" s="171">
        <v>63.5655</v>
      </c>
      <c r="DR48" s="171">
        <v>125.5521</v>
      </c>
      <c r="DS48" s="171">
        <v>-1.21</v>
      </c>
      <c r="DT48" s="171">
        <v>-6.58</v>
      </c>
      <c r="DU48" s="171">
        <v>84.82</v>
      </c>
      <c r="DV48" s="171">
        <v>58.33</v>
      </c>
      <c r="DW48" s="171">
        <v>127.56359999999999</v>
      </c>
      <c r="DX48" s="171">
        <v>124.7636</v>
      </c>
      <c r="DY48" s="171">
        <v>35.2149</v>
      </c>
      <c r="DZ48" s="171">
        <v>33.990900000000003</v>
      </c>
      <c r="EA48" s="171">
        <v>258.74509999999998</v>
      </c>
      <c r="EB48" s="170"/>
      <c r="EC48" s="171">
        <v>208.09139999999999</v>
      </c>
      <c r="ED48" s="171">
        <v>212.08629999999999</v>
      </c>
      <c r="EE48" s="171">
        <v>121.5677</v>
      </c>
      <c r="EF48" s="171">
        <v>98.005300000000005</v>
      </c>
      <c r="EG48" s="171">
        <v>-27.701000000000001</v>
      </c>
      <c r="EH48" s="171">
        <v>647.33119999999997</v>
      </c>
      <c r="EI48" s="171">
        <v>388.74430000000001</v>
      </c>
      <c r="EJ48" s="171">
        <v>5.1276999999999999</v>
      </c>
      <c r="EK48" s="171">
        <v>-3.4203999999999999</v>
      </c>
      <c r="EL48" s="171">
        <v>-6.5323000000000002</v>
      </c>
      <c r="EM48" s="171">
        <v>-29.402999999999999</v>
      </c>
      <c r="EN48" s="171">
        <v>59.847299999999997</v>
      </c>
      <c r="EO48" s="171">
        <v>56.512</v>
      </c>
      <c r="EP48" s="171">
        <v>25</v>
      </c>
      <c r="EQ48" s="171">
        <v>-37.561599999999999</v>
      </c>
      <c r="ER48" s="171">
        <v>-38.592700000000001</v>
      </c>
      <c r="ES48" s="171">
        <v>-55.524000000000001</v>
      </c>
      <c r="ET48" s="170"/>
      <c r="EU48" s="171">
        <v>-2.93</v>
      </c>
      <c r="EV48" s="170"/>
      <c r="EW48" s="171">
        <v>13.62</v>
      </c>
      <c r="EX48" s="171">
        <v>59.018799999999999</v>
      </c>
      <c r="EY48" s="171">
        <v>-41.1265</v>
      </c>
      <c r="EZ48" s="171">
        <v>-40.359200000000001</v>
      </c>
      <c r="FA48" s="171">
        <v>10.9701</v>
      </c>
      <c r="FB48" s="171">
        <v>-95.825100000000006</v>
      </c>
      <c r="FC48" s="171">
        <v>64.333699999999993</v>
      </c>
      <c r="FD48" s="171">
        <v>23.7346</v>
      </c>
      <c r="FE48" s="171">
        <v>23.029599999999999</v>
      </c>
      <c r="FF48" s="170"/>
      <c r="FG48" s="171">
        <v>30.677399999999999</v>
      </c>
      <c r="FH48" s="171">
        <v>30.792400000000001</v>
      </c>
      <c r="FI48" s="171">
        <v>29.816400000000002</v>
      </c>
      <c r="FJ48" s="171">
        <v>10.8847</v>
      </c>
      <c r="FK48" s="171">
        <v>10.7172</v>
      </c>
      <c r="FL48" s="171">
        <v>68.6571</v>
      </c>
      <c r="FM48" s="171">
        <v>-33.220599999999997</v>
      </c>
      <c r="FN48" s="171">
        <v>-32.278500000000001</v>
      </c>
      <c r="FO48" s="171">
        <v>40.915300000000002</v>
      </c>
      <c r="FP48" s="171">
        <v>41.477200000000003</v>
      </c>
      <c r="FQ48" s="171">
        <v>25.468499999999999</v>
      </c>
      <c r="FR48" s="171">
        <v>7.92</v>
      </c>
      <c r="FS48" s="171">
        <v>9.4710000000000001</v>
      </c>
      <c r="FT48" s="171">
        <v>1.6788000000000001</v>
      </c>
      <c r="FU48" s="171">
        <v>-5.36</v>
      </c>
      <c r="FV48" s="171">
        <v>17.149999999999999</v>
      </c>
      <c r="FW48" s="171">
        <v>25.6374</v>
      </c>
      <c r="FX48" s="170"/>
      <c r="FY48" s="171">
        <v>1.26</v>
      </c>
      <c r="FZ48" s="171">
        <v>5.149</v>
      </c>
      <c r="GA48" s="170"/>
      <c r="GB48" s="171">
        <v>46.07</v>
      </c>
      <c r="GC48" s="171">
        <v>-43.1023</v>
      </c>
      <c r="GD48" s="171">
        <v>-40.547699999999999</v>
      </c>
      <c r="GE48" s="171">
        <v>16.309999999999999</v>
      </c>
      <c r="GF48" s="171">
        <v>90.883600000000001</v>
      </c>
      <c r="GG48" s="171">
        <v>26.6</v>
      </c>
      <c r="GH48" s="171">
        <v>-13.4253</v>
      </c>
      <c r="GI48" s="171">
        <v>-12.3886</v>
      </c>
      <c r="GJ48" s="171">
        <v>-13.4206</v>
      </c>
      <c r="GK48" s="171">
        <v>3.129</v>
      </c>
      <c r="GL48" s="170"/>
      <c r="GM48" s="170"/>
      <c r="GN48" s="171">
        <v>-17.895099999999999</v>
      </c>
      <c r="GO48" s="171">
        <v>-39.3904</v>
      </c>
      <c r="GP48" s="171">
        <v>17.476600000000001</v>
      </c>
      <c r="GQ48" s="171">
        <v>40.904499999999999</v>
      </c>
      <c r="GR48" s="171">
        <v>57.534100000000002</v>
      </c>
      <c r="GS48" s="171">
        <v>58.3919</v>
      </c>
      <c r="GT48" s="171">
        <v>-158.41399999999999</v>
      </c>
      <c r="GU48" s="171">
        <v>-36.6571</v>
      </c>
      <c r="GV48" s="171">
        <v>35.519199999999998</v>
      </c>
      <c r="GW48" s="171">
        <v>-25.967400000000001</v>
      </c>
      <c r="GX48" s="171">
        <v>11.338200000000001</v>
      </c>
      <c r="GY48" s="170"/>
      <c r="GZ48" s="170"/>
      <c r="HA48" s="171">
        <v>13.9095</v>
      </c>
      <c r="HB48" s="171">
        <v>167.72989999999999</v>
      </c>
      <c r="HC48" s="171">
        <v>166.57900000000001</v>
      </c>
      <c r="HD48" s="170"/>
      <c r="HE48" s="170"/>
      <c r="HF48" s="171">
        <v>-430.7183</v>
      </c>
      <c r="HG48" s="171">
        <v>431.27179999999998</v>
      </c>
      <c r="HH48" s="171">
        <v>489.52330000000001</v>
      </c>
      <c r="HI48" s="171">
        <v>-160.37690000000001</v>
      </c>
      <c r="HJ48" s="171">
        <v>-156.9298</v>
      </c>
      <c r="HK48" s="171">
        <v>-33.4803</v>
      </c>
      <c r="HL48" s="171">
        <v>-20.316099999999999</v>
      </c>
      <c r="HM48" s="171">
        <v>74.1755</v>
      </c>
      <c r="HN48" s="171">
        <v>73.956100000000006</v>
      </c>
      <c r="HO48" s="170"/>
      <c r="HP48" s="170"/>
      <c r="HQ48" s="171">
        <v>29.840800000000002</v>
      </c>
      <c r="HR48" s="171">
        <v>30.165600000000001</v>
      </c>
      <c r="HS48" s="171">
        <v>-74.143100000000004</v>
      </c>
      <c r="HT48" s="171">
        <v>-72.580699999999993</v>
      </c>
      <c r="HU48" s="171">
        <v>53.21</v>
      </c>
      <c r="HV48" s="171">
        <v>52.73</v>
      </c>
      <c r="HW48" s="171">
        <v>34.799999999999997</v>
      </c>
      <c r="HX48" s="171">
        <v>33.6</v>
      </c>
      <c r="HY48" s="171">
        <v>20.838200000000001</v>
      </c>
      <c r="HZ48" s="171">
        <v>39.44</v>
      </c>
      <c r="IA48" s="171">
        <v>-350.65980000000002</v>
      </c>
      <c r="IB48" s="171">
        <v>96.166200000000003</v>
      </c>
      <c r="IC48" s="171">
        <v>95.761300000000006</v>
      </c>
      <c r="ID48" s="171">
        <v>18.8</v>
      </c>
      <c r="IE48" s="171">
        <v>-8</v>
      </c>
      <c r="IF48" s="171">
        <v>-29.3</v>
      </c>
      <c r="IG48" s="171">
        <v>-29.5</v>
      </c>
      <c r="IH48" s="171">
        <v>1.5673999999999999</v>
      </c>
      <c r="II48" s="171">
        <v>1.2267999999999999</v>
      </c>
      <c r="IJ48" s="171">
        <v>-479.7269</v>
      </c>
      <c r="IK48" s="171">
        <v>-361.28440000000001</v>
      </c>
      <c r="IL48" s="171">
        <v>362.11130000000003</v>
      </c>
      <c r="IM48" s="171">
        <v>462.72930000000002</v>
      </c>
      <c r="IN48" s="171">
        <v>-1.8011999999999999</v>
      </c>
      <c r="IO48" s="171">
        <v>-457.03309999999999</v>
      </c>
      <c r="IP48" s="171">
        <v>454.71170000000001</v>
      </c>
      <c r="IQ48" s="171">
        <v>-229.96950000000001</v>
      </c>
      <c r="IR48" s="171">
        <v>-161.54429999999999</v>
      </c>
      <c r="IS48" s="171">
        <v>-449.62990000000002</v>
      </c>
      <c r="IT48" s="171">
        <v>107.91970000000001</v>
      </c>
      <c r="IU48" s="171">
        <v>104.742</v>
      </c>
      <c r="IV48" s="171">
        <v>228.36709999999999</v>
      </c>
      <c r="IW48" s="171">
        <v>-351.60640000000001</v>
      </c>
      <c r="IX48" s="171">
        <v>165.66890000000001</v>
      </c>
      <c r="IY48" s="171">
        <v>-191.2672</v>
      </c>
      <c r="IZ48" s="171">
        <v>191.10329999999999</v>
      </c>
      <c r="JA48" s="171">
        <v>-9.9936000000000007</v>
      </c>
      <c r="JB48" s="171">
        <v>18.402999999999999</v>
      </c>
      <c r="JC48" s="171">
        <v>21.76</v>
      </c>
      <c r="JD48" s="171">
        <v>-0.83399999999999996</v>
      </c>
      <c r="JE48" s="171">
        <v>-0.84699999999999998</v>
      </c>
      <c r="JF48" s="171">
        <v>-21.28</v>
      </c>
      <c r="JG48" s="171">
        <v>-4.4000000000000004</v>
      </c>
      <c r="JH48" s="170"/>
      <c r="JI48" s="171">
        <v>4.9821</v>
      </c>
      <c r="JJ48" s="171">
        <v>-17.842400000000001</v>
      </c>
      <c r="JK48" s="171">
        <v>-24.4923</v>
      </c>
      <c r="JL48" s="171">
        <v>7</v>
      </c>
      <c r="JM48" s="171">
        <v>47.558999999999997</v>
      </c>
      <c r="JN48" s="171">
        <v>48.67</v>
      </c>
      <c r="JO48" s="170"/>
      <c r="JP48" s="170"/>
      <c r="JQ48" s="171">
        <v>48.4375</v>
      </c>
      <c r="JR48" s="171">
        <v>49.086100000000002</v>
      </c>
      <c r="JS48" s="171">
        <v>48.7256</v>
      </c>
      <c r="JT48" s="170"/>
      <c r="JU48" s="171">
        <v>10.9</v>
      </c>
      <c r="JV48" s="171">
        <v>28.7273</v>
      </c>
      <c r="JW48" s="171">
        <v>11.22</v>
      </c>
      <c r="JX48" s="170"/>
      <c r="JY48" s="171">
        <v>-23.861699999999999</v>
      </c>
      <c r="JZ48" s="171">
        <v>66.685299999999998</v>
      </c>
      <c r="KA48" s="171">
        <v>32.832500000000003</v>
      </c>
      <c r="KB48" s="171">
        <v>-24.733000000000001</v>
      </c>
      <c r="KC48" s="171">
        <v>-65.5398</v>
      </c>
      <c r="KD48" s="171">
        <v>18.825199999999999</v>
      </c>
      <c r="KE48" s="171">
        <v>46.773800000000001</v>
      </c>
      <c r="KF48" s="171">
        <v>-20.8</v>
      </c>
      <c r="KG48" s="171">
        <v>20.5</v>
      </c>
      <c r="KH48" s="171">
        <v>58.744700000000002</v>
      </c>
      <c r="KI48" s="171">
        <v>61.246299999999998</v>
      </c>
    </row>
    <row r="49" spans="1:295" ht="18" customHeight="1" x14ac:dyDescent="0.25">
      <c r="A49" s="164" t="s">
        <v>69</v>
      </c>
      <c r="B49" s="164" t="s">
        <v>897</v>
      </c>
      <c r="C49" s="165"/>
      <c r="D49" s="166">
        <v>22.1706</v>
      </c>
      <c r="E49" s="166">
        <v>-32.418599999999998</v>
      </c>
      <c r="F49" s="166">
        <v>-26.742599999999999</v>
      </c>
      <c r="G49" s="166">
        <v>23.562999999999999</v>
      </c>
      <c r="H49" s="165"/>
      <c r="I49" s="166">
        <v>50.791400000000003</v>
      </c>
      <c r="J49" s="166">
        <v>-88.892899999999997</v>
      </c>
      <c r="K49" s="166">
        <v>77.248800000000003</v>
      </c>
      <c r="L49" s="166">
        <v>39.082799999999999</v>
      </c>
      <c r="M49" s="166">
        <v>38.222700000000003</v>
      </c>
      <c r="N49" s="166">
        <v>-37.74</v>
      </c>
      <c r="O49" s="166">
        <v>-71.257999999999996</v>
      </c>
      <c r="P49" s="166">
        <v>63.8</v>
      </c>
      <c r="Q49" s="166">
        <v>14.076000000000001</v>
      </c>
      <c r="R49" s="166">
        <v>-61.6</v>
      </c>
      <c r="S49" s="166">
        <v>14.4344</v>
      </c>
      <c r="T49" s="166">
        <v>38.431399999999996</v>
      </c>
      <c r="U49" s="166">
        <v>18.175699999999999</v>
      </c>
      <c r="V49" s="166">
        <v>18.525099999999998</v>
      </c>
      <c r="W49" s="166">
        <v>30.590900000000001</v>
      </c>
      <c r="X49" s="166">
        <v>7.2911000000000001</v>
      </c>
      <c r="Y49" s="166">
        <v>6.0899000000000001</v>
      </c>
      <c r="Z49" s="166">
        <v>7.8537999999999997</v>
      </c>
      <c r="AA49" s="165"/>
      <c r="AB49" s="165"/>
      <c r="AC49" s="166">
        <v>-87.99</v>
      </c>
      <c r="AD49" s="166">
        <v>-88.15</v>
      </c>
      <c r="AE49" s="165"/>
      <c r="AF49" s="166">
        <v>37.74</v>
      </c>
      <c r="AG49" s="166">
        <v>70.400000000000006</v>
      </c>
      <c r="AH49" s="165"/>
      <c r="AI49" s="165"/>
      <c r="AJ49" s="166">
        <v>-84.9</v>
      </c>
      <c r="AK49" s="166">
        <v>-85.5</v>
      </c>
      <c r="AL49" s="166">
        <v>-28.16</v>
      </c>
      <c r="AM49" s="166">
        <v>86.49</v>
      </c>
      <c r="AN49" s="166">
        <v>87.34</v>
      </c>
      <c r="AO49" s="166">
        <v>27.207899999999999</v>
      </c>
      <c r="AP49" s="166">
        <v>-9.9567999999999994</v>
      </c>
      <c r="AQ49" s="166">
        <v>80.607200000000006</v>
      </c>
      <c r="AR49" s="166">
        <v>83.450100000000006</v>
      </c>
      <c r="AS49" s="166">
        <v>71.301000000000002</v>
      </c>
      <c r="AT49" s="166">
        <v>-69.013999999999996</v>
      </c>
      <c r="AU49" s="166">
        <v>-70.015699999999995</v>
      </c>
      <c r="AV49" s="166">
        <v>5.8587999999999996</v>
      </c>
      <c r="AW49" s="166">
        <v>5.8567999999999998</v>
      </c>
      <c r="AX49" s="166">
        <v>97.323099999999997</v>
      </c>
      <c r="AY49" s="166">
        <v>99.380300000000005</v>
      </c>
      <c r="AZ49" s="166">
        <v>39.651499999999999</v>
      </c>
      <c r="BA49" s="166">
        <v>39.840400000000002</v>
      </c>
      <c r="BB49" s="166">
        <v>-679.29629999999997</v>
      </c>
      <c r="BC49" s="166">
        <v>-11.966799999999999</v>
      </c>
      <c r="BD49" s="166">
        <v>-4.0999999999999996</v>
      </c>
      <c r="BE49" s="166">
        <v>-4.0999999999999996</v>
      </c>
      <c r="BF49" s="166">
        <v>77.488500000000002</v>
      </c>
      <c r="BG49" s="166">
        <v>75.838399999999993</v>
      </c>
      <c r="BH49" s="166">
        <v>-6.3625999999999996</v>
      </c>
      <c r="BI49" s="165"/>
      <c r="BJ49" s="166">
        <v>-91.641300000000001</v>
      </c>
      <c r="BK49" s="166">
        <v>9.1460000000000008</v>
      </c>
      <c r="BL49" s="166">
        <v>10.7378</v>
      </c>
      <c r="BM49" s="166">
        <v>7.3391999999999999</v>
      </c>
      <c r="BN49" s="166">
        <v>720.90800000000002</v>
      </c>
      <c r="BO49" s="166">
        <v>145.48169999999999</v>
      </c>
      <c r="BP49" s="166">
        <v>145.1765</v>
      </c>
      <c r="BQ49" s="166">
        <v>-631.13840000000005</v>
      </c>
      <c r="BR49" s="166">
        <v>681.39319999999998</v>
      </c>
      <c r="BS49" s="165"/>
      <c r="BT49" s="166">
        <v>-114.5442</v>
      </c>
      <c r="BU49" s="166">
        <v>116.8625</v>
      </c>
      <c r="BV49" s="166">
        <v>112.6991</v>
      </c>
      <c r="BW49" s="166">
        <v>39.479999999999997</v>
      </c>
      <c r="BX49" s="165"/>
      <c r="BY49" s="166">
        <v>80.92</v>
      </c>
      <c r="BZ49" s="166">
        <v>94.86</v>
      </c>
      <c r="CA49" s="166">
        <v>-7.7652999999999999</v>
      </c>
      <c r="CB49" s="166">
        <v>-6.5597000000000003</v>
      </c>
      <c r="CC49" s="166">
        <v>61.125300000000003</v>
      </c>
      <c r="CD49" s="166">
        <v>61.556100000000001</v>
      </c>
      <c r="CE49" s="166">
        <v>30.047699999999999</v>
      </c>
      <c r="CF49" s="166">
        <v>-242.7098</v>
      </c>
      <c r="CG49" s="166">
        <v>-241.20009999999999</v>
      </c>
      <c r="CH49" s="166">
        <v>6.8121999999999998</v>
      </c>
      <c r="CI49" s="166">
        <v>0</v>
      </c>
      <c r="CJ49" s="166">
        <v>12.4756</v>
      </c>
      <c r="CK49" s="165"/>
      <c r="CL49" s="166">
        <v>166.9</v>
      </c>
      <c r="CM49" s="166">
        <v>150.30000000000001</v>
      </c>
      <c r="CN49" s="166">
        <v>-20.34</v>
      </c>
      <c r="CO49" s="166">
        <v>43.366199999999999</v>
      </c>
      <c r="CP49" s="166">
        <v>41.014800000000001</v>
      </c>
      <c r="CQ49" s="166">
        <v>42.044899999999998</v>
      </c>
      <c r="CR49" s="166">
        <v>-49.4236</v>
      </c>
      <c r="CS49" s="166">
        <v>-48.849800000000002</v>
      </c>
      <c r="CT49" s="166">
        <v>80.796300000000002</v>
      </c>
      <c r="CU49" s="166">
        <v>-96.247299999999996</v>
      </c>
      <c r="CV49" s="166">
        <v>95.107900000000001</v>
      </c>
      <c r="CW49" s="166">
        <v>18.914999999999999</v>
      </c>
      <c r="CX49" s="166">
        <v>83.21</v>
      </c>
      <c r="CY49" s="166">
        <v>44.1</v>
      </c>
      <c r="CZ49" s="166">
        <v>56.726100000000002</v>
      </c>
      <c r="DA49" s="166">
        <v>53.471400000000003</v>
      </c>
      <c r="DB49" s="166">
        <v>-38.452199999999998</v>
      </c>
      <c r="DC49" s="165"/>
      <c r="DD49" s="165"/>
      <c r="DE49" s="165"/>
      <c r="DF49" s="166">
        <v>-126.1247</v>
      </c>
      <c r="DG49" s="165"/>
      <c r="DH49" s="166">
        <v>-21.1861</v>
      </c>
      <c r="DI49" s="166">
        <v>-98.6</v>
      </c>
      <c r="DJ49" s="166">
        <v>-97.5</v>
      </c>
      <c r="DK49" s="165"/>
      <c r="DL49" s="166">
        <v>63.7</v>
      </c>
      <c r="DM49" s="166">
        <v>81.98</v>
      </c>
      <c r="DN49" s="166">
        <v>86.36</v>
      </c>
      <c r="DO49" s="166">
        <v>63.19</v>
      </c>
      <c r="DP49" s="166">
        <v>-13.35</v>
      </c>
      <c r="DQ49" s="166">
        <v>64.340500000000006</v>
      </c>
      <c r="DR49" s="166">
        <v>125.6721</v>
      </c>
      <c r="DS49" s="166">
        <v>-1.65</v>
      </c>
      <c r="DT49" s="166">
        <v>-6.46</v>
      </c>
      <c r="DU49" s="166">
        <v>85.04</v>
      </c>
      <c r="DV49" s="166">
        <v>57.29</v>
      </c>
      <c r="DW49" s="166">
        <v>125.5818</v>
      </c>
      <c r="DX49" s="166">
        <v>124.2</v>
      </c>
      <c r="DY49" s="166">
        <v>40.133299999999998</v>
      </c>
      <c r="DZ49" s="166">
        <v>38.909100000000002</v>
      </c>
      <c r="EA49" s="166">
        <v>256.14960000000002</v>
      </c>
      <c r="EB49" s="166">
        <v>212.93559999999999</v>
      </c>
      <c r="EC49" s="166">
        <v>207.78290000000001</v>
      </c>
      <c r="ED49" s="166">
        <v>209.84030000000001</v>
      </c>
      <c r="EE49" s="166">
        <v>124.5325</v>
      </c>
      <c r="EF49" s="166">
        <v>101.9251</v>
      </c>
      <c r="EG49" s="166">
        <v>-27.616</v>
      </c>
      <c r="EH49" s="166">
        <v>637.50879999999995</v>
      </c>
      <c r="EI49" s="166">
        <v>420.73140000000001</v>
      </c>
      <c r="EJ49" s="166">
        <v>5.0534999999999997</v>
      </c>
      <c r="EK49" s="166">
        <v>-3.6013999999999999</v>
      </c>
      <c r="EL49" s="166">
        <v>-6.5277000000000003</v>
      </c>
      <c r="EM49" s="166">
        <v>-33.305300000000003</v>
      </c>
      <c r="EN49" s="166">
        <v>61.890999999999998</v>
      </c>
      <c r="EO49" s="166">
        <v>57.701999999999998</v>
      </c>
      <c r="EP49" s="166">
        <v>29.3</v>
      </c>
      <c r="EQ49" s="166">
        <v>-36.8155</v>
      </c>
      <c r="ER49" s="166">
        <v>-37.866199999999999</v>
      </c>
      <c r="ES49" s="166">
        <v>-59.903599999999997</v>
      </c>
      <c r="ET49" s="165"/>
      <c r="EU49" s="166">
        <v>-3.09</v>
      </c>
      <c r="EV49" s="165"/>
      <c r="EW49" s="166">
        <v>13.37</v>
      </c>
      <c r="EX49" s="166">
        <v>62.7151</v>
      </c>
      <c r="EY49" s="166">
        <v>-41.120600000000003</v>
      </c>
      <c r="EZ49" s="166">
        <v>-40.152900000000002</v>
      </c>
      <c r="FA49" s="166">
        <v>10.7738</v>
      </c>
      <c r="FB49" s="166">
        <v>-98.780799999999999</v>
      </c>
      <c r="FC49" s="166">
        <v>66.238200000000006</v>
      </c>
      <c r="FD49" s="166">
        <v>23.710899999999999</v>
      </c>
      <c r="FE49" s="166">
        <v>23.401700000000002</v>
      </c>
      <c r="FF49" s="165"/>
      <c r="FG49" s="166">
        <v>31.845700000000001</v>
      </c>
      <c r="FH49" s="166">
        <v>32.0246</v>
      </c>
      <c r="FI49" s="166">
        <v>31.212399999999999</v>
      </c>
      <c r="FJ49" s="166">
        <v>6.3632999999999997</v>
      </c>
      <c r="FK49" s="166">
        <v>6.6982999999999997</v>
      </c>
      <c r="FL49" s="166">
        <v>69.326899999999995</v>
      </c>
      <c r="FM49" s="166">
        <v>-38.234999999999999</v>
      </c>
      <c r="FN49" s="166">
        <v>-38.157499999999999</v>
      </c>
      <c r="FO49" s="166">
        <v>42.894199999999998</v>
      </c>
      <c r="FP49" s="166">
        <v>42.947499999999998</v>
      </c>
      <c r="FQ49" s="166">
        <v>29.1966</v>
      </c>
      <c r="FR49" s="166">
        <v>6.33</v>
      </c>
      <c r="FS49" s="166">
        <v>9.1658000000000008</v>
      </c>
      <c r="FT49" s="166">
        <v>1.6202000000000001</v>
      </c>
      <c r="FU49" s="166">
        <v>-5.2</v>
      </c>
      <c r="FV49" s="166">
        <v>20.25</v>
      </c>
      <c r="FW49" s="166">
        <v>28.209599999999998</v>
      </c>
      <c r="FX49" s="165"/>
      <c r="FY49" s="166">
        <v>1.2110000000000001</v>
      </c>
      <c r="FZ49" s="166">
        <v>4.7350000000000003</v>
      </c>
      <c r="GA49" s="165"/>
      <c r="GB49" s="166">
        <v>46.59</v>
      </c>
      <c r="GC49" s="166">
        <v>-43.409100000000002</v>
      </c>
      <c r="GD49" s="166">
        <v>-39.436399999999999</v>
      </c>
      <c r="GE49" s="166">
        <v>16.7</v>
      </c>
      <c r="GF49" s="166">
        <v>91.109300000000005</v>
      </c>
      <c r="GG49" s="166">
        <v>28.6</v>
      </c>
      <c r="GH49" s="166">
        <v>-12.535</v>
      </c>
      <c r="GI49" s="166">
        <v>-12.153</v>
      </c>
      <c r="GJ49" s="166">
        <v>-13.0006</v>
      </c>
      <c r="GK49" s="166">
        <v>3.0788000000000002</v>
      </c>
      <c r="GL49" s="165"/>
      <c r="GM49" s="165"/>
      <c r="GN49" s="165"/>
      <c r="GO49" s="166">
        <v>-37.581299999999999</v>
      </c>
      <c r="GP49" s="166">
        <v>16.172999999999998</v>
      </c>
      <c r="GQ49" s="166">
        <v>38.902000000000001</v>
      </c>
      <c r="GR49" s="166">
        <v>62.5901</v>
      </c>
      <c r="GS49" s="166">
        <v>62.642499999999998</v>
      </c>
      <c r="GT49" s="166">
        <v>-156.88489999999999</v>
      </c>
      <c r="GU49" s="166">
        <v>-35.857300000000002</v>
      </c>
      <c r="GV49" s="166">
        <v>34.198599999999999</v>
      </c>
      <c r="GW49" s="166">
        <v>-22.489699999999999</v>
      </c>
      <c r="GX49" s="166">
        <v>11.589499999999999</v>
      </c>
      <c r="GY49" s="166">
        <v>21.187200000000001</v>
      </c>
      <c r="GZ49" s="166">
        <v>20.665900000000001</v>
      </c>
      <c r="HA49" s="166">
        <v>14.1187</v>
      </c>
      <c r="HB49" s="166">
        <v>170.80240000000001</v>
      </c>
      <c r="HC49" s="166">
        <v>169.40430000000001</v>
      </c>
      <c r="HD49" s="165"/>
      <c r="HE49" s="165"/>
      <c r="HF49" s="166">
        <v>-436.41660000000002</v>
      </c>
      <c r="HG49" s="166">
        <v>441.5496</v>
      </c>
      <c r="HH49" s="166">
        <v>516.65719999999999</v>
      </c>
      <c r="HI49" s="166">
        <v>-160.70400000000001</v>
      </c>
      <c r="HJ49" s="166">
        <v>-159.75229999999999</v>
      </c>
      <c r="HK49" s="166">
        <v>-33.914900000000003</v>
      </c>
      <c r="HL49" s="166">
        <v>-20.578099999999999</v>
      </c>
      <c r="HM49" s="166">
        <v>80.231200000000001</v>
      </c>
      <c r="HN49" s="166">
        <v>78.885300000000001</v>
      </c>
      <c r="HO49" s="166">
        <v>-93.646600000000007</v>
      </c>
      <c r="HP49" s="166">
        <v>-92.077100000000002</v>
      </c>
      <c r="HQ49" s="166">
        <v>30.639199999999999</v>
      </c>
      <c r="HR49" s="166">
        <v>31.321200000000001</v>
      </c>
      <c r="HS49" s="166">
        <v>-73.950900000000004</v>
      </c>
      <c r="HT49" s="166">
        <v>-73.627499999999998</v>
      </c>
      <c r="HU49" s="166">
        <v>49</v>
      </c>
      <c r="HV49" s="166">
        <v>48.46</v>
      </c>
      <c r="HW49" s="166">
        <v>35.1</v>
      </c>
      <c r="HX49" s="166">
        <v>35.6</v>
      </c>
      <c r="HY49" s="166">
        <v>21.043299999999999</v>
      </c>
      <c r="HZ49" s="166">
        <v>38.880000000000003</v>
      </c>
      <c r="IA49" s="166">
        <v>-357.59809999999999</v>
      </c>
      <c r="IB49" s="166">
        <v>95.983699999999999</v>
      </c>
      <c r="IC49" s="166">
        <v>95.573800000000006</v>
      </c>
      <c r="ID49" s="166">
        <v>18.2</v>
      </c>
      <c r="IE49" s="166">
        <v>-11.7</v>
      </c>
      <c r="IF49" s="166">
        <v>-29.9</v>
      </c>
      <c r="IG49" s="166">
        <v>-30.6</v>
      </c>
      <c r="IH49" s="165"/>
      <c r="II49" s="166">
        <v>1.0909</v>
      </c>
      <c r="IJ49" s="166">
        <v>-512.19659999999999</v>
      </c>
      <c r="IK49" s="166">
        <v>-388.50139999999999</v>
      </c>
      <c r="IL49" s="166">
        <v>365.23099999999999</v>
      </c>
      <c r="IM49" s="166">
        <v>474.12830000000002</v>
      </c>
      <c r="IN49" s="166">
        <v>-24.009899999999998</v>
      </c>
      <c r="IO49" s="166">
        <v>-465.50130000000001</v>
      </c>
      <c r="IP49" s="166">
        <v>459.8</v>
      </c>
      <c r="IQ49" s="166">
        <v>-229.1147</v>
      </c>
      <c r="IR49" s="166">
        <v>-162.24809999999999</v>
      </c>
      <c r="IS49" s="166">
        <v>-459.4649</v>
      </c>
      <c r="IT49" s="166">
        <v>108.4585</v>
      </c>
      <c r="IU49" s="166">
        <v>110.2739</v>
      </c>
      <c r="IV49" s="166">
        <v>228.49340000000001</v>
      </c>
      <c r="IW49" s="166">
        <v>-357.14580000000001</v>
      </c>
      <c r="IX49" s="166">
        <v>164.55950000000001</v>
      </c>
      <c r="IY49" s="166">
        <v>-192.28</v>
      </c>
      <c r="IZ49" s="166">
        <v>194.10069999999999</v>
      </c>
      <c r="JA49" s="166">
        <v>-9.9936000000000007</v>
      </c>
      <c r="JB49" s="166">
        <v>23.994</v>
      </c>
      <c r="JC49" s="166">
        <v>21.36</v>
      </c>
      <c r="JD49" s="166">
        <v>-0.85199999999999998</v>
      </c>
      <c r="JE49" s="166">
        <v>-0.86199999999999999</v>
      </c>
      <c r="JF49" s="166">
        <v>-21.6</v>
      </c>
      <c r="JG49" s="166">
        <v>-5.44</v>
      </c>
      <c r="JH49" s="165"/>
      <c r="JI49" s="166">
        <v>4.8936000000000002</v>
      </c>
      <c r="JJ49" s="166">
        <v>-18.748799999999999</v>
      </c>
      <c r="JK49" s="166">
        <v>-25.224699999999999</v>
      </c>
      <c r="JL49" s="166">
        <v>8.6999999999999993</v>
      </c>
      <c r="JM49" s="166">
        <v>51.825000000000003</v>
      </c>
      <c r="JN49" s="166">
        <v>52.295000000000002</v>
      </c>
      <c r="JO49" s="165"/>
      <c r="JP49" s="165"/>
      <c r="JQ49" s="166">
        <v>50.900700000000001</v>
      </c>
      <c r="JR49" s="166">
        <v>51.0182</v>
      </c>
      <c r="JS49" s="166">
        <v>52.067599999999999</v>
      </c>
      <c r="JT49" s="165"/>
      <c r="JU49" s="166">
        <v>12</v>
      </c>
      <c r="JV49" s="166">
        <v>28.858899999999998</v>
      </c>
      <c r="JW49" s="166">
        <v>10.97</v>
      </c>
      <c r="JX49" s="165"/>
      <c r="JY49" s="166">
        <v>-23.952000000000002</v>
      </c>
      <c r="JZ49" s="166">
        <v>66.412099999999995</v>
      </c>
      <c r="KA49" s="166">
        <v>34.317700000000002</v>
      </c>
      <c r="KB49" s="166">
        <v>-23.8642</v>
      </c>
      <c r="KC49" s="166">
        <v>-65.073400000000007</v>
      </c>
      <c r="KD49" s="166">
        <v>19.293299999999999</v>
      </c>
      <c r="KE49" s="166">
        <v>45.752400000000002</v>
      </c>
      <c r="KF49" s="166">
        <v>-20.100000000000001</v>
      </c>
      <c r="KG49" s="166">
        <v>18.399999999999999</v>
      </c>
      <c r="KH49" s="166">
        <v>82.974400000000003</v>
      </c>
      <c r="KI49" s="166">
        <v>43.578000000000003</v>
      </c>
    </row>
    <row r="50" spans="1:295" ht="18" customHeight="1" x14ac:dyDescent="0.25">
      <c r="A50" s="164" t="s">
        <v>69</v>
      </c>
      <c r="B50" s="164" t="s">
        <v>898</v>
      </c>
      <c r="C50" s="167"/>
      <c r="D50" s="168">
        <v>21.9298</v>
      </c>
      <c r="E50" s="168">
        <v>-31.5412</v>
      </c>
      <c r="F50" s="168">
        <v>-26.944700000000001</v>
      </c>
      <c r="G50" s="168">
        <v>24.604800000000001</v>
      </c>
      <c r="H50" s="167"/>
      <c r="I50" s="168">
        <v>50.431800000000003</v>
      </c>
      <c r="J50" s="168">
        <v>-113.79819999999999</v>
      </c>
      <c r="K50" s="168">
        <v>75.913200000000003</v>
      </c>
      <c r="L50" s="168">
        <v>38.254800000000003</v>
      </c>
      <c r="M50" s="168">
        <v>37.299300000000002</v>
      </c>
      <c r="N50" s="168">
        <v>-44.4</v>
      </c>
      <c r="O50" s="168">
        <v>-70.680999999999997</v>
      </c>
      <c r="P50" s="168">
        <v>63.8</v>
      </c>
      <c r="Q50" s="168">
        <v>14.904</v>
      </c>
      <c r="R50" s="168">
        <v>-63.8</v>
      </c>
      <c r="S50" s="168">
        <v>12.9078</v>
      </c>
      <c r="T50" s="168">
        <v>58.534999999999997</v>
      </c>
      <c r="U50" s="168">
        <v>17.5411</v>
      </c>
      <c r="V50" s="168">
        <v>17.687999999999999</v>
      </c>
      <c r="W50" s="168">
        <v>29.3017</v>
      </c>
      <c r="X50" s="168">
        <v>7.2388000000000003</v>
      </c>
      <c r="Y50" s="168">
        <v>5.7588999999999997</v>
      </c>
      <c r="Z50" s="168">
        <v>7.2243000000000004</v>
      </c>
      <c r="AA50" s="167"/>
      <c r="AB50" s="167"/>
      <c r="AC50" s="168">
        <v>-90.41</v>
      </c>
      <c r="AD50" s="168">
        <v>-89.44</v>
      </c>
      <c r="AE50" s="167"/>
      <c r="AF50" s="168">
        <v>44.4</v>
      </c>
      <c r="AG50" s="168">
        <v>70.400000000000006</v>
      </c>
      <c r="AH50" s="167"/>
      <c r="AI50" s="167"/>
      <c r="AJ50" s="168">
        <v>-91.01</v>
      </c>
      <c r="AK50" s="168">
        <v>-92.66</v>
      </c>
      <c r="AL50" s="168">
        <v>-19.03</v>
      </c>
      <c r="AM50" s="168">
        <v>93.48</v>
      </c>
      <c r="AN50" s="168">
        <v>92.97</v>
      </c>
      <c r="AO50" s="168">
        <v>27.2986</v>
      </c>
      <c r="AP50" s="168">
        <v>-9.3579000000000008</v>
      </c>
      <c r="AQ50" s="168">
        <v>78.445999999999998</v>
      </c>
      <c r="AR50" s="168">
        <v>82.135199999999998</v>
      </c>
      <c r="AS50" s="168">
        <v>71.712299999999999</v>
      </c>
      <c r="AT50" s="168">
        <v>-77.192599999999999</v>
      </c>
      <c r="AU50" s="168">
        <v>-77.308800000000005</v>
      </c>
      <c r="AV50" s="168">
        <v>27.696899999999999</v>
      </c>
      <c r="AW50" s="168">
        <v>26.995799999999999</v>
      </c>
      <c r="AX50" s="168">
        <v>98.530199999999994</v>
      </c>
      <c r="AY50" s="168">
        <v>99.731700000000004</v>
      </c>
      <c r="AZ50" s="168">
        <v>52.638500000000001</v>
      </c>
      <c r="BA50" s="168">
        <v>56.455300000000001</v>
      </c>
      <c r="BB50" s="168">
        <v>-719.57870000000003</v>
      </c>
      <c r="BC50" s="168">
        <v>-8.8408999999999995</v>
      </c>
      <c r="BD50" s="168">
        <v>-5.9</v>
      </c>
      <c r="BE50" s="168">
        <v>-5.9</v>
      </c>
      <c r="BF50" s="168">
        <v>85.465699999999998</v>
      </c>
      <c r="BG50" s="168">
        <v>84.232799999999997</v>
      </c>
      <c r="BH50" s="168">
        <v>-5.9478999999999997</v>
      </c>
      <c r="BI50" s="167"/>
      <c r="BJ50" s="168">
        <v>-102.90389999999999</v>
      </c>
      <c r="BK50" s="168">
        <v>8.5341000000000005</v>
      </c>
      <c r="BL50" s="168">
        <v>10.635400000000001</v>
      </c>
      <c r="BM50" s="168">
        <v>7.3009000000000004</v>
      </c>
      <c r="BN50" s="168">
        <v>767.66240000000005</v>
      </c>
      <c r="BO50" s="168">
        <v>137.1807</v>
      </c>
      <c r="BP50" s="168">
        <v>136.78389999999999</v>
      </c>
      <c r="BQ50" s="168">
        <v>-631.53980000000001</v>
      </c>
      <c r="BR50" s="168">
        <v>692.6354</v>
      </c>
      <c r="BS50" s="167"/>
      <c r="BT50" s="168">
        <v>-119.6528</v>
      </c>
      <c r="BU50" s="168">
        <v>120.8163</v>
      </c>
      <c r="BV50" s="168">
        <v>111.8009</v>
      </c>
      <c r="BW50" s="168">
        <v>39.49</v>
      </c>
      <c r="BX50" s="168">
        <v>47.94</v>
      </c>
      <c r="BY50" s="168">
        <v>80.069999999999993</v>
      </c>
      <c r="BZ50" s="167"/>
      <c r="CA50" s="168">
        <v>-5.4881000000000002</v>
      </c>
      <c r="CB50" s="168">
        <v>-5.4881000000000002</v>
      </c>
      <c r="CC50" s="168">
        <v>60.433399999999999</v>
      </c>
      <c r="CD50" s="168">
        <v>60.920999999999999</v>
      </c>
      <c r="CE50" s="168">
        <v>30.545300000000001</v>
      </c>
      <c r="CF50" s="168">
        <v>-243.55369999999999</v>
      </c>
      <c r="CG50" s="168">
        <v>-242.01990000000001</v>
      </c>
      <c r="CH50" s="168">
        <v>7.1134000000000004</v>
      </c>
      <c r="CI50" s="167"/>
      <c r="CJ50" s="168">
        <v>12.4756</v>
      </c>
      <c r="CK50" s="168">
        <v>12.454000000000001</v>
      </c>
      <c r="CL50" s="168">
        <v>166.9</v>
      </c>
      <c r="CM50" s="168">
        <v>150.4</v>
      </c>
      <c r="CN50" s="168">
        <v>-20.420000000000002</v>
      </c>
      <c r="CO50" s="168">
        <v>41.4833</v>
      </c>
      <c r="CP50" s="168">
        <v>39.192599999999999</v>
      </c>
      <c r="CQ50" s="168">
        <v>40.622300000000003</v>
      </c>
      <c r="CR50" s="168">
        <v>-53.776600000000002</v>
      </c>
      <c r="CS50" s="168">
        <v>-53.517299999999999</v>
      </c>
      <c r="CT50" s="168">
        <v>81.540400000000005</v>
      </c>
      <c r="CU50" s="168">
        <v>-91.998500000000007</v>
      </c>
      <c r="CV50" s="168">
        <v>95.531000000000006</v>
      </c>
      <c r="CW50" s="168">
        <v>18.677199999999999</v>
      </c>
      <c r="CX50" s="168">
        <v>79.8</v>
      </c>
      <c r="CY50" s="168">
        <v>42.32</v>
      </c>
      <c r="CZ50" s="168">
        <v>56.0229</v>
      </c>
      <c r="DA50" s="168">
        <v>52.885399999999997</v>
      </c>
      <c r="DB50" s="168">
        <v>-39.2258</v>
      </c>
      <c r="DC50" s="167"/>
      <c r="DD50" s="167"/>
      <c r="DE50" s="167"/>
      <c r="DF50" s="168">
        <v>-128.93369999999999</v>
      </c>
      <c r="DG50" s="167"/>
      <c r="DH50" s="168">
        <v>-21.449200000000001</v>
      </c>
      <c r="DI50" s="168">
        <v>-95.1</v>
      </c>
      <c r="DJ50" s="168">
        <v>-93.7</v>
      </c>
      <c r="DK50" s="167"/>
      <c r="DL50" s="168">
        <v>61.5</v>
      </c>
      <c r="DM50" s="167"/>
      <c r="DN50" s="168">
        <v>83.68</v>
      </c>
      <c r="DO50" s="168">
        <v>61.26</v>
      </c>
      <c r="DP50" s="168">
        <v>-13.51</v>
      </c>
      <c r="DQ50" s="168">
        <v>64.882999999999996</v>
      </c>
      <c r="DR50" s="168">
        <v>127.6748</v>
      </c>
      <c r="DS50" s="168">
        <v>-2</v>
      </c>
      <c r="DT50" s="168">
        <v>-6.62</v>
      </c>
      <c r="DU50" s="168">
        <v>85.88</v>
      </c>
      <c r="DV50" s="168">
        <v>56.67</v>
      </c>
      <c r="DW50" s="168">
        <v>128.80000000000001</v>
      </c>
      <c r="DX50" s="168">
        <v>127.0364</v>
      </c>
      <c r="DY50" s="168">
        <v>43.427</v>
      </c>
      <c r="DZ50" s="168">
        <v>41.545499999999997</v>
      </c>
      <c r="EA50" s="168">
        <v>258.91890000000001</v>
      </c>
      <c r="EB50" s="168">
        <v>215.101</v>
      </c>
      <c r="EC50" s="168">
        <v>207.93340000000001</v>
      </c>
      <c r="ED50" s="168">
        <v>211.87</v>
      </c>
      <c r="EE50" s="168">
        <v>124.55289999999999</v>
      </c>
      <c r="EF50" s="168">
        <v>103.3999</v>
      </c>
      <c r="EG50" s="168">
        <v>-28.222999999999999</v>
      </c>
      <c r="EH50" s="168">
        <v>644.38639999999998</v>
      </c>
      <c r="EI50" s="168">
        <v>424.70440000000002</v>
      </c>
      <c r="EJ50" s="167"/>
      <c r="EK50" s="168">
        <v>-3.6747000000000001</v>
      </c>
      <c r="EL50" s="168">
        <v>-6.7069999999999999</v>
      </c>
      <c r="EM50" s="168">
        <v>-32.045400000000001</v>
      </c>
      <c r="EN50" s="168">
        <v>62.972000000000001</v>
      </c>
      <c r="EO50" s="168">
        <v>58.971200000000003</v>
      </c>
      <c r="EP50" s="168">
        <v>25.2</v>
      </c>
      <c r="EQ50" s="168">
        <v>-35.723199999999999</v>
      </c>
      <c r="ER50" s="168">
        <v>-36.648800000000001</v>
      </c>
      <c r="ES50" s="168">
        <v>-60.086799999999997</v>
      </c>
      <c r="ET50" s="167"/>
      <c r="EU50" s="168">
        <v>-3.17</v>
      </c>
      <c r="EV50" s="167"/>
      <c r="EW50" s="168">
        <v>12.7241</v>
      </c>
      <c r="EX50" s="168">
        <v>67.139799999999994</v>
      </c>
      <c r="EY50" s="168">
        <v>-42.289200000000001</v>
      </c>
      <c r="EZ50" s="168">
        <v>-41.4863</v>
      </c>
      <c r="FA50" s="168">
        <v>11.7509</v>
      </c>
      <c r="FB50" s="168">
        <v>-101.3789</v>
      </c>
      <c r="FC50" s="168">
        <v>66.437399999999997</v>
      </c>
      <c r="FD50" s="168">
        <v>24.0017</v>
      </c>
      <c r="FE50" s="168">
        <v>23.6538</v>
      </c>
      <c r="FF50" s="167"/>
      <c r="FG50" s="168">
        <v>32.490200000000002</v>
      </c>
      <c r="FH50" s="168">
        <v>32.1081</v>
      </c>
      <c r="FI50" s="168">
        <v>31.858599999999999</v>
      </c>
      <c r="FJ50" s="168">
        <v>4.0189000000000004</v>
      </c>
      <c r="FK50" s="168">
        <v>4.6887999999999996</v>
      </c>
      <c r="FL50" s="168">
        <v>78.871899999999997</v>
      </c>
      <c r="FM50" s="168">
        <v>-41.609299999999998</v>
      </c>
      <c r="FN50" s="168">
        <v>-41.661499999999997</v>
      </c>
      <c r="FO50" s="168">
        <v>44.06</v>
      </c>
      <c r="FP50" s="168">
        <v>45.918500000000002</v>
      </c>
      <c r="FQ50" s="168">
        <v>30.800599999999999</v>
      </c>
      <c r="FR50" s="168">
        <v>7.27</v>
      </c>
      <c r="FS50" s="168">
        <v>9.3537999999999997</v>
      </c>
      <c r="FT50" s="168">
        <v>1.5494000000000001</v>
      </c>
      <c r="FU50" s="168">
        <v>-5.54</v>
      </c>
      <c r="FV50" s="168">
        <v>21.05</v>
      </c>
      <c r="FW50" s="168">
        <v>30.246300000000002</v>
      </c>
      <c r="FX50" s="167"/>
      <c r="FY50" s="168">
        <v>0.93200000000000005</v>
      </c>
      <c r="FZ50" s="168">
        <v>5.69</v>
      </c>
      <c r="GA50" s="167"/>
      <c r="GB50" s="168">
        <v>47.84</v>
      </c>
      <c r="GC50" s="168">
        <v>-47.3018</v>
      </c>
      <c r="GD50" s="168">
        <v>-43.890500000000003</v>
      </c>
      <c r="GE50" s="167"/>
      <c r="GF50" s="168">
        <v>91.559799999999996</v>
      </c>
      <c r="GG50" s="168">
        <v>29.4</v>
      </c>
      <c r="GH50" s="168">
        <v>-12.495799999999999</v>
      </c>
      <c r="GI50" s="168">
        <v>-12.148</v>
      </c>
      <c r="GJ50" s="168">
        <v>-12.713100000000001</v>
      </c>
      <c r="GK50" s="168">
        <v>2.9218999999999999</v>
      </c>
      <c r="GL50" s="167"/>
      <c r="GM50" s="167"/>
      <c r="GN50" s="168">
        <v>-18.836400000000001</v>
      </c>
      <c r="GO50" s="168">
        <v>-35.732199999999999</v>
      </c>
      <c r="GP50" s="168">
        <v>18.1249</v>
      </c>
      <c r="GQ50" s="168">
        <v>36.948599999999999</v>
      </c>
      <c r="GR50" s="168">
        <v>60.029800000000002</v>
      </c>
      <c r="GS50" s="168">
        <v>61.002400000000002</v>
      </c>
      <c r="GT50" s="168">
        <v>-160.09909999999999</v>
      </c>
      <c r="GU50" s="168">
        <v>-34.777700000000003</v>
      </c>
      <c r="GV50" s="168">
        <v>33.32</v>
      </c>
      <c r="GW50" s="168">
        <v>-19.301600000000001</v>
      </c>
      <c r="GX50" s="168">
        <v>10.731400000000001</v>
      </c>
      <c r="GY50" s="168">
        <v>20.65</v>
      </c>
      <c r="GZ50" s="168">
        <v>20.201799999999999</v>
      </c>
      <c r="HA50" s="168">
        <v>13.200100000000001</v>
      </c>
      <c r="HB50" s="168">
        <v>171.10400000000001</v>
      </c>
      <c r="HC50" s="168">
        <v>167.87270000000001</v>
      </c>
      <c r="HD50" s="167"/>
      <c r="HE50" s="167"/>
      <c r="HF50" s="168">
        <v>-441.85950000000003</v>
      </c>
      <c r="HG50" s="167"/>
      <c r="HH50" s="168">
        <v>535.73749999999995</v>
      </c>
      <c r="HI50" s="168">
        <v>-161.4479</v>
      </c>
      <c r="HJ50" s="168">
        <v>-159.62129999999999</v>
      </c>
      <c r="HK50" s="168">
        <v>-35.448999999999998</v>
      </c>
      <c r="HL50" s="168">
        <v>-22.145800000000001</v>
      </c>
      <c r="HM50" s="168">
        <v>79.007999999999996</v>
      </c>
      <c r="HN50" s="168">
        <v>78.145300000000006</v>
      </c>
      <c r="HO50" s="167"/>
      <c r="HP50" s="167"/>
      <c r="HQ50" s="168">
        <v>32.196899999999999</v>
      </c>
      <c r="HR50" s="168">
        <v>32.557899999999997</v>
      </c>
      <c r="HS50" s="168">
        <v>-69.880600000000001</v>
      </c>
      <c r="HT50" s="168">
        <v>-69.921300000000002</v>
      </c>
      <c r="HU50" s="168">
        <v>52.81</v>
      </c>
      <c r="HV50" s="168">
        <v>52.27</v>
      </c>
      <c r="HW50" s="168">
        <v>33.9</v>
      </c>
      <c r="HX50" s="168">
        <v>33.799999999999997</v>
      </c>
      <c r="HY50" s="168">
        <v>21.002700000000001</v>
      </c>
      <c r="HZ50" s="168">
        <v>38.08</v>
      </c>
      <c r="IA50" s="168">
        <v>-363.8741</v>
      </c>
      <c r="IB50" s="168">
        <v>103.0184</v>
      </c>
      <c r="IC50" s="168">
        <v>100.2253</v>
      </c>
      <c r="ID50" s="168">
        <v>17.399999999999999</v>
      </c>
      <c r="IE50" s="168">
        <v>-16</v>
      </c>
      <c r="IF50" s="168">
        <v>-32</v>
      </c>
      <c r="IG50" s="168">
        <v>-32</v>
      </c>
      <c r="IH50" s="168">
        <v>1.4646999999999999</v>
      </c>
      <c r="II50" s="168">
        <v>1.2236</v>
      </c>
      <c r="IJ50" s="168">
        <v>-521.57140000000004</v>
      </c>
      <c r="IK50" s="168">
        <v>-394.84269999999998</v>
      </c>
      <c r="IL50" s="168">
        <v>361.83449999999999</v>
      </c>
      <c r="IM50" s="168">
        <v>465.36489999999998</v>
      </c>
      <c r="IN50" s="168">
        <v>-32.819200000000002</v>
      </c>
      <c r="IO50" s="168">
        <v>-456.85969999999998</v>
      </c>
      <c r="IP50" s="168">
        <v>459.28870000000001</v>
      </c>
      <c r="IQ50" s="168">
        <v>-229.10900000000001</v>
      </c>
      <c r="IR50" s="168">
        <v>-164.21340000000001</v>
      </c>
      <c r="IS50" s="168">
        <v>-453.86849999999998</v>
      </c>
      <c r="IT50" s="168">
        <v>107.7803</v>
      </c>
      <c r="IU50" s="168">
        <v>107.84269999999999</v>
      </c>
      <c r="IV50" s="168">
        <v>228.36330000000001</v>
      </c>
      <c r="IW50" s="168">
        <v>-349.62049999999999</v>
      </c>
      <c r="IX50" s="168">
        <v>167.96510000000001</v>
      </c>
      <c r="IY50" s="168">
        <v>-184.42359999999999</v>
      </c>
      <c r="IZ50" s="168">
        <v>186.09469999999999</v>
      </c>
      <c r="JA50" s="168">
        <v>-10.0183</v>
      </c>
      <c r="JB50" s="168">
        <v>23.870999999999999</v>
      </c>
      <c r="JC50" s="168">
        <v>22.16</v>
      </c>
      <c r="JD50" s="168">
        <v>-0.66800000000000004</v>
      </c>
      <c r="JE50" s="168">
        <v>-0.67500000000000004</v>
      </c>
      <c r="JF50" s="168">
        <v>-20.8</v>
      </c>
      <c r="JG50" s="168">
        <v>-5.92</v>
      </c>
      <c r="JH50" s="167"/>
      <c r="JI50" s="168">
        <v>5.9494999999999996</v>
      </c>
      <c r="JJ50" s="168">
        <v>-20.271599999999999</v>
      </c>
      <c r="JK50" s="168">
        <v>-25.780100000000001</v>
      </c>
      <c r="JL50" s="168">
        <v>9.1999999999999993</v>
      </c>
      <c r="JM50" s="168">
        <v>50.015999999999998</v>
      </c>
      <c r="JN50" s="168">
        <v>49.557000000000002</v>
      </c>
      <c r="JO50" s="167"/>
      <c r="JP50" s="167"/>
      <c r="JQ50" s="168">
        <v>53.133899999999997</v>
      </c>
      <c r="JR50" s="168">
        <v>50.9392</v>
      </c>
      <c r="JS50" s="168">
        <v>52.151200000000003</v>
      </c>
      <c r="JT50" s="167"/>
      <c r="JU50" s="168">
        <v>15.9</v>
      </c>
      <c r="JV50" s="168">
        <v>29.162299999999998</v>
      </c>
      <c r="JW50" s="168">
        <v>10.51</v>
      </c>
      <c r="JX50" s="167"/>
      <c r="JY50" s="168">
        <v>-25.764099999999999</v>
      </c>
      <c r="JZ50" s="168">
        <v>67.311499999999995</v>
      </c>
      <c r="KA50" s="168">
        <v>35.668100000000003</v>
      </c>
      <c r="KB50" s="168">
        <v>-26.734100000000002</v>
      </c>
      <c r="KC50" s="168">
        <v>-66.332700000000003</v>
      </c>
      <c r="KD50" s="168">
        <v>21.608699999999999</v>
      </c>
      <c r="KE50" s="168">
        <v>43.369300000000003</v>
      </c>
      <c r="KF50" s="168">
        <v>-25.4</v>
      </c>
      <c r="KG50" s="168">
        <v>23.8</v>
      </c>
      <c r="KH50" s="168">
        <v>89.098100000000002</v>
      </c>
      <c r="KI50" s="168">
        <v>44.6068</v>
      </c>
    </row>
    <row r="51" spans="1:295" ht="18" customHeight="1" x14ac:dyDescent="0.25">
      <c r="A51" s="164" t="s">
        <v>69</v>
      </c>
      <c r="B51" s="164" t="s">
        <v>899</v>
      </c>
      <c r="C51" s="167"/>
      <c r="D51" s="168">
        <v>21.3065</v>
      </c>
      <c r="E51" s="168">
        <v>-31.171299999999999</v>
      </c>
      <c r="F51" s="168">
        <v>-26.593699999999998</v>
      </c>
      <c r="G51" s="168">
        <v>22.9527</v>
      </c>
      <c r="H51" s="167"/>
      <c r="I51" s="168">
        <v>49.614800000000002</v>
      </c>
      <c r="J51" s="168">
        <v>-110.73399999999999</v>
      </c>
      <c r="K51" s="168">
        <v>75.089699999999993</v>
      </c>
      <c r="L51" s="168">
        <v>37.828800000000001</v>
      </c>
      <c r="M51" s="168">
        <v>36.961500000000001</v>
      </c>
      <c r="N51" s="168">
        <v>-46.62</v>
      </c>
      <c r="O51" s="168">
        <v>-70.796000000000006</v>
      </c>
      <c r="P51" s="168">
        <v>63.8</v>
      </c>
      <c r="Q51" s="168">
        <v>17.388000000000002</v>
      </c>
      <c r="R51" s="168">
        <v>-61.6</v>
      </c>
      <c r="S51" s="168">
        <v>14.0739</v>
      </c>
      <c r="T51" s="168">
        <v>57.142600000000002</v>
      </c>
      <c r="U51" s="168">
        <v>16.7911</v>
      </c>
      <c r="V51" s="168">
        <v>17.046199999999999</v>
      </c>
      <c r="W51" s="168">
        <v>28.4358</v>
      </c>
      <c r="X51" s="168">
        <v>7.3414999999999999</v>
      </c>
      <c r="Y51" s="168">
        <v>5.9752000000000001</v>
      </c>
      <c r="Z51" s="168">
        <v>7.0917000000000003</v>
      </c>
      <c r="AA51" s="167"/>
      <c r="AB51" s="167"/>
      <c r="AC51" s="168">
        <v>-92.38</v>
      </c>
      <c r="AD51" s="168">
        <v>-91.83</v>
      </c>
      <c r="AE51" s="167"/>
      <c r="AF51" s="168">
        <v>44.4</v>
      </c>
      <c r="AG51" s="168">
        <v>70.400000000000006</v>
      </c>
      <c r="AH51" s="167"/>
      <c r="AI51" s="167"/>
      <c r="AJ51" s="168">
        <v>-94.22</v>
      </c>
      <c r="AK51" s="168">
        <v>-94.18</v>
      </c>
      <c r="AL51" s="168">
        <v>-22.74</v>
      </c>
      <c r="AM51" s="168">
        <v>95.97</v>
      </c>
      <c r="AN51" s="168">
        <v>95.89</v>
      </c>
      <c r="AO51" s="168">
        <v>26.171700000000001</v>
      </c>
      <c r="AP51" s="168">
        <v>-8.3765999999999998</v>
      </c>
      <c r="AQ51" s="168">
        <v>78.082099999999997</v>
      </c>
      <c r="AR51" s="168">
        <v>80.572199999999995</v>
      </c>
      <c r="AS51" s="168">
        <v>70.559600000000003</v>
      </c>
      <c r="AT51" s="168">
        <v>-72.063500000000005</v>
      </c>
      <c r="AU51" s="168">
        <v>-72.022599999999997</v>
      </c>
      <c r="AV51" s="168">
        <v>7.3753000000000002</v>
      </c>
      <c r="AW51" s="168">
        <v>7.4043000000000001</v>
      </c>
      <c r="AX51" s="168">
        <v>98.582099999999997</v>
      </c>
      <c r="AY51" s="168">
        <v>100.2621</v>
      </c>
      <c r="AZ51" s="168">
        <v>34.0503</v>
      </c>
      <c r="BA51" s="168">
        <v>34.803800000000003</v>
      </c>
      <c r="BB51" s="168">
        <v>-673.96389999999997</v>
      </c>
      <c r="BC51" s="168">
        <v>-3.8677000000000001</v>
      </c>
      <c r="BD51" s="168">
        <v>-8.1999999999999993</v>
      </c>
      <c r="BE51" s="168">
        <v>-8.1</v>
      </c>
      <c r="BF51" s="168">
        <v>79.992800000000003</v>
      </c>
      <c r="BG51" s="168">
        <v>78.342399999999998</v>
      </c>
      <c r="BH51" s="168">
        <v>-6.3128000000000002</v>
      </c>
      <c r="BI51" s="167"/>
      <c r="BJ51" s="168">
        <v>-83.243600000000001</v>
      </c>
      <c r="BK51" s="168">
        <v>8.9869000000000003</v>
      </c>
      <c r="BL51" s="168">
        <v>9.7906999999999993</v>
      </c>
      <c r="BM51" s="168">
        <v>6.7037000000000004</v>
      </c>
      <c r="BN51" s="168">
        <v>719.68730000000005</v>
      </c>
      <c r="BO51" s="168">
        <v>143.16229999999999</v>
      </c>
      <c r="BP51" s="168">
        <v>144.04730000000001</v>
      </c>
      <c r="BQ51" s="168">
        <v>-618.82860000000005</v>
      </c>
      <c r="BR51" s="168">
        <v>662.13789999999995</v>
      </c>
      <c r="BS51" s="167"/>
      <c r="BT51" s="168">
        <v>-93.356300000000005</v>
      </c>
      <c r="BU51" s="168">
        <v>94.628299999999996</v>
      </c>
      <c r="BV51" s="168">
        <v>113.7769</v>
      </c>
      <c r="BW51" s="168">
        <v>39.5</v>
      </c>
      <c r="BX51" s="168">
        <v>43.58</v>
      </c>
      <c r="BY51" s="167"/>
      <c r="BZ51" s="168">
        <v>99.57</v>
      </c>
      <c r="CA51" s="168">
        <v>-26.921199999999999</v>
      </c>
      <c r="CB51" s="168">
        <v>-27.055099999999999</v>
      </c>
      <c r="CC51" s="168">
        <v>76.546000000000006</v>
      </c>
      <c r="CD51" s="168">
        <v>77.660399999999996</v>
      </c>
      <c r="CE51" s="168">
        <v>28.949000000000002</v>
      </c>
      <c r="CF51" s="168">
        <v>-227.2655</v>
      </c>
      <c r="CG51" s="168">
        <v>-225.71960000000001</v>
      </c>
      <c r="CH51" s="168">
        <v>3.0571999999999999</v>
      </c>
      <c r="CI51" s="167"/>
      <c r="CJ51" s="168">
        <v>18.2225</v>
      </c>
      <c r="CK51" s="168">
        <v>28.151</v>
      </c>
      <c r="CL51" s="168">
        <v>158.30000000000001</v>
      </c>
      <c r="CM51" s="168">
        <v>142.1</v>
      </c>
      <c r="CN51" s="168">
        <v>-19.98</v>
      </c>
      <c r="CO51" s="168">
        <v>45.860399999999998</v>
      </c>
      <c r="CP51" s="168">
        <v>43.872399999999999</v>
      </c>
      <c r="CQ51" s="168">
        <v>44.711199999999998</v>
      </c>
      <c r="CR51" s="168">
        <v>-41.384099999999997</v>
      </c>
      <c r="CS51" s="168">
        <v>-41.047899999999998</v>
      </c>
      <c r="CT51" s="168">
        <v>74.021199999999993</v>
      </c>
      <c r="CU51" s="168">
        <v>-96.437700000000007</v>
      </c>
      <c r="CV51" s="168">
        <v>87.881500000000003</v>
      </c>
      <c r="CW51" s="168">
        <v>18.266300000000001</v>
      </c>
      <c r="CX51" s="168">
        <v>77.06</v>
      </c>
      <c r="CY51" s="168">
        <v>41.13</v>
      </c>
      <c r="CZ51" s="168">
        <v>53.913600000000002</v>
      </c>
      <c r="DA51" s="168">
        <v>51.127600000000001</v>
      </c>
      <c r="DB51" s="168">
        <v>-38.326500000000003</v>
      </c>
      <c r="DC51" s="167"/>
      <c r="DD51" s="167"/>
      <c r="DE51" s="167"/>
      <c r="DF51" s="168">
        <v>-113.95659999999999</v>
      </c>
      <c r="DG51" s="167"/>
      <c r="DH51" s="168">
        <v>-20.952999999999999</v>
      </c>
      <c r="DI51" s="168">
        <v>-98.4</v>
      </c>
      <c r="DJ51" s="168">
        <v>-96</v>
      </c>
      <c r="DK51" s="168">
        <v>27.3093</v>
      </c>
      <c r="DL51" s="168">
        <v>58.7</v>
      </c>
      <c r="DM51" s="168">
        <v>77.180000000000007</v>
      </c>
      <c r="DN51" s="168">
        <v>79.739999999999995</v>
      </c>
      <c r="DO51" s="168">
        <v>58.2</v>
      </c>
      <c r="DP51" s="168">
        <v>-12.09</v>
      </c>
      <c r="DQ51" s="168">
        <v>65.471999999999994</v>
      </c>
      <c r="DR51" s="168">
        <v>112.3314</v>
      </c>
      <c r="DS51" s="168">
        <v>-2.2999999999999998</v>
      </c>
      <c r="DT51" s="168">
        <v>-6.48</v>
      </c>
      <c r="DU51" s="168">
        <v>88.22</v>
      </c>
      <c r="DV51" s="168">
        <v>55.91</v>
      </c>
      <c r="DW51" s="168">
        <v>113.4</v>
      </c>
      <c r="DX51" s="168">
        <v>111.1818</v>
      </c>
      <c r="DY51" s="168">
        <v>19.480399999999999</v>
      </c>
      <c r="DZ51" s="168">
        <v>17.4727</v>
      </c>
      <c r="EA51" s="168">
        <v>238.02379999999999</v>
      </c>
      <c r="EB51" s="168">
        <v>194.93780000000001</v>
      </c>
      <c r="EC51" s="168">
        <v>187.15549999999999</v>
      </c>
      <c r="ED51" s="168">
        <v>188.27369999999999</v>
      </c>
      <c r="EE51" s="168">
        <v>118.6317</v>
      </c>
      <c r="EF51" s="168">
        <v>95.052899999999994</v>
      </c>
      <c r="EG51" s="168">
        <v>-28.521999999999998</v>
      </c>
      <c r="EH51" s="168">
        <v>628.81870000000004</v>
      </c>
      <c r="EI51" s="168">
        <v>408.62270000000001</v>
      </c>
      <c r="EJ51" s="168">
        <v>4.8533999999999997</v>
      </c>
      <c r="EK51" s="168">
        <v>-3.6861999999999999</v>
      </c>
      <c r="EL51" s="168">
        <v>-6.4546000000000001</v>
      </c>
      <c r="EM51" s="168">
        <v>-26.0334</v>
      </c>
      <c r="EN51" s="168">
        <v>60.061900000000001</v>
      </c>
      <c r="EO51" s="168">
        <v>55.945700000000002</v>
      </c>
      <c r="EP51" s="168">
        <v>30.8</v>
      </c>
      <c r="EQ51" s="168">
        <v>-42.306699999999999</v>
      </c>
      <c r="ER51" s="168">
        <v>-43.513300000000001</v>
      </c>
      <c r="ES51" s="168">
        <v>-53.904299999999999</v>
      </c>
      <c r="ET51" s="167"/>
      <c r="EU51" s="168">
        <v>-4.4800000000000004</v>
      </c>
      <c r="EV51" s="167"/>
      <c r="EW51" s="168">
        <v>12.1883</v>
      </c>
      <c r="EX51" s="168">
        <v>64.058599999999998</v>
      </c>
      <c r="EY51" s="168">
        <v>-40.720500000000001</v>
      </c>
      <c r="EZ51" s="168">
        <v>-39.807899999999997</v>
      </c>
      <c r="FA51" s="168">
        <v>10.220000000000001</v>
      </c>
      <c r="FB51" s="168">
        <v>-93.145099999999999</v>
      </c>
      <c r="FC51" s="168">
        <v>58.022799999999997</v>
      </c>
      <c r="FD51" s="168">
        <v>23.9069</v>
      </c>
      <c r="FE51" s="168">
        <v>23.7377</v>
      </c>
      <c r="FF51" s="167"/>
      <c r="FG51" s="168">
        <v>31.831700000000001</v>
      </c>
      <c r="FH51" s="168">
        <v>32.864400000000003</v>
      </c>
      <c r="FI51" s="168">
        <v>31.2712</v>
      </c>
      <c r="FJ51" s="168">
        <v>25.9557</v>
      </c>
      <c r="FK51" s="168">
        <v>25.7883</v>
      </c>
      <c r="FL51" s="168">
        <v>15.071099999999999</v>
      </c>
      <c r="FM51" s="168">
        <v>-16.5669</v>
      </c>
      <c r="FN51" s="168">
        <v>-16.610700000000001</v>
      </c>
      <c r="FO51" s="168">
        <v>-11.703200000000001</v>
      </c>
      <c r="FP51" s="168">
        <v>-12.4513</v>
      </c>
      <c r="FQ51" s="168">
        <v>25.563700000000001</v>
      </c>
      <c r="FR51" s="168">
        <v>0.97</v>
      </c>
      <c r="FS51" s="168">
        <v>9.2585999999999995</v>
      </c>
      <c r="FT51" s="168">
        <v>1.5164</v>
      </c>
      <c r="FU51" s="168">
        <v>-5.32</v>
      </c>
      <c r="FV51" s="168">
        <v>21.23</v>
      </c>
      <c r="FW51" s="168">
        <v>23.5808</v>
      </c>
      <c r="FX51" s="167"/>
      <c r="FY51" s="168">
        <v>0.64300000000000002</v>
      </c>
      <c r="FZ51" s="168">
        <v>11.504</v>
      </c>
      <c r="GA51" s="167"/>
      <c r="GB51" s="168">
        <v>51.41</v>
      </c>
      <c r="GC51" s="168">
        <v>13.370200000000001</v>
      </c>
      <c r="GD51" s="168">
        <v>11.0297</v>
      </c>
      <c r="GE51" s="168">
        <v>15.51</v>
      </c>
      <c r="GF51" s="168">
        <v>98.94</v>
      </c>
      <c r="GG51" s="168">
        <v>28.5</v>
      </c>
      <c r="GH51" s="168">
        <v>-12.4513</v>
      </c>
      <c r="GI51" s="168">
        <v>-10.8102</v>
      </c>
      <c r="GJ51" s="168">
        <v>-11.109500000000001</v>
      </c>
      <c r="GK51" s="168">
        <v>2.8546</v>
      </c>
      <c r="GL51" s="167"/>
      <c r="GM51" s="167"/>
      <c r="GN51" s="168">
        <v>-21.1769</v>
      </c>
      <c r="GO51" s="168">
        <v>-34.8553</v>
      </c>
      <c r="GP51" s="168">
        <v>18.0288</v>
      </c>
      <c r="GQ51" s="168">
        <v>36.195099999999996</v>
      </c>
      <c r="GR51" s="168">
        <v>58.178400000000003</v>
      </c>
      <c r="GS51" s="168">
        <v>59.48</v>
      </c>
      <c r="GT51" s="168">
        <v>-173.3229</v>
      </c>
      <c r="GU51" s="168">
        <v>-33.684100000000001</v>
      </c>
      <c r="GV51" s="168">
        <v>31.8673</v>
      </c>
      <c r="GW51" s="168">
        <v>-15.179</v>
      </c>
      <c r="GX51" s="168">
        <v>10.520300000000001</v>
      </c>
      <c r="GY51" s="168">
        <v>19.525700000000001</v>
      </c>
      <c r="GZ51" s="168">
        <v>19.0627</v>
      </c>
      <c r="HA51" s="168">
        <v>12.6968</v>
      </c>
      <c r="HB51" s="168">
        <v>167.14930000000001</v>
      </c>
      <c r="HC51" s="168">
        <v>166.04169999999999</v>
      </c>
      <c r="HD51" s="168">
        <v>186.9</v>
      </c>
      <c r="HE51" s="168">
        <v>-186.95760000000001</v>
      </c>
      <c r="HF51" s="168">
        <v>-448.00709999999998</v>
      </c>
      <c r="HG51" s="168">
        <v>449.82960000000003</v>
      </c>
      <c r="HH51" s="168">
        <v>528.13080000000002</v>
      </c>
      <c r="HI51" s="168">
        <v>-160.2072</v>
      </c>
      <c r="HJ51" s="168">
        <v>-157.38200000000001</v>
      </c>
      <c r="HK51" s="168">
        <v>-36.018599999999999</v>
      </c>
      <c r="HL51" s="168">
        <v>-22.713000000000001</v>
      </c>
      <c r="HM51" s="168">
        <v>79.085400000000007</v>
      </c>
      <c r="HN51" s="168">
        <v>79.616399999999999</v>
      </c>
      <c r="HO51" s="167"/>
      <c r="HP51" s="167"/>
      <c r="HQ51" s="168">
        <v>31.619299999999999</v>
      </c>
      <c r="HR51" s="168">
        <v>32.1937</v>
      </c>
      <c r="HS51" s="168">
        <v>-67.692800000000005</v>
      </c>
      <c r="HT51" s="168">
        <v>-67.265600000000006</v>
      </c>
      <c r="HU51" s="168">
        <v>51.56</v>
      </c>
      <c r="HV51" s="168">
        <v>51.04</v>
      </c>
      <c r="HW51" s="168">
        <v>31.1</v>
      </c>
      <c r="HX51" s="168">
        <v>31.1</v>
      </c>
      <c r="HY51" s="168">
        <v>21.227</v>
      </c>
      <c r="HZ51" s="168">
        <v>36.56</v>
      </c>
      <c r="IA51" s="168">
        <v>-353.57740000000001</v>
      </c>
      <c r="IB51" s="168">
        <v>101.64109999999999</v>
      </c>
      <c r="IC51" s="168">
        <v>99.999200000000002</v>
      </c>
      <c r="ID51" s="168">
        <v>16.3</v>
      </c>
      <c r="IE51" s="168">
        <v>-15.4</v>
      </c>
      <c r="IF51" s="168">
        <v>-30.7</v>
      </c>
      <c r="IG51" s="168">
        <v>-31.1</v>
      </c>
      <c r="IH51" s="167"/>
      <c r="II51" s="167"/>
      <c r="IJ51" s="168">
        <v>-513.95719999999994</v>
      </c>
      <c r="IK51" s="168">
        <v>-376.27300000000002</v>
      </c>
      <c r="IL51" s="168">
        <v>350.2672</v>
      </c>
      <c r="IM51" s="168">
        <v>454.53109999999998</v>
      </c>
      <c r="IN51" s="168">
        <v>-30.8004</v>
      </c>
      <c r="IO51" s="168">
        <v>-452.9579</v>
      </c>
      <c r="IP51" s="168">
        <v>441.81360000000001</v>
      </c>
      <c r="IQ51" s="168">
        <v>-222.70320000000001</v>
      </c>
      <c r="IR51" s="168">
        <v>-163.7302</v>
      </c>
      <c r="IS51" s="168">
        <v>-439.65350000000001</v>
      </c>
      <c r="IT51" s="168">
        <v>102.69970000000001</v>
      </c>
      <c r="IU51" s="168">
        <v>105.61279999999999</v>
      </c>
      <c r="IV51" s="168">
        <v>230.48679999999999</v>
      </c>
      <c r="IW51" s="168">
        <v>-347.7269</v>
      </c>
      <c r="IX51" s="168">
        <v>162.51589999999999</v>
      </c>
      <c r="IY51" s="168">
        <v>-179.55539999999999</v>
      </c>
      <c r="IZ51" s="168">
        <v>181.82749999999999</v>
      </c>
      <c r="JA51" s="168">
        <v>-9.6750000000000007</v>
      </c>
      <c r="JB51" s="168">
        <v>24.268999999999998</v>
      </c>
      <c r="JC51" s="168">
        <v>21.2</v>
      </c>
      <c r="JD51" s="168">
        <v>-0.53900000000000003</v>
      </c>
      <c r="JE51" s="168">
        <v>-0.54700000000000004</v>
      </c>
      <c r="JF51" s="168">
        <v>-21.12</v>
      </c>
      <c r="JG51" s="168">
        <v>-6.24</v>
      </c>
      <c r="JH51" s="167"/>
      <c r="JI51" s="168">
        <v>6.3890000000000002</v>
      </c>
      <c r="JJ51" s="168">
        <v>-19.685700000000001</v>
      </c>
      <c r="JK51" s="168">
        <v>-26.778099999999998</v>
      </c>
      <c r="JL51" s="168">
        <v>9.6</v>
      </c>
      <c r="JM51" s="168">
        <v>50.502000000000002</v>
      </c>
      <c r="JN51" s="168">
        <v>51.52</v>
      </c>
      <c r="JO51" s="168">
        <v>2.9037999999999999</v>
      </c>
      <c r="JP51" s="168">
        <v>3.5524</v>
      </c>
      <c r="JQ51" s="168">
        <v>51.1601</v>
      </c>
      <c r="JR51" s="168">
        <v>51.4985</v>
      </c>
      <c r="JS51" s="168">
        <v>51.5578</v>
      </c>
      <c r="JT51" s="167"/>
      <c r="JU51" s="168">
        <v>17.399999999999999</v>
      </c>
      <c r="JV51" s="168">
        <v>29.138300000000001</v>
      </c>
      <c r="JW51" s="168">
        <v>10.11</v>
      </c>
      <c r="JX51" s="167"/>
      <c r="JY51" s="168">
        <v>-28.819700000000001</v>
      </c>
      <c r="JZ51" s="168">
        <v>68.544799999999995</v>
      </c>
      <c r="KA51" s="168">
        <v>36.0169</v>
      </c>
      <c r="KB51" s="168">
        <v>-28.176500000000001</v>
      </c>
      <c r="KC51" s="168">
        <v>-66.393500000000003</v>
      </c>
      <c r="KD51" s="168">
        <v>22.616700000000002</v>
      </c>
      <c r="KE51" s="168">
        <v>44.133400000000002</v>
      </c>
      <c r="KF51" s="168">
        <v>-25.6</v>
      </c>
      <c r="KG51" s="168">
        <v>26.9</v>
      </c>
      <c r="KH51" s="168">
        <v>74.979900000000001</v>
      </c>
      <c r="KI51" s="168">
        <v>65.451400000000007</v>
      </c>
    </row>
    <row r="52" spans="1:295" ht="18" customHeight="1" x14ac:dyDescent="0.25">
      <c r="A52" s="164" t="s">
        <v>69</v>
      </c>
      <c r="B52" s="164" t="s">
        <v>900</v>
      </c>
      <c r="C52" s="167"/>
      <c r="D52" s="168">
        <v>20.7272</v>
      </c>
      <c r="E52" s="168">
        <v>-30.1782</v>
      </c>
      <c r="F52" s="168">
        <v>-26.908300000000001</v>
      </c>
      <c r="G52" s="168">
        <v>21.660499999999999</v>
      </c>
      <c r="H52" s="167"/>
      <c r="I52" s="168">
        <v>47.5349</v>
      </c>
      <c r="J52" s="168">
        <v>-105.1191</v>
      </c>
      <c r="K52" s="168">
        <v>72.079099999999997</v>
      </c>
      <c r="L52" s="168">
        <v>36.424900000000001</v>
      </c>
      <c r="M52" s="168">
        <v>35.670400000000001</v>
      </c>
      <c r="N52" s="168">
        <v>-39.96</v>
      </c>
      <c r="O52" s="168">
        <v>-65.941999999999993</v>
      </c>
      <c r="P52" s="168">
        <v>59.4</v>
      </c>
      <c r="Q52" s="168">
        <v>16.559999999999999</v>
      </c>
      <c r="R52" s="168">
        <v>-59.4</v>
      </c>
      <c r="S52" s="168">
        <v>14.5694</v>
      </c>
      <c r="T52" s="168">
        <v>54.347799999999999</v>
      </c>
      <c r="U52" s="168">
        <v>16.105799999999999</v>
      </c>
      <c r="V52" s="168">
        <v>16.349599999999999</v>
      </c>
      <c r="W52" s="168">
        <v>26.910900000000002</v>
      </c>
      <c r="X52" s="168">
        <v>7.3330000000000002</v>
      </c>
      <c r="Y52" s="168">
        <v>6.1273999999999997</v>
      </c>
      <c r="Z52" s="168">
        <v>7.5422000000000002</v>
      </c>
      <c r="AA52" s="167"/>
      <c r="AB52" s="167"/>
      <c r="AC52" s="168">
        <v>-85.21</v>
      </c>
      <c r="AD52" s="168">
        <v>-85.2</v>
      </c>
      <c r="AE52" s="167"/>
      <c r="AF52" s="168">
        <v>39.96</v>
      </c>
      <c r="AG52" s="168">
        <v>63.8</v>
      </c>
      <c r="AH52" s="167"/>
      <c r="AI52" s="167"/>
      <c r="AJ52" s="168">
        <v>-88.86</v>
      </c>
      <c r="AK52" s="168">
        <v>-89.2</v>
      </c>
      <c r="AL52" s="168">
        <v>-21.02</v>
      </c>
      <c r="AM52" s="168">
        <v>88.79</v>
      </c>
      <c r="AN52" s="168">
        <v>90.07</v>
      </c>
      <c r="AO52" s="168">
        <v>24.7394</v>
      </c>
      <c r="AP52" s="168">
        <v>-7.3489000000000004</v>
      </c>
      <c r="AQ52" s="168">
        <v>75.608000000000004</v>
      </c>
      <c r="AR52" s="168">
        <v>77.678700000000006</v>
      </c>
      <c r="AS52" s="168">
        <v>68.683300000000003</v>
      </c>
      <c r="AT52" s="168">
        <v>-71.699799999999996</v>
      </c>
      <c r="AU52" s="168">
        <v>-70.620599999999996</v>
      </c>
      <c r="AV52" s="168">
        <v>30.167000000000002</v>
      </c>
      <c r="AW52" s="168">
        <v>28.360499999999998</v>
      </c>
      <c r="AX52" s="168">
        <v>92.653099999999995</v>
      </c>
      <c r="AY52" s="168">
        <v>94.007300000000001</v>
      </c>
      <c r="AZ52" s="168">
        <v>45.383899999999997</v>
      </c>
      <c r="BA52" s="168">
        <v>45.942700000000002</v>
      </c>
      <c r="BB52" s="168">
        <v>-674.52470000000005</v>
      </c>
      <c r="BC52" s="168">
        <v>3.0705</v>
      </c>
      <c r="BD52" s="168">
        <v>-11.8</v>
      </c>
      <c r="BE52" s="168">
        <v>-11.8</v>
      </c>
      <c r="BF52" s="168">
        <v>78.825100000000006</v>
      </c>
      <c r="BG52" s="168">
        <v>77.959199999999996</v>
      </c>
      <c r="BH52" s="168">
        <v>-5.6087999999999996</v>
      </c>
      <c r="BI52" s="167"/>
      <c r="BJ52" s="168">
        <v>-92.108199999999997</v>
      </c>
      <c r="BK52" s="168">
        <v>8.3530999999999995</v>
      </c>
      <c r="BL52" s="168">
        <v>9.1991999999999994</v>
      </c>
      <c r="BM52" s="168">
        <v>6.2361000000000004</v>
      </c>
      <c r="BN52" s="168">
        <v>724.11239999999998</v>
      </c>
      <c r="BO52" s="168">
        <v>138.52350000000001</v>
      </c>
      <c r="BP52" s="168">
        <v>138.9812</v>
      </c>
      <c r="BQ52" s="168">
        <v>-628.11220000000003</v>
      </c>
      <c r="BR52" s="168">
        <v>645.72919999999999</v>
      </c>
      <c r="BS52" s="167"/>
      <c r="BT52" s="168">
        <v>-104.5151</v>
      </c>
      <c r="BU52" s="168">
        <v>106.68640000000001</v>
      </c>
      <c r="BV52" s="168">
        <v>109.6354</v>
      </c>
      <c r="BW52" s="168">
        <v>39.049999999999997</v>
      </c>
      <c r="BX52" s="168">
        <v>42.2</v>
      </c>
      <c r="BY52" s="168">
        <v>77.62</v>
      </c>
      <c r="BZ52" s="168">
        <v>98.44</v>
      </c>
      <c r="CA52" s="168">
        <v>-13.2576</v>
      </c>
      <c r="CB52" s="168">
        <v>-13.7934</v>
      </c>
      <c r="CC52" s="168">
        <v>66.820700000000002</v>
      </c>
      <c r="CD52" s="168">
        <v>67.063900000000004</v>
      </c>
      <c r="CE52" s="168">
        <v>33.938499999999998</v>
      </c>
      <c r="CF52" s="168">
        <v>-223.74109999999999</v>
      </c>
      <c r="CG52" s="168">
        <v>-221.9939</v>
      </c>
      <c r="CH52" s="168">
        <v>4.4452999999999996</v>
      </c>
      <c r="CI52" s="167"/>
      <c r="CJ52" s="168">
        <v>20.906199999999998</v>
      </c>
      <c r="CK52" s="168">
        <v>27.001000000000001</v>
      </c>
      <c r="CL52" s="168">
        <v>156.1</v>
      </c>
      <c r="CM52" s="168">
        <v>140.30000000000001</v>
      </c>
      <c r="CN52" s="168">
        <v>-19.95</v>
      </c>
      <c r="CO52" s="168">
        <v>44.761099999999999</v>
      </c>
      <c r="CP52" s="168">
        <v>42.903599999999997</v>
      </c>
      <c r="CQ52" s="168">
        <v>43.466299999999997</v>
      </c>
      <c r="CR52" s="168">
        <v>-46.097200000000001</v>
      </c>
      <c r="CS52" s="168">
        <v>-46.075499999999998</v>
      </c>
      <c r="CT52" s="168">
        <v>77.183199999999999</v>
      </c>
      <c r="CU52" s="168">
        <v>-94.495999999999995</v>
      </c>
      <c r="CV52" s="168">
        <v>91.022900000000007</v>
      </c>
      <c r="CW52" s="168">
        <v>17.698399999999999</v>
      </c>
      <c r="CX52" s="168">
        <v>73.86</v>
      </c>
      <c r="CY52" s="168">
        <v>39.479999999999997</v>
      </c>
      <c r="CZ52" s="168">
        <v>50.3979</v>
      </c>
      <c r="DA52" s="168">
        <v>48.197899999999997</v>
      </c>
      <c r="DB52" s="168">
        <v>-35.526800000000001</v>
      </c>
      <c r="DC52" s="167"/>
      <c r="DD52" s="167"/>
      <c r="DE52" s="167"/>
      <c r="DF52" s="168">
        <v>-118.5843</v>
      </c>
      <c r="DG52" s="167"/>
      <c r="DH52" s="168">
        <v>-19.367799999999999</v>
      </c>
      <c r="DI52" s="168">
        <v>-92.9</v>
      </c>
      <c r="DJ52" s="168">
        <v>-92.9</v>
      </c>
      <c r="DK52" s="168">
        <v>27.0291</v>
      </c>
      <c r="DL52" s="168">
        <v>54.9</v>
      </c>
      <c r="DM52" s="168">
        <v>73.900000000000006</v>
      </c>
      <c r="DN52" s="168">
        <v>74.5</v>
      </c>
      <c r="DO52" s="168">
        <v>54.7</v>
      </c>
      <c r="DP52" s="168">
        <v>-11.74</v>
      </c>
      <c r="DQ52" s="168">
        <v>65.580500000000001</v>
      </c>
      <c r="DR52" s="168">
        <v>117.1367</v>
      </c>
      <c r="DS52" s="168">
        <v>-1.94</v>
      </c>
      <c r="DT52" s="168">
        <v>-6.31</v>
      </c>
      <c r="DU52" s="168">
        <v>79.97</v>
      </c>
      <c r="DV52" s="168">
        <v>53.09</v>
      </c>
      <c r="DW52" s="168">
        <v>118.0364</v>
      </c>
      <c r="DX52" s="168">
        <v>115.4545</v>
      </c>
      <c r="DY52" s="168">
        <v>32.770499999999998</v>
      </c>
      <c r="DZ52" s="168">
        <v>31.336400000000001</v>
      </c>
      <c r="EA52" s="168">
        <v>237.34739999999999</v>
      </c>
      <c r="EB52" s="168">
        <v>194.726</v>
      </c>
      <c r="EC52" s="168">
        <v>188.95419999999999</v>
      </c>
      <c r="ED52" s="168">
        <v>190.35290000000001</v>
      </c>
      <c r="EE52" s="168">
        <v>120.65430000000001</v>
      </c>
      <c r="EF52" s="168">
        <v>99.054299999999998</v>
      </c>
      <c r="EG52" s="168">
        <v>-28.539000000000001</v>
      </c>
      <c r="EH52" s="168">
        <v>638.31579999999997</v>
      </c>
      <c r="EI52" s="168">
        <v>416.44040000000001</v>
      </c>
      <c r="EJ52" s="168">
        <v>9.1342999999999996</v>
      </c>
      <c r="EK52" s="168">
        <v>-9.1617999999999995</v>
      </c>
      <c r="EL52" s="168">
        <v>-11.8561</v>
      </c>
      <c r="EM52" s="168">
        <v>-29.224</v>
      </c>
      <c r="EN52" s="168">
        <v>54.027200000000001</v>
      </c>
      <c r="EO52" s="168">
        <v>50.406999999999996</v>
      </c>
      <c r="EP52" s="168">
        <v>32.700000000000003</v>
      </c>
      <c r="EQ52" s="168">
        <v>-41.333799999999997</v>
      </c>
      <c r="ER52" s="168">
        <v>-41.981000000000002</v>
      </c>
      <c r="ES52" s="168">
        <v>-57.061</v>
      </c>
      <c r="ET52" s="167"/>
      <c r="EU52" s="168">
        <v>-7.44</v>
      </c>
      <c r="EV52" s="168">
        <v>1</v>
      </c>
      <c r="EW52" s="168">
        <v>11.369</v>
      </c>
      <c r="EX52" s="168">
        <v>55.592599999999997</v>
      </c>
      <c r="EY52" s="168">
        <v>-39.299999999999997</v>
      </c>
      <c r="EZ52" s="168">
        <v>-38.4557</v>
      </c>
      <c r="FA52" s="168">
        <v>8.7734000000000005</v>
      </c>
      <c r="FB52" s="168">
        <v>-95.546199999999999</v>
      </c>
      <c r="FC52" s="168">
        <v>62.082500000000003</v>
      </c>
      <c r="FD52" s="168">
        <v>23.620799999999999</v>
      </c>
      <c r="FE52" s="168">
        <v>23.426100000000002</v>
      </c>
      <c r="FF52" s="167"/>
      <c r="FG52" s="168">
        <v>31.6065</v>
      </c>
      <c r="FH52" s="168">
        <v>31.932500000000001</v>
      </c>
      <c r="FI52" s="168">
        <v>30.917300000000001</v>
      </c>
      <c r="FJ52" s="168">
        <v>13.0616</v>
      </c>
      <c r="FK52" s="168">
        <v>12.559200000000001</v>
      </c>
      <c r="FL52" s="168">
        <v>41.194299999999998</v>
      </c>
      <c r="FM52" s="168">
        <v>-29.997299999999999</v>
      </c>
      <c r="FN52" s="168">
        <v>-30.361999999999998</v>
      </c>
      <c r="FO52" s="168">
        <v>17.027000000000001</v>
      </c>
      <c r="FP52" s="168">
        <v>13.664999999999999</v>
      </c>
      <c r="FQ52" s="168">
        <v>28.574000000000002</v>
      </c>
      <c r="FR52" s="168">
        <v>4.4400000000000004</v>
      </c>
      <c r="FS52" s="168">
        <v>9.4710000000000001</v>
      </c>
      <c r="FT52" s="168">
        <v>1.4676</v>
      </c>
      <c r="FU52" s="168">
        <v>-5.25</v>
      </c>
      <c r="FV52" s="168">
        <v>20.92</v>
      </c>
      <c r="FW52" s="168">
        <v>27.883299999999998</v>
      </c>
      <c r="FX52" s="168">
        <v>7.1707000000000001</v>
      </c>
      <c r="FY52" s="168">
        <v>0.21</v>
      </c>
      <c r="FZ52" s="168">
        <v>11.247999999999999</v>
      </c>
      <c r="GA52" s="167"/>
      <c r="GB52" s="168">
        <v>49.44</v>
      </c>
      <c r="GC52" s="168">
        <v>-15.523099999999999</v>
      </c>
      <c r="GD52" s="168">
        <v>-16.0486</v>
      </c>
      <c r="GE52" s="168">
        <v>15.98</v>
      </c>
      <c r="GF52" s="168">
        <v>93.834299999999999</v>
      </c>
      <c r="GG52" s="168">
        <v>29.1</v>
      </c>
      <c r="GH52" s="168">
        <v>-10.479900000000001</v>
      </c>
      <c r="GI52" s="168">
        <v>-10.714</v>
      </c>
      <c r="GJ52" s="168">
        <v>-11.5383</v>
      </c>
      <c r="GK52" s="168">
        <v>2.7029000000000001</v>
      </c>
      <c r="GL52" s="167"/>
      <c r="GM52" s="167"/>
      <c r="GN52" s="168">
        <v>-20.7715</v>
      </c>
      <c r="GO52" s="168">
        <v>-30.761500000000002</v>
      </c>
      <c r="GP52" s="168">
        <v>17.901</v>
      </c>
      <c r="GQ52" s="168">
        <v>32.099200000000003</v>
      </c>
      <c r="GR52" s="168">
        <v>60.663600000000002</v>
      </c>
      <c r="GS52" s="168">
        <v>62.761800000000001</v>
      </c>
      <c r="GT52" s="168">
        <v>-163.25700000000001</v>
      </c>
      <c r="GU52" s="168">
        <v>-31.841699999999999</v>
      </c>
      <c r="GV52" s="168">
        <v>29.76</v>
      </c>
      <c r="GW52" s="168">
        <v>-11.711600000000001</v>
      </c>
      <c r="GX52" s="168">
        <v>10.919600000000001</v>
      </c>
      <c r="GY52" s="168">
        <v>18.129200000000001</v>
      </c>
      <c r="GZ52" s="168">
        <v>17.543900000000001</v>
      </c>
      <c r="HA52" s="168">
        <v>12.972200000000001</v>
      </c>
      <c r="HB52" s="168">
        <v>169.95400000000001</v>
      </c>
      <c r="HC52" s="168">
        <v>167.239</v>
      </c>
      <c r="HD52" s="167"/>
      <c r="HE52" s="167"/>
      <c r="HF52" s="168">
        <v>-449.82209999999998</v>
      </c>
      <c r="HG52" s="168">
        <v>451.22699999999998</v>
      </c>
      <c r="HH52" s="168">
        <v>517.24300000000005</v>
      </c>
      <c r="HI52" s="168">
        <v>-162.95150000000001</v>
      </c>
      <c r="HJ52" s="168">
        <v>-160.86580000000001</v>
      </c>
      <c r="HK52" s="168">
        <v>-39.342599999999997</v>
      </c>
      <c r="HL52" s="168">
        <v>-26.766999999999999</v>
      </c>
      <c r="HM52" s="168">
        <v>82.177899999999994</v>
      </c>
      <c r="HN52" s="168">
        <v>82.213499999999996</v>
      </c>
      <c r="HO52" s="167"/>
      <c r="HP52" s="167"/>
      <c r="HQ52" s="168">
        <v>28.732399999999998</v>
      </c>
      <c r="HR52" s="168">
        <v>29.155100000000001</v>
      </c>
      <c r="HS52" s="168">
        <v>-82.500900000000001</v>
      </c>
      <c r="HT52" s="168">
        <v>-83.082599999999999</v>
      </c>
      <c r="HU52" s="168">
        <v>49.54</v>
      </c>
      <c r="HV52" s="168">
        <v>49.07</v>
      </c>
      <c r="HW52" s="168">
        <v>33.299999999999997</v>
      </c>
      <c r="HX52" s="168">
        <v>32.6</v>
      </c>
      <c r="HY52" s="168">
        <v>20.900099999999998</v>
      </c>
      <c r="HZ52" s="168">
        <v>34.159999999999997</v>
      </c>
      <c r="IA52" s="168">
        <v>-356.48239999999998</v>
      </c>
      <c r="IB52" s="168">
        <v>101.9975</v>
      </c>
      <c r="IC52" s="168">
        <v>101.50700000000001</v>
      </c>
      <c r="ID52" s="168">
        <v>15.5</v>
      </c>
      <c r="IE52" s="168">
        <v>-20.2</v>
      </c>
      <c r="IF52" s="168">
        <v>-29.9</v>
      </c>
      <c r="IG52" s="168">
        <v>-30.4</v>
      </c>
      <c r="IH52" s="168">
        <v>1.5863</v>
      </c>
      <c r="II52" s="168">
        <v>1.1364000000000001</v>
      </c>
      <c r="IJ52" s="168">
        <v>-500.625</v>
      </c>
      <c r="IK52" s="168">
        <v>-382.42720000000003</v>
      </c>
      <c r="IL52" s="168">
        <v>368.4008</v>
      </c>
      <c r="IM52" s="168">
        <v>475.82870000000003</v>
      </c>
      <c r="IN52" s="168">
        <v>-17.619499999999999</v>
      </c>
      <c r="IO52" s="168">
        <v>-460.81700000000001</v>
      </c>
      <c r="IP52" s="168">
        <v>467.06569999999999</v>
      </c>
      <c r="IQ52" s="168">
        <v>-228.13460000000001</v>
      </c>
      <c r="IR52" s="168">
        <v>-163.16739999999999</v>
      </c>
      <c r="IS52" s="168">
        <v>-462.79950000000002</v>
      </c>
      <c r="IT52" s="168">
        <v>112.67489999999999</v>
      </c>
      <c r="IU52" s="168">
        <v>110.86579999999999</v>
      </c>
      <c r="IV52" s="168">
        <v>232.34020000000001</v>
      </c>
      <c r="IW52" s="168">
        <v>-352.6857</v>
      </c>
      <c r="IX52" s="168">
        <v>163.15899999999999</v>
      </c>
      <c r="IY52" s="168">
        <v>-194.99160000000001</v>
      </c>
      <c r="IZ52" s="168">
        <v>198.50190000000001</v>
      </c>
      <c r="JA52" s="168">
        <v>-10.389099999999999</v>
      </c>
      <c r="JB52" s="168">
        <v>25.553000000000001</v>
      </c>
      <c r="JC52" s="168">
        <v>16.32</v>
      </c>
      <c r="JD52" s="168">
        <v>-0.23699999999999999</v>
      </c>
      <c r="JE52" s="168">
        <v>-0.24099999999999999</v>
      </c>
      <c r="JF52" s="168">
        <v>-15.68</v>
      </c>
      <c r="JG52" s="168">
        <v>-10.32</v>
      </c>
      <c r="JH52" s="167"/>
      <c r="JI52" s="168">
        <v>10.695</v>
      </c>
      <c r="JJ52" s="168">
        <v>-22.8504</v>
      </c>
      <c r="JK52" s="168">
        <v>-28.505400000000002</v>
      </c>
      <c r="JL52" s="168">
        <v>9.1</v>
      </c>
      <c r="JM52" s="168">
        <v>51.469000000000001</v>
      </c>
      <c r="JN52" s="168">
        <v>51.948999999999998</v>
      </c>
      <c r="JO52" s="167"/>
      <c r="JP52" s="167"/>
      <c r="JQ52" s="168">
        <v>53.5304</v>
      </c>
      <c r="JR52" s="168">
        <v>53.054900000000004</v>
      </c>
      <c r="JS52" s="168">
        <v>52.778500000000001</v>
      </c>
      <c r="JT52" s="167"/>
      <c r="JU52" s="168">
        <v>18.600000000000001</v>
      </c>
      <c r="JV52" s="168">
        <v>30.8949</v>
      </c>
      <c r="JW52" s="168">
        <v>9.58</v>
      </c>
      <c r="JX52" s="167"/>
      <c r="JY52" s="168">
        <v>-32.167000000000002</v>
      </c>
      <c r="JZ52" s="168">
        <v>69.559200000000004</v>
      </c>
      <c r="KA52" s="168">
        <v>40.004199999999997</v>
      </c>
      <c r="KB52" s="168">
        <v>-31.811599999999999</v>
      </c>
      <c r="KC52" s="168">
        <v>-67.590199999999996</v>
      </c>
      <c r="KD52" s="168">
        <v>26.405200000000001</v>
      </c>
      <c r="KE52" s="168">
        <v>41.306199999999997</v>
      </c>
      <c r="KF52" s="168">
        <v>-28.3</v>
      </c>
      <c r="KG52" s="168">
        <v>27.5</v>
      </c>
      <c r="KH52" s="168">
        <v>69.634299999999996</v>
      </c>
      <c r="KI52" s="168">
        <v>25.9465</v>
      </c>
    </row>
    <row r="53" spans="1:295" ht="18" customHeight="1" x14ac:dyDescent="0.25">
      <c r="A53" s="164" t="s">
        <v>69</v>
      </c>
      <c r="B53" s="164" t="s">
        <v>901</v>
      </c>
      <c r="C53" s="167"/>
      <c r="D53" s="168">
        <v>20.2653</v>
      </c>
      <c r="E53" s="168">
        <v>-29.814</v>
      </c>
      <c r="F53" s="168">
        <v>-28.186399999999999</v>
      </c>
      <c r="G53" s="168">
        <v>21.011199999999999</v>
      </c>
      <c r="H53" s="167"/>
      <c r="I53" s="168">
        <v>44.758800000000001</v>
      </c>
      <c r="J53" s="168">
        <v>-100.19119999999999</v>
      </c>
      <c r="K53" s="168">
        <v>68.537099999999995</v>
      </c>
      <c r="L53" s="168">
        <v>34.734900000000003</v>
      </c>
      <c r="M53" s="168">
        <v>33.8155</v>
      </c>
      <c r="N53" s="168">
        <v>-35.520000000000003</v>
      </c>
      <c r="O53" s="168">
        <v>-64.891000000000005</v>
      </c>
      <c r="P53" s="168">
        <v>59.4</v>
      </c>
      <c r="Q53" s="168">
        <v>19.044</v>
      </c>
      <c r="R53" s="168">
        <v>-59.4</v>
      </c>
      <c r="S53" s="168">
        <v>14.6379</v>
      </c>
      <c r="T53" s="168">
        <v>51.429200000000002</v>
      </c>
      <c r="U53" s="168">
        <v>14.7318</v>
      </c>
      <c r="V53" s="168">
        <v>14.799099999999999</v>
      </c>
      <c r="W53" s="168">
        <v>24.5929</v>
      </c>
      <c r="X53" s="168">
        <v>7.4558999999999997</v>
      </c>
      <c r="Y53" s="168">
        <v>5.1631</v>
      </c>
      <c r="Z53" s="168">
        <v>7.7252000000000001</v>
      </c>
      <c r="AA53" s="167"/>
      <c r="AB53" s="167"/>
      <c r="AC53" s="168">
        <v>-84.54</v>
      </c>
      <c r="AD53" s="168">
        <v>-84.49</v>
      </c>
      <c r="AE53" s="167"/>
      <c r="AF53" s="168">
        <v>35.520000000000003</v>
      </c>
      <c r="AG53" s="168">
        <v>63.8</v>
      </c>
      <c r="AH53" s="167"/>
      <c r="AI53" s="167"/>
      <c r="AJ53" s="168">
        <v>-84.61</v>
      </c>
      <c r="AK53" s="168">
        <v>-84.98</v>
      </c>
      <c r="AL53" s="168">
        <v>-26.76</v>
      </c>
      <c r="AM53" s="168">
        <v>86.51</v>
      </c>
      <c r="AN53" s="168">
        <v>86.36</v>
      </c>
      <c r="AO53" s="168">
        <v>22.8673</v>
      </c>
      <c r="AP53" s="168">
        <v>-5.9576000000000002</v>
      </c>
      <c r="AQ53" s="168">
        <v>73.340900000000005</v>
      </c>
      <c r="AR53" s="168">
        <v>75.066100000000006</v>
      </c>
      <c r="AS53" s="168">
        <v>64.330299999999994</v>
      </c>
      <c r="AT53" s="168">
        <v>-65.044799999999995</v>
      </c>
      <c r="AU53" s="168">
        <v>-65.695999999999998</v>
      </c>
      <c r="AV53" s="168">
        <v>9.5447000000000006</v>
      </c>
      <c r="AW53" s="168">
        <v>9.9406999999999996</v>
      </c>
      <c r="AX53" s="168">
        <v>90.461600000000004</v>
      </c>
      <c r="AY53" s="168">
        <v>92.770300000000006</v>
      </c>
      <c r="AZ53" s="168">
        <v>28.9361</v>
      </c>
      <c r="BA53" s="168">
        <v>28.969200000000001</v>
      </c>
      <c r="BB53" s="168">
        <v>-610.89179999999999</v>
      </c>
      <c r="BC53" s="168">
        <v>6.8052999999999999</v>
      </c>
      <c r="BD53" s="168">
        <v>-13.6</v>
      </c>
      <c r="BE53" s="168">
        <v>-13.8</v>
      </c>
      <c r="BF53" s="168">
        <v>73.000600000000006</v>
      </c>
      <c r="BG53" s="168">
        <v>71.560900000000004</v>
      </c>
      <c r="BH53" s="168">
        <v>-5.8868</v>
      </c>
      <c r="BI53" s="167"/>
      <c r="BJ53" s="168">
        <v>-79.493799999999993</v>
      </c>
      <c r="BK53" s="168">
        <v>8.4772999999999996</v>
      </c>
      <c r="BL53" s="168">
        <v>8.1748999999999992</v>
      </c>
      <c r="BM53" s="168">
        <v>5.4981999999999998</v>
      </c>
      <c r="BN53" s="168">
        <v>656.91070000000002</v>
      </c>
      <c r="BO53" s="168">
        <v>135.7158</v>
      </c>
      <c r="BP53" s="168">
        <v>135.83779999999999</v>
      </c>
      <c r="BQ53" s="168">
        <v>-610.32749999999999</v>
      </c>
      <c r="BR53" s="168">
        <v>600.41639999999995</v>
      </c>
      <c r="BS53" s="167"/>
      <c r="BT53" s="168">
        <v>-83.8904</v>
      </c>
      <c r="BU53" s="168">
        <v>84.997900000000001</v>
      </c>
      <c r="BV53" s="168">
        <v>107.3001</v>
      </c>
      <c r="BW53" s="168">
        <v>36.200000000000003</v>
      </c>
      <c r="BX53" s="168">
        <v>40.31</v>
      </c>
      <c r="BY53" s="168">
        <v>74.47</v>
      </c>
      <c r="BZ53" s="168">
        <v>96.38</v>
      </c>
      <c r="CA53" s="168">
        <v>-19.8215</v>
      </c>
      <c r="CB53" s="168">
        <v>-20.089400000000001</v>
      </c>
      <c r="CC53" s="168">
        <v>76.318200000000004</v>
      </c>
      <c r="CD53" s="168">
        <v>76.7988</v>
      </c>
      <c r="CE53" s="168">
        <v>29.042400000000001</v>
      </c>
      <c r="CF53" s="168">
        <v>-202.3212</v>
      </c>
      <c r="CG53" s="168">
        <v>-201.3826</v>
      </c>
      <c r="CH53" s="168">
        <v>2.4685999999999999</v>
      </c>
      <c r="CI53" s="167"/>
      <c r="CJ53" s="167"/>
      <c r="CK53" s="168">
        <v>27.276</v>
      </c>
      <c r="CL53" s="168">
        <v>146.6</v>
      </c>
      <c r="CM53" s="168">
        <v>132.19999999999999</v>
      </c>
      <c r="CN53" s="168">
        <v>-19.28</v>
      </c>
      <c r="CO53" s="168">
        <v>48.4435</v>
      </c>
      <c r="CP53" s="168">
        <v>46.716200000000001</v>
      </c>
      <c r="CQ53" s="168">
        <v>46.949199999999998</v>
      </c>
      <c r="CR53" s="168">
        <v>-41.305500000000002</v>
      </c>
      <c r="CS53" s="168">
        <v>-41.417999999999999</v>
      </c>
      <c r="CT53" s="168">
        <v>65.014099999999999</v>
      </c>
      <c r="CU53" s="168">
        <v>-84.037599999999998</v>
      </c>
      <c r="CV53" s="168">
        <v>77.819999999999993</v>
      </c>
      <c r="CW53" s="168">
        <v>16.8812</v>
      </c>
      <c r="CX53" s="168">
        <v>68.92</v>
      </c>
      <c r="CY53" s="168">
        <v>37.29</v>
      </c>
      <c r="CZ53" s="168">
        <v>48.991700000000002</v>
      </c>
      <c r="DA53" s="168">
        <v>46.440100000000001</v>
      </c>
      <c r="DB53" s="168">
        <v>-34.715200000000003</v>
      </c>
      <c r="DC53" s="167"/>
      <c r="DD53" s="167"/>
      <c r="DE53" s="167"/>
      <c r="DF53" s="168">
        <v>-92.507099999999994</v>
      </c>
      <c r="DG53" s="167"/>
      <c r="DH53" s="168">
        <v>-19.153700000000001</v>
      </c>
      <c r="DI53" s="168">
        <v>-91</v>
      </c>
      <c r="DJ53" s="168">
        <v>-90.7</v>
      </c>
      <c r="DK53" s="168">
        <v>25.914000000000001</v>
      </c>
      <c r="DL53" s="168">
        <v>51.1</v>
      </c>
      <c r="DM53" s="168">
        <v>68.400000000000006</v>
      </c>
      <c r="DN53" s="168">
        <v>69.06</v>
      </c>
      <c r="DO53" s="168">
        <v>50.81</v>
      </c>
      <c r="DP53" s="168">
        <v>-10.31</v>
      </c>
      <c r="DQ53" s="168">
        <v>65.688999999999993</v>
      </c>
      <c r="DR53" s="168">
        <v>91.7727</v>
      </c>
      <c r="DS53" s="168">
        <v>-40.97</v>
      </c>
      <c r="DT53" s="168">
        <v>-12.02</v>
      </c>
      <c r="DU53" s="168">
        <v>119.39</v>
      </c>
      <c r="DV53" s="168">
        <v>51.06</v>
      </c>
      <c r="DW53" s="168">
        <v>92.418199999999999</v>
      </c>
      <c r="DX53" s="168">
        <v>90.472700000000003</v>
      </c>
      <c r="DY53" s="168">
        <v>17.717099999999999</v>
      </c>
      <c r="DZ53" s="168">
        <v>16.145499999999998</v>
      </c>
      <c r="EA53" s="168">
        <v>222.6311</v>
      </c>
      <c r="EB53" s="168">
        <v>179.27080000000001</v>
      </c>
      <c r="EC53" s="168">
        <v>170.70189999999999</v>
      </c>
      <c r="ED53" s="168">
        <v>174.36250000000001</v>
      </c>
      <c r="EE53" s="168">
        <v>140.88120000000001</v>
      </c>
      <c r="EF53" s="168">
        <v>120.05549999999999</v>
      </c>
      <c r="EG53" s="168">
        <v>-26.327000000000002</v>
      </c>
      <c r="EH53" s="168">
        <v>618.27760000000001</v>
      </c>
      <c r="EI53" s="168">
        <v>427.75319999999999</v>
      </c>
      <c r="EJ53" s="168">
        <v>10.0999</v>
      </c>
      <c r="EK53" s="168">
        <v>-11.214600000000001</v>
      </c>
      <c r="EL53" s="168">
        <v>-13.690899999999999</v>
      </c>
      <c r="EM53" s="168">
        <v>-53.975299999999997</v>
      </c>
      <c r="EN53" s="168">
        <v>39.6083</v>
      </c>
      <c r="EO53" s="168">
        <v>38.248699999999999</v>
      </c>
      <c r="EP53" s="168">
        <v>153.4</v>
      </c>
      <c r="EQ53" s="168">
        <v>-64.344999999999999</v>
      </c>
      <c r="ER53" s="168">
        <v>-64.598200000000006</v>
      </c>
      <c r="ES53" s="168">
        <v>-83.626499999999993</v>
      </c>
      <c r="ET53" s="167"/>
      <c r="EU53" s="168">
        <v>-15.81</v>
      </c>
      <c r="EV53" s="168">
        <v>99.3</v>
      </c>
      <c r="EW53" s="168">
        <v>10.4839</v>
      </c>
      <c r="EX53" s="168">
        <v>35.410800000000002</v>
      </c>
      <c r="EY53" s="168">
        <v>-39.523099999999999</v>
      </c>
      <c r="EZ53" s="168">
        <v>-37.99</v>
      </c>
      <c r="FA53" s="168">
        <v>8.2843</v>
      </c>
      <c r="FB53" s="168">
        <v>-121.6448</v>
      </c>
      <c r="FC53" s="168">
        <v>85.687399999999997</v>
      </c>
      <c r="FD53" s="168">
        <v>23.164999999999999</v>
      </c>
      <c r="FE53" s="168">
        <v>22.903700000000001</v>
      </c>
      <c r="FF53" s="167"/>
      <c r="FG53" s="168">
        <v>33.006</v>
      </c>
      <c r="FH53" s="168">
        <v>31.211600000000001</v>
      </c>
      <c r="FI53" s="168">
        <v>32.350900000000003</v>
      </c>
      <c r="FJ53" s="168">
        <v>19.424900000000001</v>
      </c>
      <c r="FK53" s="168">
        <v>20.4297</v>
      </c>
      <c r="FL53" s="168">
        <v>4.0189000000000004</v>
      </c>
      <c r="FM53" s="168">
        <v>-15.070399999999999</v>
      </c>
      <c r="FN53" s="168">
        <v>-15.049300000000001</v>
      </c>
      <c r="FO53" s="168">
        <v>-20.036300000000001</v>
      </c>
      <c r="FP53" s="168">
        <v>-19.270499999999998</v>
      </c>
      <c r="FQ53" s="168">
        <v>25.571100000000001</v>
      </c>
      <c r="FR53" s="168">
        <v>-1.82</v>
      </c>
      <c r="FS53" s="168">
        <v>9.7760999999999996</v>
      </c>
      <c r="FT53" s="168">
        <v>1.3149999999999999</v>
      </c>
      <c r="FU53" s="168">
        <v>-5.31</v>
      </c>
      <c r="FV53" s="168">
        <v>22.77</v>
      </c>
      <c r="FW53" s="168">
        <v>24.208600000000001</v>
      </c>
      <c r="FX53" s="167"/>
      <c r="FY53" s="168">
        <v>-0.27800000000000002</v>
      </c>
      <c r="FZ53" s="168">
        <v>11.162000000000001</v>
      </c>
      <c r="GA53" s="167"/>
      <c r="GB53" s="168">
        <v>49.4</v>
      </c>
      <c r="GC53" s="168">
        <v>22.635999999999999</v>
      </c>
      <c r="GD53" s="168">
        <v>18.908200000000001</v>
      </c>
      <c r="GE53" s="168">
        <v>14.56</v>
      </c>
      <c r="GF53" s="168">
        <v>95.417000000000002</v>
      </c>
      <c r="GG53" s="168">
        <v>28.7</v>
      </c>
      <c r="GH53" s="168">
        <v>-8.9359999999999999</v>
      </c>
      <c r="GI53" s="168">
        <v>-9.9330999999999996</v>
      </c>
      <c r="GJ53" s="168">
        <v>-10.876799999999999</v>
      </c>
      <c r="GK53" s="168">
        <v>2.4872000000000001</v>
      </c>
      <c r="GL53" s="167"/>
      <c r="GM53" s="167"/>
      <c r="GN53" s="168">
        <v>-20.265599999999999</v>
      </c>
      <c r="GO53" s="168">
        <v>-27.7624</v>
      </c>
      <c r="GP53" s="168">
        <v>17.775300000000001</v>
      </c>
      <c r="GQ53" s="168">
        <v>28.603899999999999</v>
      </c>
      <c r="GR53" s="168">
        <v>64.583200000000005</v>
      </c>
      <c r="GS53" s="168">
        <v>64.435100000000006</v>
      </c>
      <c r="GT53" s="168">
        <v>-163.91249999999999</v>
      </c>
      <c r="GU53" s="168">
        <v>-29.819199999999999</v>
      </c>
      <c r="GV53" s="168">
        <v>28.180499999999999</v>
      </c>
      <c r="GW53" s="168">
        <v>-5.0965999999999996</v>
      </c>
      <c r="GX53" s="168">
        <v>11.098599999999999</v>
      </c>
      <c r="GY53" s="168">
        <v>16.293199999999999</v>
      </c>
      <c r="GZ53" s="168">
        <v>15.928900000000001</v>
      </c>
      <c r="HA53" s="168">
        <v>13.0258</v>
      </c>
      <c r="HB53" s="168">
        <v>166.82079999999999</v>
      </c>
      <c r="HC53" s="168">
        <v>167.02930000000001</v>
      </c>
      <c r="HD53" s="168">
        <v>186.9</v>
      </c>
      <c r="HE53" s="168">
        <v>-187.2296</v>
      </c>
      <c r="HF53" s="168">
        <v>-438.41829999999999</v>
      </c>
      <c r="HG53" s="168">
        <v>441.97</v>
      </c>
      <c r="HH53" s="168">
        <v>526.1096</v>
      </c>
      <c r="HI53" s="168">
        <v>-159.2133</v>
      </c>
      <c r="HJ53" s="168">
        <v>-156.1035</v>
      </c>
      <c r="HK53" s="168">
        <v>-39.317900000000002</v>
      </c>
      <c r="HL53" s="168">
        <v>-27.039300000000001</v>
      </c>
      <c r="HM53" s="168">
        <v>78.426000000000002</v>
      </c>
      <c r="HN53" s="168">
        <v>77.797600000000003</v>
      </c>
      <c r="HO53" s="167"/>
      <c r="HP53" s="167"/>
      <c r="HQ53" s="168">
        <v>30.051100000000002</v>
      </c>
      <c r="HR53" s="168">
        <v>30.468699999999998</v>
      </c>
      <c r="HS53" s="168">
        <v>-80.620800000000003</v>
      </c>
      <c r="HT53" s="168">
        <v>-81.108400000000003</v>
      </c>
      <c r="HU53" s="168">
        <v>50.89</v>
      </c>
      <c r="HV53" s="168">
        <v>50.36</v>
      </c>
      <c r="HW53" s="168">
        <v>28.3</v>
      </c>
      <c r="HX53" s="168">
        <v>28.5</v>
      </c>
      <c r="HY53" s="168">
        <v>21.021899999999999</v>
      </c>
      <c r="HZ53" s="168">
        <v>32.56</v>
      </c>
      <c r="IA53" s="168">
        <v>-354.5985</v>
      </c>
      <c r="IB53" s="168">
        <v>101.0814</v>
      </c>
      <c r="IC53" s="168">
        <v>102.0835</v>
      </c>
      <c r="ID53" s="168">
        <v>14.4</v>
      </c>
      <c r="IE53" s="168">
        <v>-21.9</v>
      </c>
      <c r="IF53" s="168">
        <v>-29.7</v>
      </c>
      <c r="IG53" s="168">
        <v>-30.1</v>
      </c>
      <c r="IH53" s="168">
        <v>1.4878</v>
      </c>
      <c r="II53" s="168">
        <v>1.1608000000000001</v>
      </c>
      <c r="IJ53" s="168">
        <v>-512.93060000000003</v>
      </c>
      <c r="IK53" s="168">
        <v>-398.13560000000001</v>
      </c>
      <c r="IL53" s="168">
        <v>356.5403</v>
      </c>
      <c r="IM53" s="168">
        <v>464.48750000000001</v>
      </c>
      <c r="IN53" s="168">
        <v>-31.2575</v>
      </c>
      <c r="IO53" s="168">
        <v>-452.8596</v>
      </c>
      <c r="IP53" s="168">
        <v>456.23809999999997</v>
      </c>
      <c r="IQ53" s="168">
        <v>-223.8648</v>
      </c>
      <c r="IR53" s="168">
        <v>-162.1848</v>
      </c>
      <c r="IS53" s="168">
        <v>-451.75619999999998</v>
      </c>
      <c r="IT53" s="168">
        <v>108.453</v>
      </c>
      <c r="IU53" s="168">
        <v>106.3964</v>
      </c>
      <c r="IV53" s="168">
        <v>226.50190000000001</v>
      </c>
      <c r="IW53" s="168">
        <v>-349.40100000000001</v>
      </c>
      <c r="IX53" s="168">
        <v>160.49209999999999</v>
      </c>
      <c r="IY53" s="168">
        <v>-186.71940000000001</v>
      </c>
      <c r="IZ53" s="168">
        <v>190.33850000000001</v>
      </c>
      <c r="JA53" s="168">
        <v>-10.5457</v>
      </c>
      <c r="JB53" s="168">
        <v>29.5</v>
      </c>
      <c r="JC53" s="168">
        <v>15.2</v>
      </c>
      <c r="JD53" s="168">
        <v>7.9000000000000001E-2</v>
      </c>
      <c r="JE53" s="168">
        <v>8.2000000000000003E-2</v>
      </c>
      <c r="JF53" s="168">
        <v>-16</v>
      </c>
      <c r="JG53" s="168">
        <v>-11.68</v>
      </c>
      <c r="JH53" s="167"/>
      <c r="JI53" s="168">
        <v>12.803800000000001</v>
      </c>
      <c r="JJ53" s="168">
        <v>-20.448599999999999</v>
      </c>
      <c r="JK53" s="168">
        <v>-30.467700000000001</v>
      </c>
      <c r="JL53" s="168">
        <v>8.6</v>
      </c>
      <c r="JM53" s="168">
        <v>50.36</v>
      </c>
      <c r="JN53" s="168">
        <v>50.595999999999997</v>
      </c>
      <c r="JO53" s="168">
        <v>9.6539000000000001</v>
      </c>
      <c r="JP53" s="168">
        <v>11.549300000000001</v>
      </c>
      <c r="JQ53" s="168">
        <v>51.116</v>
      </c>
      <c r="JR53" s="168">
        <v>52.057299999999998</v>
      </c>
      <c r="JS53" s="168">
        <v>51.927999999999997</v>
      </c>
      <c r="JT53" s="167"/>
      <c r="JU53" s="168">
        <v>24.6</v>
      </c>
      <c r="JV53" s="168">
        <v>31.695</v>
      </c>
      <c r="JW53" s="168">
        <v>9.0399999999999991</v>
      </c>
      <c r="JX53" s="167"/>
      <c r="JY53" s="168">
        <v>-32.406399999999998</v>
      </c>
      <c r="JZ53" s="168">
        <v>69.794499999999999</v>
      </c>
      <c r="KA53" s="168">
        <v>39.626300000000001</v>
      </c>
      <c r="KB53" s="168">
        <v>-31.892499999999998</v>
      </c>
      <c r="KC53" s="168">
        <v>-68.160899999999998</v>
      </c>
      <c r="KD53" s="168">
        <v>26.338899999999999</v>
      </c>
      <c r="KE53" s="168">
        <v>42.0505</v>
      </c>
      <c r="KF53" s="168">
        <v>-33.5</v>
      </c>
      <c r="KG53" s="168">
        <v>32.9</v>
      </c>
      <c r="KH53" s="168">
        <v>81.520799999999994</v>
      </c>
      <c r="KI53" s="168">
        <v>14.914300000000001</v>
      </c>
    </row>
    <row r="54" spans="1:295" ht="18" customHeight="1" x14ac:dyDescent="0.25">
      <c r="A54" s="164" t="s">
        <v>69</v>
      </c>
      <c r="B54" s="164" t="s">
        <v>902</v>
      </c>
      <c r="C54" s="167"/>
      <c r="D54" s="168">
        <v>19.530100000000001</v>
      </c>
      <c r="E54" s="168">
        <v>-28.686499999999999</v>
      </c>
      <c r="F54" s="168">
        <v>-28.274000000000001</v>
      </c>
      <c r="G54" s="168">
        <v>20.421399999999998</v>
      </c>
      <c r="H54" s="167"/>
      <c r="I54" s="168">
        <v>41.113700000000001</v>
      </c>
      <c r="J54" s="168">
        <v>-92.963899999999995</v>
      </c>
      <c r="K54" s="168">
        <v>65.079400000000007</v>
      </c>
      <c r="L54" s="168">
        <v>32.749000000000002</v>
      </c>
      <c r="M54" s="168">
        <v>31.857099999999999</v>
      </c>
      <c r="N54" s="168">
        <v>-26.64</v>
      </c>
      <c r="O54" s="168">
        <v>-64.334000000000003</v>
      </c>
      <c r="P54" s="168">
        <v>59.4</v>
      </c>
      <c r="Q54" s="168">
        <v>21.527999999999999</v>
      </c>
      <c r="R54" s="168">
        <v>-57.2</v>
      </c>
      <c r="S54" s="168">
        <v>14.5519</v>
      </c>
      <c r="T54" s="168">
        <v>46.131599999999999</v>
      </c>
      <c r="U54" s="168">
        <v>14.668900000000001</v>
      </c>
      <c r="V54" s="168">
        <v>14.652799999999999</v>
      </c>
      <c r="W54" s="168">
        <v>24.553799999999999</v>
      </c>
      <c r="X54" s="168">
        <v>8.5104000000000006</v>
      </c>
      <c r="Y54" s="168">
        <v>4.9077000000000002</v>
      </c>
      <c r="Z54" s="168">
        <v>7.2569999999999997</v>
      </c>
      <c r="AA54" s="167"/>
      <c r="AB54" s="167"/>
      <c r="AC54" s="168">
        <v>-75.81</v>
      </c>
      <c r="AD54" s="168">
        <v>-75.599999999999994</v>
      </c>
      <c r="AE54" s="167"/>
      <c r="AF54" s="168">
        <v>26.64</v>
      </c>
      <c r="AG54" s="168">
        <v>63.8</v>
      </c>
      <c r="AH54" s="167"/>
      <c r="AI54" s="167"/>
      <c r="AJ54" s="168">
        <v>-69.38</v>
      </c>
      <c r="AK54" s="168">
        <v>-69.650000000000006</v>
      </c>
      <c r="AL54" s="168">
        <v>-35.909999999999997</v>
      </c>
      <c r="AM54" s="168">
        <v>70.290000000000006</v>
      </c>
      <c r="AN54" s="168">
        <v>69.88</v>
      </c>
      <c r="AO54" s="168">
        <v>21.258800000000001</v>
      </c>
      <c r="AP54" s="168">
        <v>-4.8068</v>
      </c>
      <c r="AQ54" s="168">
        <v>70.660300000000007</v>
      </c>
      <c r="AR54" s="168">
        <v>72.855999999999995</v>
      </c>
      <c r="AS54" s="168">
        <v>62.965400000000002</v>
      </c>
      <c r="AT54" s="168">
        <v>-54.3504</v>
      </c>
      <c r="AU54" s="168">
        <v>-55.149700000000003</v>
      </c>
      <c r="AV54" s="168">
        <v>9.1411999999999995</v>
      </c>
      <c r="AW54" s="168">
        <v>8.1001999999999992</v>
      </c>
      <c r="AX54" s="168">
        <v>87.507400000000004</v>
      </c>
      <c r="AY54" s="168">
        <v>89.164199999999994</v>
      </c>
      <c r="AZ54" s="168">
        <v>30.2896</v>
      </c>
      <c r="BA54" s="168">
        <v>30.179200000000002</v>
      </c>
      <c r="BB54" s="168">
        <v>-624.22559999999999</v>
      </c>
      <c r="BC54" s="168">
        <v>8.1928999999999998</v>
      </c>
      <c r="BD54" s="168">
        <v>-14.4</v>
      </c>
      <c r="BE54" s="168">
        <v>-14.4</v>
      </c>
      <c r="BF54" s="168">
        <v>61.805</v>
      </c>
      <c r="BG54" s="168">
        <v>60.643599999999999</v>
      </c>
      <c r="BH54" s="168">
        <v>-5.2516999999999996</v>
      </c>
      <c r="BI54" s="167"/>
      <c r="BJ54" s="168">
        <v>-79.863500000000002</v>
      </c>
      <c r="BK54" s="168">
        <v>7.2385999999999999</v>
      </c>
      <c r="BL54" s="168">
        <v>7.2782</v>
      </c>
      <c r="BM54" s="168">
        <v>5.1330999999999998</v>
      </c>
      <c r="BN54" s="168">
        <v>673.1771</v>
      </c>
      <c r="BO54" s="168">
        <v>141.20910000000001</v>
      </c>
      <c r="BP54" s="168">
        <v>141.78899999999999</v>
      </c>
      <c r="BQ54" s="168">
        <v>-630.30129999999997</v>
      </c>
      <c r="BR54" s="168">
        <v>598.43489999999997</v>
      </c>
      <c r="BS54" s="167"/>
      <c r="BT54" s="168">
        <v>-61.363599999999998</v>
      </c>
      <c r="BU54" s="168">
        <v>63.180900000000001</v>
      </c>
      <c r="BV54" s="168">
        <v>106.2323</v>
      </c>
      <c r="BW54" s="168">
        <v>37.68</v>
      </c>
      <c r="BX54" s="168">
        <v>41.08</v>
      </c>
      <c r="BY54" s="168">
        <v>72.22</v>
      </c>
      <c r="BZ54" s="168">
        <v>95.42</v>
      </c>
      <c r="CA54" s="168">
        <v>-8.9709000000000003</v>
      </c>
      <c r="CB54" s="168">
        <v>-9.1049000000000007</v>
      </c>
      <c r="CC54" s="168">
        <v>63.0717</v>
      </c>
      <c r="CD54" s="168">
        <v>63.602499999999999</v>
      </c>
      <c r="CE54" s="168">
        <v>38.165199999999999</v>
      </c>
      <c r="CF54" s="168">
        <v>-197.24299999999999</v>
      </c>
      <c r="CG54" s="168">
        <v>-196.52379999999999</v>
      </c>
      <c r="CH54" s="168">
        <v>4.4249999999999998</v>
      </c>
      <c r="CI54" s="167"/>
      <c r="CJ54" s="167"/>
      <c r="CK54" s="167"/>
      <c r="CL54" s="168">
        <v>142.30000000000001</v>
      </c>
      <c r="CM54" s="168">
        <v>128.30000000000001</v>
      </c>
      <c r="CN54" s="168">
        <v>-18.989999999999998</v>
      </c>
      <c r="CO54" s="168">
        <v>43.1753</v>
      </c>
      <c r="CP54" s="168">
        <v>41.227899999999998</v>
      </c>
      <c r="CQ54" s="168">
        <v>41.328099999999999</v>
      </c>
      <c r="CR54" s="168">
        <v>-52.9955</v>
      </c>
      <c r="CS54" s="168">
        <v>-52.299100000000003</v>
      </c>
      <c r="CT54" s="168">
        <v>89.849500000000006</v>
      </c>
      <c r="CU54" s="168">
        <v>-96.838800000000006</v>
      </c>
      <c r="CV54" s="168">
        <v>103.9217</v>
      </c>
      <c r="CW54" s="168">
        <v>16.131499999999999</v>
      </c>
      <c r="CX54" s="168">
        <v>64.42</v>
      </c>
      <c r="CY54" s="168">
        <v>34.86</v>
      </c>
      <c r="CZ54" s="168">
        <v>46.882300000000001</v>
      </c>
      <c r="DA54" s="168">
        <v>44.096400000000003</v>
      </c>
      <c r="DB54" s="168">
        <v>-34.026499999999999</v>
      </c>
      <c r="DC54" s="167"/>
      <c r="DD54" s="167"/>
      <c r="DE54" s="167"/>
      <c r="DF54" s="168">
        <v>-110.60850000000001</v>
      </c>
      <c r="DG54" s="167"/>
      <c r="DH54" s="168">
        <v>-18.716799999999999</v>
      </c>
      <c r="DI54" s="168">
        <v>-83.7</v>
      </c>
      <c r="DJ54" s="168">
        <v>-84</v>
      </c>
      <c r="DK54" s="168">
        <v>26.210599999999999</v>
      </c>
      <c r="DL54" s="168">
        <v>48.3</v>
      </c>
      <c r="DM54" s="168">
        <v>65.92</v>
      </c>
      <c r="DN54" s="168">
        <v>66.16</v>
      </c>
      <c r="DO54" s="168">
        <v>48.22</v>
      </c>
      <c r="DP54" s="168">
        <v>-10.27</v>
      </c>
      <c r="DQ54" s="168">
        <v>63.673999999999999</v>
      </c>
      <c r="DR54" s="168">
        <v>109.3737</v>
      </c>
      <c r="DS54" s="168">
        <v>-41.28</v>
      </c>
      <c r="DT54" s="168">
        <v>-13.42</v>
      </c>
      <c r="DU54" s="168">
        <v>116.79</v>
      </c>
      <c r="DV54" s="168">
        <v>47.85</v>
      </c>
      <c r="DW54" s="168">
        <v>110.43640000000001</v>
      </c>
      <c r="DX54" s="168">
        <v>107.5818</v>
      </c>
      <c r="DY54" s="168">
        <v>34.637700000000002</v>
      </c>
      <c r="DZ54" s="168">
        <v>34.0182</v>
      </c>
      <c r="EA54" s="168">
        <v>235.49879999999999</v>
      </c>
      <c r="EB54" s="168">
        <v>191.6722</v>
      </c>
      <c r="EC54" s="168">
        <v>185.75290000000001</v>
      </c>
      <c r="ED54" s="168">
        <v>186.62690000000001</v>
      </c>
      <c r="EE54" s="168">
        <v>138.67789999999999</v>
      </c>
      <c r="EF54" s="168">
        <v>120.9148</v>
      </c>
      <c r="EG54" s="168">
        <v>-25.718</v>
      </c>
      <c r="EH54" s="168">
        <v>638.40229999999997</v>
      </c>
      <c r="EI54" s="168">
        <v>419.9751</v>
      </c>
      <c r="EJ54" s="168">
        <v>9.7957000000000001</v>
      </c>
      <c r="EK54" s="168">
        <v>-10.794600000000001</v>
      </c>
      <c r="EL54" s="168">
        <v>-13.214399999999999</v>
      </c>
      <c r="EM54" s="168">
        <v>-53.970399999999998</v>
      </c>
      <c r="EN54" s="168">
        <v>39.023699999999998</v>
      </c>
      <c r="EO54" s="168">
        <v>37.745800000000003</v>
      </c>
      <c r="EP54" s="168">
        <v>131.30000000000001</v>
      </c>
      <c r="EQ54" s="168">
        <v>-55.1708</v>
      </c>
      <c r="ER54" s="168">
        <v>-57.400500000000001</v>
      </c>
      <c r="ES54" s="168">
        <v>-82.342600000000004</v>
      </c>
      <c r="ET54" s="168">
        <v>0</v>
      </c>
      <c r="EU54" s="168">
        <v>-15.68</v>
      </c>
      <c r="EV54" s="168">
        <v>88.4</v>
      </c>
      <c r="EW54" s="168">
        <v>9.4196000000000009</v>
      </c>
      <c r="EX54" s="168">
        <v>35.301200000000001</v>
      </c>
      <c r="EY54" s="168">
        <v>-38.0047</v>
      </c>
      <c r="EZ54" s="168">
        <v>-37.322499999999998</v>
      </c>
      <c r="FA54" s="168">
        <v>6.5621999999999998</v>
      </c>
      <c r="FB54" s="168">
        <v>-116.85769999999999</v>
      </c>
      <c r="FC54" s="168">
        <v>77.9846</v>
      </c>
      <c r="FD54" s="168">
        <v>23.711300000000001</v>
      </c>
      <c r="FE54" s="168">
        <v>23.5215</v>
      </c>
      <c r="FF54" s="167"/>
      <c r="FG54" s="168">
        <v>30.8508</v>
      </c>
      <c r="FH54" s="168">
        <v>32.074300000000001</v>
      </c>
      <c r="FI54" s="168">
        <v>29.898199999999999</v>
      </c>
      <c r="FJ54" s="168">
        <v>7.7030000000000003</v>
      </c>
      <c r="FK54" s="168">
        <v>8.2053999999999991</v>
      </c>
      <c r="FL54" s="168">
        <v>54.925699999999999</v>
      </c>
      <c r="FM54" s="168">
        <v>-33.200000000000003</v>
      </c>
      <c r="FN54" s="168">
        <v>-32.729999999999997</v>
      </c>
      <c r="FO54" s="168">
        <v>24.153400000000001</v>
      </c>
      <c r="FP54" s="168">
        <v>22.604600000000001</v>
      </c>
      <c r="FQ54" s="168">
        <v>33.525300000000001</v>
      </c>
      <c r="FR54" s="168">
        <v>4.9400000000000004</v>
      </c>
      <c r="FS54" s="168">
        <v>9.1194000000000006</v>
      </c>
      <c r="FT54" s="168">
        <v>1.1856</v>
      </c>
      <c r="FU54" s="168">
        <v>-5.61</v>
      </c>
      <c r="FV54" s="168">
        <v>22.98</v>
      </c>
      <c r="FW54" s="168">
        <v>33.154400000000003</v>
      </c>
      <c r="FX54" s="168">
        <v>9.8656000000000006</v>
      </c>
      <c r="FY54" s="168">
        <v>-0.77</v>
      </c>
      <c r="FZ54" s="168">
        <v>10.09</v>
      </c>
      <c r="GA54" s="167"/>
      <c r="GB54" s="168">
        <v>52.18</v>
      </c>
      <c r="GC54" s="168">
        <v>-20.8749</v>
      </c>
      <c r="GD54" s="168">
        <v>-24.351099999999999</v>
      </c>
      <c r="GE54" s="168">
        <v>15.85</v>
      </c>
      <c r="GF54" s="168">
        <v>99.649299999999997</v>
      </c>
      <c r="GG54" s="168">
        <v>30.5</v>
      </c>
      <c r="GH54" s="168">
        <v>-25.279</v>
      </c>
      <c r="GI54" s="168">
        <v>-1.2804</v>
      </c>
      <c r="GJ54" s="168">
        <v>0</v>
      </c>
      <c r="GK54" s="168">
        <v>2.3058999999999998</v>
      </c>
      <c r="GL54" s="167"/>
      <c r="GM54" s="167"/>
      <c r="GN54" s="168">
        <v>-18.450900000000001</v>
      </c>
      <c r="GO54" s="168">
        <v>-41.867600000000003</v>
      </c>
      <c r="GP54" s="168">
        <v>18.337299999999999</v>
      </c>
      <c r="GQ54" s="168">
        <v>43.708500000000001</v>
      </c>
      <c r="GR54" s="168">
        <v>60.231299999999997</v>
      </c>
      <c r="GS54" s="168">
        <v>61.954700000000003</v>
      </c>
      <c r="GT54" s="168">
        <v>-170.077</v>
      </c>
      <c r="GU54" s="168">
        <v>-27.773199999999999</v>
      </c>
      <c r="GV54" s="168">
        <v>26.6843</v>
      </c>
      <c r="GW54" s="168">
        <v>-62.4054</v>
      </c>
      <c r="GX54" s="168">
        <v>11.4061</v>
      </c>
      <c r="GY54" s="168">
        <v>14.5341</v>
      </c>
      <c r="GZ54" s="168">
        <v>14.325699999999999</v>
      </c>
      <c r="HA54" s="168">
        <v>13.0853</v>
      </c>
      <c r="HB54" s="168">
        <v>162.46010000000001</v>
      </c>
      <c r="HC54" s="168">
        <v>164.46539999999999</v>
      </c>
      <c r="HD54" s="168">
        <v>184.8</v>
      </c>
      <c r="HE54" s="168">
        <v>-184.31880000000001</v>
      </c>
      <c r="HF54" s="168">
        <v>-437.31849999999997</v>
      </c>
      <c r="HG54" s="168">
        <v>441.01159999999999</v>
      </c>
      <c r="HH54" s="168">
        <v>505.11279999999999</v>
      </c>
      <c r="HI54" s="168">
        <v>-154.9256</v>
      </c>
      <c r="HJ54" s="168">
        <v>-153.43819999999999</v>
      </c>
      <c r="HK54" s="168">
        <v>-36.846400000000003</v>
      </c>
      <c r="HL54" s="168">
        <v>-24.838799999999999</v>
      </c>
      <c r="HM54" s="168">
        <v>80.416399999999996</v>
      </c>
      <c r="HN54" s="168">
        <v>79.762200000000007</v>
      </c>
      <c r="HO54" s="167"/>
      <c r="HP54" s="167"/>
      <c r="HQ54" s="168">
        <v>29.234500000000001</v>
      </c>
      <c r="HR54" s="168">
        <v>29.726199999999999</v>
      </c>
      <c r="HS54" s="168">
        <v>-74.121200000000002</v>
      </c>
      <c r="HT54" s="168">
        <v>-73.564599999999999</v>
      </c>
      <c r="HU54" s="168">
        <v>51.26</v>
      </c>
      <c r="HV54" s="168">
        <v>51.11</v>
      </c>
      <c r="HW54" s="168">
        <v>30.2</v>
      </c>
      <c r="HX54" s="168">
        <v>30.3</v>
      </c>
      <c r="HY54" s="168">
        <v>20.9621</v>
      </c>
      <c r="HZ54" s="168">
        <v>30.32</v>
      </c>
      <c r="IA54" s="168">
        <v>-341.08920000000001</v>
      </c>
      <c r="IB54" s="168">
        <v>94.356099999999998</v>
      </c>
      <c r="IC54" s="168">
        <v>94.017899999999997</v>
      </c>
      <c r="ID54" s="168">
        <v>13.5</v>
      </c>
      <c r="IE54" s="168">
        <v>-20.399999999999999</v>
      </c>
      <c r="IF54" s="168">
        <v>-27.6</v>
      </c>
      <c r="IG54" s="168">
        <v>-28.4</v>
      </c>
      <c r="IH54" s="167"/>
      <c r="II54" s="167"/>
      <c r="IJ54" s="168">
        <v>-498.18029999999999</v>
      </c>
      <c r="IK54" s="168">
        <v>-391.86040000000003</v>
      </c>
      <c r="IL54" s="168">
        <v>355.16570000000002</v>
      </c>
      <c r="IM54" s="168">
        <v>453.92590000000001</v>
      </c>
      <c r="IN54" s="168">
        <v>-28.9711</v>
      </c>
      <c r="IO54" s="168">
        <v>-445.94799999999998</v>
      </c>
      <c r="IP54" s="168">
        <v>445.92009999999999</v>
      </c>
      <c r="IQ54" s="168">
        <v>-213.76679999999999</v>
      </c>
      <c r="IR54" s="168">
        <v>-156.77430000000001</v>
      </c>
      <c r="IS54" s="168">
        <v>-444.73849999999999</v>
      </c>
      <c r="IT54" s="168">
        <v>108.2599</v>
      </c>
      <c r="IU54" s="168">
        <v>106.4687</v>
      </c>
      <c r="IV54" s="168">
        <v>220.6249</v>
      </c>
      <c r="IW54" s="168">
        <v>-339.8664</v>
      </c>
      <c r="IX54" s="168">
        <v>158.51769999999999</v>
      </c>
      <c r="IY54" s="168">
        <v>-186.238</v>
      </c>
      <c r="IZ54" s="168">
        <v>188.24359999999999</v>
      </c>
      <c r="JA54" s="168">
        <v>-9.9661000000000008</v>
      </c>
      <c r="JB54" s="168">
        <v>29.036000000000001</v>
      </c>
      <c r="JC54" s="168">
        <v>17.2</v>
      </c>
      <c r="JD54" s="168">
        <v>0.33700000000000002</v>
      </c>
      <c r="JE54" s="168">
        <v>0.32700000000000001</v>
      </c>
      <c r="JF54" s="168">
        <v>-16.72</v>
      </c>
      <c r="JG54" s="168">
        <v>-11.12</v>
      </c>
      <c r="JH54" s="167"/>
      <c r="JI54" s="168">
        <v>10.7835</v>
      </c>
      <c r="JJ54" s="168">
        <v>-21.034600000000001</v>
      </c>
      <c r="JK54" s="168">
        <v>-28.038399999999999</v>
      </c>
      <c r="JL54" s="168">
        <v>9.3000000000000007</v>
      </c>
      <c r="JM54" s="168">
        <v>51.854999999999997</v>
      </c>
      <c r="JN54" s="168">
        <v>51.521999999999998</v>
      </c>
      <c r="JO54" s="168">
        <v>8.3695000000000004</v>
      </c>
      <c r="JP54" s="168">
        <v>9.9191000000000003</v>
      </c>
      <c r="JQ54" s="168">
        <v>50.611899999999999</v>
      </c>
      <c r="JR54" s="168">
        <v>51.908200000000001</v>
      </c>
      <c r="JS54" s="168">
        <v>51.398499999999999</v>
      </c>
      <c r="JT54" s="167"/>
      <c r="JU54" s="168">
        <v>19.899999999999999</v>
      </c>
      <c r="JV54" s="168">
        <v>28.177099999999999</v>
      </c>
      <c r="JW54" s="168">
        <v>8.33</v>
      </c>
      <c r="JX54" s="167"/>
      <c r="JY54" s="168">
        <v>-26.498799999999999</v>
      </c>
      <c r="JZ54" s="168">
        <v>66.035600000000002</v>
      </c>
      <c r="KA54" s="168">
        <v>37.507300000000001</v>
      </c>
      <c r="KB54" s="168">
        <v>-26.684200000000001</v>
      </c>
      <c r="KC54" s="168">
        <v>-64.257000000000005</v>
      </c>
      <c r="KD54" s="168">
        <v>24.291899999999998</v>
      </c>
      <c r="KE54" s="168">
        <v>40.075000000000003</v>
      </c>
      <c r="KF54" s="168">
        <v>-30.1</v>
      </c>
      <c r="KG54" s="168">
        <v>29.3</v>
      </c>
      <c r="KH54" s="168">
        <v>70.116200000000006</v>
      </c>
      <c r="KI54" s="168">
        <v>0.64229999999999998</v>
      </c>
    </row>
    <row r="55" spans="1:295" ht="18" customHeight="1" x14ac:dyDescent="0.25">
      <c r="A55" s="164" t="s">
        <v>69</v>
      </c>
      <c r="B55" s="164" t="s">
        <v>903</v>
      </c>
      <c r="C55" s="167"/>
      <c r="D55" s="168">
        <v>18.835699999999999</v>
      </c>
      <c r="E55" s="168">
        <v>-27.934000000000001</v>
      </c>
      <c r="F55" s="168">
        <v>-28.819900000000001</v>
      </c>
      <c r="G55" s="168">
        <v>18.913799999999998</v>
      </c>
      <c r="H55" s="167"/>
      <c r="I55" s="168">
        <v>38.019300000000001</v>
      </c>
      <c r="J55" s="168">
        <v>-88.586399999999998</v>
      </c>
      <c r="K55" s="168">
        <v>61.782499999999999</v>
      </c>
      <c r="L55" s="168">
        <v>31.619</v>
      </c>
      <c r="M55" s="168">
        <v>30.6919</v>
      </c>
      <c r="N55" s="168">
        <v>-35.520000000000003</v>
      </c>
      <c r="O55" s="168">
        <v>-59.713999999999999</v>
      </c>
      <c r="P55" s="168">
        <v>55</v>
      </c>
      <c r="Q55" s="168">
        <v>20.7</v>
      </c>
      <c r="R55" s="168">
        <v>-55</v>
      </c>
      <c r="S55" s="168">
        <v>15.055999999999999</v>
      </c>
      <c r="T55" s="168">
        <v>42.0518</v>
      </c>
      <c r="U55" s="168">
        <v>14.7684</v>
      </c>
      <c r="V55" s="168">
        <v>14.9796</v>
      </c>
      <c r="W55" s="168">
        <v>24.4695</v>
      </c>
      <c r="X55" s="168">
        <v>13.009499999999999</v>
      </c>
      <c r="Y55" s="168">
        <v>4.8616999999999999</v>
      </c>
      <c r="Z55" s="168">
        <v>7.5959000000000003</v>
      </c>
      <c r="AA55" s="167"/>
      <c r="AB55" s="167"/>
      <c r="AC55" s="168">
        <v>-75.84</v>
      </c>
      <c r="AD55" s="168">
        <v>-76.22</v>
      </c>
      <c r="AE55" s="167"/>
      <c r="AF55" s="168">
        <v>35.520000000000003</v>
      </c>
      <c r="AG55" s="168">
        <v>59.4</v>
      </c>
      <c r="AH55" s="167"/>
      <c r="AI55" s="167"/>
      <c r="AJ55" s="168">
        <v>-74.37</v>
      </c>
      <c r="AK55" s="168">
        <v>-75.22</v>
      </c>
      <c r="AL55" s="168">
        <v>-33.69</v>
      </c>
      <c r="AM55" s="168">
        <v>75.62</v>
      </c>
      <c r="AN55" s="168">
        <v>76.33</v>
      </c>
      <c r="AO55" s="168">
        <v>19.710999999999999</v>
      </c>
      <c r="AP55" s="168">
        <v>-4.2298</v>
      </c>
      <c r="AQ55" s="168">
        <v>67.640500000000003</v>
      </c>
      <c r="AR55" s="168">
        <v>70.455200000000005</v>
      </c>
      <c r="AS55" s="168">
        <v>64.463499999999996</v>
      </c>
      <c r="AT55" s="168">
        <v>-59.590699999999998</v>
      </c>
      <c r="AU55" s="168">
        <v>-60.942700000000002</v>
      </c>
      <c r="AV55" s="168">
        <v>31.734200000000001</v>
      </c>
      <c r="AW55" s="168">
        <v>32.565199999999997</v>
      </c>
      <c r="AX55" s="168">
        <v>84.446399999999997</v>
      </c>
      <c r="AY55" s="168">
        <v>86.221199999999996</v>
      </c>
      <c r="AZ55" s="168">
        <v>42.335599999999999</v>
      </c>
      <c r="BA55" s="168">
        <v>46.079599999999999</v>
      </c>
      <c r="BB55" s="168">
        <v>-632.61</v>
      </c>
      <c r="BC55" s="168">
        <v>6.8425000000000002</v>
      </c>
      <c r="BD55" s="168">
        <v>-13.4</v>
      </c>
      <c r="BE55" s="168">
        <v>-13.5</v>
      </c>
      <c r="BF55" s="168">
        <v>68.019800000000004</v>
      </c>
      <c r="BG55" s="168">
        <v>66.106999999999999</v>
      </c>
      <c r="BH55" s="168">
        <v>-4.6303000000000001</v>
      </c>
      <c r="BI55" s="167"/>
      <c r="BJ55" s="168">
        <v>-84.981800000000007</v>
      </c>
      <c r="BK55" s="168">
        <v>5.9916</v>
      </c>
      <c r="BL55" s="168">
        <v>6.7488999999999999</v>
      </c>
      <c r="BM55" s="168">
        <v>4.6050000000000004</v>
      </c>
      <c r="BN55" s="168">
        <v>684.34690000000001</v>
      </c>
      <c r="BO55" s="168">
        <v>126.22450000000001</v>
      </c>
      <c r="BP55" s="168">
        <v>126.0414</v>
      </c>
      <c r="BQ55" s="168">
        <v>-616.05470000000003</v>
      </c>
      <c r="BR55" s="168">
        <v>577.87300000000005</v>
      </c>
      <c r="BS55" s="167"/>
      <c r="BT55" s="168">
        <v>-63.649299999999997</v>
      </c>
      <c r="BU55" s="168">
        <v>64.941299999999998</v>
      </c>
      <c r="BV55" s="168">
        <v>101.04300000000001</v>
      </c>
      <c r="BW55" s="168">
        <v>36.54</v>
      </c>
      <c r="BX55" s="168">
        <v>38.96</v>
      </c>
      <c r="BY55" s="168">
        <v>68.459999999999994</v>
      </c>
      <c r="BZ55" s="168">
        <v>91.46</v>
      </c>
      <c r="CA55" s="168">
        <v>-2.407</v>
      </c>
      <c r="CB55" s="168">
        <v>-2.1391</v>
      </c>
      <c r="CC55" s="168">
        <v>62.010100000000001</v>
      </c>
      <c r="CD55" s="168">
        <v>62.160800000000002</v>
      </c>
      <c r="CE55" s="168">
        <v>41.448900000000002</v>
      </c>
      <c r="CF55" s="168">
        <v>-188.8141</v>
      </c>
      <c r="CG55" s="168">
        <v>-188.89760000000001</v>
      </c>
      <c r="CH55" s="168">
        <v>3.6920999999999999</v>
      </c>
      <c r="CI55" s="167"/>
      <c r="CJ55" s="167"/>
      <c r="CK55" s="168">
        <v>26.585999999999999</v>
      </c>
      <c r="CL55" s="168">
        <v>139.4</v>
      </c>
      <c r="CM55" s="168">
        <v>125.6</v>
      </c>
      <c r="CN55" s="168">
        <v>-18.45</v>
      </c>
      <c r="CO55" s="168">
        <v>42.669400000000003</v>
      </c>
      <c r="CP55" s="168">
        <v>40.417900000000003</v>
      </c>
      <c r="CQ55" s="168">
        <v>41.577800000000003</v>
      </c>
      <c r="CR55" s="168">
        <v>-57.954799999999999</v>
      </c>
      <c r="CS55" s="168">
        <v>-57.704999999999998</v>
      </c>
      <c r="CT55" s="168">
        <v>87.860399999999998</v>
      </c>
      <c r="CU55" s="168">
        <v>-86.667100000000005</v>
      </c>
      <c r="CV55" s="168">
        <v>101.1246</v>
      </c>
      <c r="CW55" s="168">
        <v>15.3118</v>
      </c>
      <c r="CX55" s="168">
        <v>58.41</v>
      </c>
      <c r="CY55" s="168">
        <v>32.36</v>
      </c>
      <c r="CZ55" s="168">
        <v>85.554199999999994</v>
      </c>
      <c r="DA55" s="168">
        <v>0</v>
      </c>
      <c r="DB55" s="168">
        <v>-32.634300000000003</v>
      </c>
      <c r="DC55" s="167"/>
      <c r="DD55" s="167"/>
      <c r="DE55" s="167"/>
      <c r="DF55" s="168">
        <v>-110.70740000000001</v>
      </c>
      <c r="DG55" s="167"/>
      <c r="DH55" s="168">
        <v>-18.108899999999998</v>
      </c>
      <c r="DI55" s="168">
        <v>-76.400000000000006</v>
      </c>
      <c r="DJ55" s="168">
        <v>-77</v>
      </c>
      <c r="DK55" s="168">
        <v>26.205100000000002</v>
      </c>
      <c r="DL55" s="168">
        <v>44.8</v>
      </c>
      <c r="DM55" s="168">
        <v>61.12</v>
      </c>
      <c r="DN55" s="168">
        <v>61</v>
      </c>
      <c r="DO55" s="168">
        <v>44.29</v>
      </c>
      <c r="DP55" s="168">
        <v>-9.31</v>
      </c>
      <c r="DQ55" s="168">
        <v>64.108000000000004</v>
      </c>
      <c r="DR55" s="168">
        <v>107.3111</v>
      </c>
      <c r="DS55" s="168">
        <v>-41.81</v>
      </c>
      <c r="DT55" s="168">
        <v>-13.28</v>
      </c>
      <c r="DU55" s="168">
        <v>111.1</v>
      </c>
      <c r="DV55" s="168">
        <v>46.1</v>
      </c>
      <c r="DW55" s="168">
        <v>108.6545</v>
      </c>
      <c r="DX55" s="168">
        <v>106.6</v>
      </c>
      <c r="DY55" s="168">
        <v>39.661200000000001</v>
      </c>
      <c r="DZ55" s="168">
        <v>38.054499999999997</v>
      </c>
      <c r="EA55" s="168">
        <v>229.4135</v>
      </c>
      <c r="EB55" s="168">
        <v>187.48490000000001</v>
      </c>
      <c r="EC55" s="168">
        <v>179.39500000000001</v>
      </c>
      <c r="ED55" s="168">
        <v>182.18860000000001</v>
      </c>
      <c r="EE55" s="168">
        <v>147.74299999999999</v>
      </c>
      <c r="EF55" s="168">
        <v>127.8627</v>
      </c>
      <c r="EG55" s="168">
        <v>-25.015000000000001</v>
      </c>
      <c r="EH55" s="168">
        <v>632.50519999999995</v>
      </c>
      <c r="EI55" s="168">
        <v>468.80860000000001</v>
      </c>
      <c r="EJ55" s="168">
        <v>10.645200000000001</v>
      </c>
      <c r="EK55" s="168">
        <v>-12.2438</v>
      </c>
      <c r="EL55" s="168">
        <v>-14.0609</v>
      </c>
      <c r="EM55" s="168">
        <v>-62.778700000000001</v>
      </c>
      <c r="EN55" s="168">
        <v>43.583399999999997</v>
      </c>
      <c r="EO55" s="168">
        <v>41.188000000000002</v>
      </c>
      <c r="EP55" s="168">
        <v>142.19999999999999</v>
      </c>
      <c r="EQ55" s="168">
        <v>-56.173099999999998</v>
      </c>
      <c r="ER55" s="168">
        <v>-60.644399999999997</v>
      </c>
      <c r="ES55" s="168">
        <v>-92.972499999999997</v>
      </c>
      <c r="ET55" s="168">
        <v>0</v>
      </c>
      <c r="EU55" s="168">
        <v>-21.07</v>
      </c>
      <c r="EV55" s="168">
        <v>96.7</v>
      </c>
      <c r="EW55" s="168">
        <v>8.7852999999999994</v>
      </c>
      <c r="EX55" s="168">
        <v>45.385100000000001</v>
      </c>
      <c r="EY55" s="168">
        <v>-39.746200000000002</v>
      </c>
      <c r="EZ55" s="168">
        <v>-39.078800000000001</v>
      </c>
      <c r="FA55" s="168">
        <v>12.0503</v>
      </c>
      <c r="FB55" s="168">
        <v>-124.7843</v>
      </c>
      <c r="FC55" s="168">
        <v>91.218199999999996</v>
      </c>
      <c r="FD55" s="168">
        <v>23.208300000000001</v>
      </c>
      <c r="FE55" s="168">
        <v>22.709599999999998</v>
      </c>
      <c r="FF55" s="167"/>
      <c r="FG55" s="168">
        <v>32.235900000000001</v>
      </c>
      <c r="FH55" s="168">
        <v>33.1965</v>
      </c>
      <c r="FI55" s="168">
        <v>31.5624</v>
      </c>
      <c r="FJ55" s="168">
        <v>2.0095000000000001</v>
      </c>
      <c r="FK55" s="168">
        <v>2.0095000000000001</v>
      </c>
      <c r="FL55" s="168">
        <v>47.892499999999998</v>
      </c>
      <c r="FM55" s="168">
        <v>-37.027900000000002</v>
      </c>
      <c r="FN55" s="168">
        <v>-37.110500000000002</v>
      </c>
      <c r="FO55" s="168">
        <v>20.3797</v>
      </c>
      <c r="FP55" s="168">
        <v>18.3626</v>
      </c>
      <c r="FQ55" s="168">
        <v>31.642900000000001</v>
      </c>
      <c r="FR55" s="168">
        <v>3.79</v>
      </c>
      <c r="FS55" s="168">
        <v>9.5662000000000003</v>
      </c>
      <c r="FT55" s="168">
        <v>1.21</v>
      </c>
      <c r="FU55" s="168">
        <v>-5.54</v>
      </c>
      <c r="FV55" s="168">
        <v>22.75</v>
      </c>
      <c r="FW55" s="168">
        <v>31.058299999999999</v>
      </c>
      <c r="FX55" s="168">
        <v>9.8333999999999993</v>
      </c>
      <c r="FY55" s="168">
        <v>-1.141</v>
      </c>
      <c r="FZ55" s="168">
        <v>10.339</v>
      </c>
      <c r="GA55" s="167"/>
      <c r="GB55" s="168">
        <v>51.13</v>
      </c>
      <c r="GC55" s="168">
        <v>-19.5167</v>
      </c>
      <c r="GD55" s="168">
        <v>-20.431999999999999</v>
      </c>
      <c r="GE55" s="168">
        <v>15.69</v>
      </c>
      <c r="GF55" s="168">
        <v>99.014099999999999</v>
      </c>
      <c r="GG55" s="168">
        <v>31.4</v>
      </c>
      <c r="GH55" s="168">
        <v>-24.778600000000001</v>
      </c>
      <c r="GI55" s="168">
        <v>-0.82030000000000003</v>
      </c>
      <c r="GJ55" s="168">
        <v>0</v>
      </c>
      <c r="GK55" s="168">
        <v>2.0718999999999999</v>
      </c>
      <c r="GL55" s="167"/>
      <c r="GM55" s="167"/>
      <c r="GN55" s="168">
        <v>-16.384</v>
      </c>
      <c r="GO55" s="168">
        <v>-39.101599999999998</v>
      </c>
      <c r="GP55" s="168">
        <v>17.973099999999999</v>
      </c>
      <c r="GQ55" s="168">
        <v>41.170900000000003</v>
      </c>
      <c r="GR55" s="168">
        <v>60.861499999999999</v>
      </c>
      <c r="GS55" s="168">
        <v>61.3172</v>
      </c>
      <c r="GT55" s="168">
        <v>-169.64699999999999</v>
      </c>
      <c r="GU55" s="168">
        <v>-26.084299999999999</v>
      </c>
      <c r="GV55" s="168">
        <v>26.336500000000001</v>
      </c>
      <c r="GW55" s="168">
        <v>-58.811300000000003</v>
      </c>
      <c r="GX55" s="168">
        <v>11.9152</v>
      </c>
      <c r="GY55" s="168">
        <v>13.0106</v>
      </c>
      <c r="GZ55" s="168">
        <v>12.764699999999999</v>
      </c>
      <c r="HA55" s="168">
        <v>13.594799999999999</v>
      </c>
      <c r="HB55" s="168">
        <v>177.3432</v>
      </c>
      <c r="HC55" s="168">
        <v>175.99010000000001</v>
      </c>
      <c r="HD55" s="168">
        <v>189</v>
      </c>
      <c r="HE55" s="168">
        <v>-186.70320000000001</v>
      </c>
      <c r="HF55" s="168">
        <v>-444.505</v>
      </c>
      <c r="HG55" s="168">
        <v>445.49860000000001</v>
      </c>
      <c r="HH55" s="168">
        <v>550.71199999999999</v>
      </c>
      <c r="HI55" s="168">
        <v>-168.39930000000001</v>
      </c>
      <c r="HJ55" s="168">
        <v>-165.70609999999999</v>
      </c>
      <c r="HK55" s="168">
        <v>-37.470799999999997</v>
      </c>
      <c r="HL55" s="168">
        <v>-24.908100000000001</v>
      </c>
      <c r="HM55" s="168">
        <v>79.419300000000007</v>
      </c>
      <c r="HN55" s="168">
        <v>79.212800000000001</v>
      </c>
      <c r="HO55" s="168">
        <v>-102.0665</v>
      </c>
      <c r="HP55" s="168">
        <v>-100.11799999999999</v>
      </c>
      <c r="HQ55" s="168">
        <v>30.930099999999999</v>
      </c>
      <c r="HR55" s="168">
        <v>31.4024</v>
      </c>
      <c r="HS55" s="168">
        <v>-73.331800000000001</v>
      </c>
      <c r="HT55" s="168">
        <v>-74.075100000000006</v>
      </c>
      <c r="HU55" s="168">
        <v>44.32</v>
      </c>
      <c r="HV55" s="168">
        <v>43.82</v>
      </c>
      <c r="HW55" s="168">
        <v>56.8</v>
      </c>
      <c r="HX55" s="168">
        <v>58.6</v>
      </c>
      <c r="HY55" s="168">
        <v>21.207799999999999</v>
      </c>
      <c r="HZ55" s="168">
        <v>29.12</v>
      </c>
      <c r="IA55" s="168">
        <v>-388.48520000000002</v>
      </c>
      <c r="IB55" s="168">
        <v>98.607100000000003</v>
      </c>
      <c r="IC55" s="168">
        <v>97.504000000000005</v>
      </c>
      <c r="ID55" s="168">
        <v>12.4</v>
      </c>
      <c r="IE55" s="168">
        <v>22.4</v>
      </c>
      <c r="IF55" s="168">
        <v>-31.2</v>
      </c>
      <c r="IG55" s="168">
        <v>-31.7</v>
      </c>
      <c r="IH55" s="168">
        <v>1.5954999999999999</v>
      </c>
      <c r="II55" s="167"/>
      <c r="IJ55" s="168">
        <v>-535.82219999999995</v>
      </c>
      <c r="IK55" s="168">
        <v>-432.7407</v>
      </c>
      <c r="IL55" s="168">
        <v>391.28750000000002</v>
      </c>
      <c r="IM55" s="168">
        <v>500.52760000000001</v>
      </c>
      <c r="IN55" s="168">
        <v>-31.3523</v>
      </c>
      <c r="IO55" s="168">
        <v>-493.14370000000002</v>
      </c>
      <c r="IP55" s="168">
        <v>494.73439999999999</v>
      </c>
      <c r="IQ55" s="168">
        <v>-246.8108</v>
      </c>
      <c r="IR55" s="168">
        <v>-168.96780000000001</v>
      </c>
      <c r="IS55" s="168">
        <v>-485.99529999999999</v>
      </c>
      <c r="IT55" s="168">
        <v>114.17140000000001</v>
      </c>
      <c r="IU55" s="168">
        <v>114.54130000000001</v>
      </c>
      <c r="IV55" s="168">
        <v>248.2551</v>
      </c>
      <c r="IW55" s="168">
        <v>-374.99849999999998</v>
      </c>
      <c r="IX55" s="168">
        <v>168.09460000000001</v>
      </c>
      <c r="IY55" s="168">
        <v>-210.69280000000001</v>
      </c>
      <c r="IZ55" s="168">
        <v>212.93719999999999</v>
      </c>
      <c r="JA55" s="168">
        <v>-10.625299999999999</v>
      </c>
      <c r="JB55" s="168">
        <v>29.763999999999999</v>
      </c>
      <c r="JC55" s="168">
        <v>28.24</v>
      </c>
      <c r="JD55" s="168">
        <v>0.66</v>
      </c>
      <c r="JE55" s="168">
        <v>0.65600000000000003</v>
      </c>
      <c r="JF55" s="168">
        <v>-27.68</v>
      </c>
      <c r="JG55" s="168">
        <v>-0.48</v>
      </c>
      <c r="JH55" s="167"/>
      <c r="JI55" s="168">
        <v>0.499</v>
      </c>
      <c r="JJ55" s="168">
        <v>-30.8797</v>
      </c>
      <c r="JK55" s="168">
        <v>-12.596299999999999</v>
      </c>
      <c r="JL55" s="168">
        <v>13.8</v>
      </c>
      <c r="JM55" s="168">
        <v>54.142000000000003</v>
      </c>
      <c r="JN55" s="168">
        <v>53.732999999999997</v>
      </c>
      <c r="JO55" s="168">
        <v>10.0143</v>
      </c>
      <c r="JP55" s="168">
        <v>11.833600000000001</v>
      </c>
      <c r="JQ55" s="168">
        <v>53.134099999999997</v>
      </c>
      <c r="JR55" s="168">
        <v>52.399000000000001</v>
      </c>
      <c r="JS55" s="168">
        <v>53.0426</v>
      </c>
      <c r="JT55" s="167"/>
      <c r="JU55" s="168">
        <v>-25</v>
      </c>
      <c r="JV55" s="168">
        <v>17.817599999999999</v>
      </c>
      <c r="JW55" s="168">
        <v>7.57</v>
      </c>
      <c r="JX55" s="167"/>
      <c r="JY55" s="168">
        <v>-27.328900000000001</v>
      </c>
      <c r="JZ55" s="168">
        <v>67.013000000000005</v>
      </c>
      <c r="KA55" s="168">
        <v>37.826799999999999</v>
      </c>
      <c r="KB55" s="168">
        <v>-26.8919</v>
      </c>
      <c r="KC55" s="168">
        <v>-66.057699999999997</v>
      </c>
      <c r="KD55" s="168">
        <v>24.700500000000002</v>
      </c>
      <c r="KE55" s="168">
        <v>41.19</v>
      </c>
      <c r="KF55" s="168">
        <v>13.8</v>
      </c>
      <c r="KG55" s="168">
        <v>-12.9</v>
      </c>
      <c r="KH55" s="168">
        <v>107.44450000000001</v>
      </c>
      <c r="KI55" s="168">
        <v>-35.180199999999999</v>
      </c>
    </row>
    <row r="56" spans="1:295" ht="18" customHeight="1" x14ac:dyDescent="0.25">
      <c r="A56" s="164" t="s">
        <v>904</v>
      </c>
      <c r="B56" s="164" t="s">
        <v>70</v>
      </c>
      <c r="C56" s="170"/>
      <c r="D56" s="171">
        <v>18.161200000000001</v>
      </c>
      <c r="E56" s="171">
        <v>-26.887</v>
      </c>
      <c r="F56" s="171">
        <v>-31.2104</v>
      </c>
      <c r="G56" s="171">
        <v>21.0852</v>
      </c>
      <c r="H56" s="170"/>
      <c r="I56" s="171">
        <v>36.204900000000002</v>
      </c>
      <c r="J56" s="171">
        <v>-85.906400000000005</v>
      </c>
      <c r="K56" s="171">
        <v>58.691899999999997</v>
      </c>
      <c r="L56" s="171">
        <v>29.783100000000001</v>
      </c>
      <c r="M56" s="171">
        <v>28.8718</v>
      </c>
      <c r="N56" s="171">
        <v>-42.18</v>
      </c>
      <c r="O56" s="171">
        <v>-43.142000000000003</v>
      </c>
      <c r="P56" s="171">
        <v>39.6</v>
      </c>
      <c r="Q56" s="171">
        <v>19.872</v>
      </c>
      <c r="R56" s="171">
        <v>-39.6</v>
      </c>
      <c r="S56" s="171">
        <v>14.917400000000001</v>
      </c>
      <c r="T56" s="171">
        <v>40.227200000000003</v>
      </c>
      <c r="U56" s="171">
        <v>20.033899999999999</v>
      </c>
      <c r="V56" s="171">
        <v>19.9282</v>
      </c>
      <c r="W56" s="171">
        <v>33.4968</v>
      </c>
      <c r="X56" s="171">
        <v>17.192</v>
      </c>
      <c r="Y56" s="171">
        <v>5.6227</v>
      </c>
      <c r="Z56" s="171">
        <v>7.3465999999999996</v>
      </c>
      <c r="AA56" s="170"/>
      <c r="AB56" s="170"/>
      <c r="AC56" s="171">
        <v>-73.430000000000007</v>
      </c>
      <c r="AD56" s="171">
        <v>-73.39</v>
      </c>
      <c r="AE56" s="170"/>
      <c r="AF56" s="171">
        <v>42.18</v>
      </c>
      <c r="AG56" s="171">
        <v>41.8</v>
      </c>
      <c r="AH56" s="170"/>
      <c r="AI56" s="170"/>
      <c r="AJ56" s="171">
        <v>-69.75</v>
      </c>
      <c r="AK56" s="171">
        <v>-69.31</v>
      </c>
      <c r="AL56" s="171">
        <v>-35.79</v>
      </c>
      <c r="AM56" s="171">
        <v>69.69</v>
      </c>
      <c r="AN56" s="171">
        <v>69.75</v>
      </c>
      <c r="AO56" s="171">
        <v>18.450199999999999</v>
      </c>
      <c r="AP56" s="171">
        <v>-3.3012999999999999</v>
      </c>
      <c r="AQ56" s="171">
        <v>64.983800000000002</v>
      </c>
      <c r="AR56" s="171">
        <v>67.805700000000002</v>
      </c>
      <c r="AS56" s="171">
        <v>66.261600000000001</v>
      </c>
      <c r="AT56" s="171">
        <v>-57.305100000000003</v>
      </c>
      <c r="AU56" s="171">
        <v>-57.844799999999999</v>
      </c>
      <c r="AV56" s="171">
        <v>29.370699999999999</v>
      </c>
      <c r="AW56" s="171">
        <v>31.322600000000001</v>
      </c>
      <c r="AX56" s="171">
        <v>82.431799999999996</v>
      </c>
      <c r="AY56" s="171">
        <v>83.858599999999996</v>
      </c>
      <c r="AZ56" s="171">
        <v>44.142499999999998</v>
      </c>
      <c r="BA56" s="171">
        <v>43.643799999999999</v>
      </c>
      <c r="BB56" s="171">
        <v>-613.40949999999998</v>
      </c>
      <c r="BC56" s="171">
        <v>5.2336</v>
      </c>
      <c r="BD56" s="171">
        <v>-13</v>
      </c>
      <c r="BE56" s="171">
        <v>-12.9</v>
      </c>
      <c r="BF56" s="171">
        <v>62.600999999999999</v>
      </c>
      <c r="BG56" s="171">
        <v>63.604700000000001</v>
      </c>
      <c r="BH56" s="171">
        <v>-4.4432999999999998</v>
      </c>
      <c r="BI56" s="170"/>
      <c r="BJ56" s="171">
        <v>-78.63</v>
      </c>
      <c r="BK56" s="171">
        <v>5.2103999999999999</v>
      </c>
      <c r="BL56" s="171">
        <v>3.9990999999999999</v>
      </c>
      <c r="BM56" s="171">
        <v>3.9390000000000001</v>
      </c>
      <c r="BN56" s="171">
        <v>661.67160000000001</v>
      </c>
      <c r="BO56" s="171">
        <v>119.9682</v>
      </c>
      <c r="BP56" s="171">
        <v>120.24290000000001</v>
      </c>
      <c r="BQ56" s="171">
        <v>-620.65880000000004</v>
      </c>
      <c r="BR56" s="171">
        <v>541.61890000000005</v>
      </c>
      <c r="BS56" s="170"/>
      <c r="BT56" s="171">
        <v>-56.578200000000002</v>
      </c>
      <c r="BU56" s="171">
        <v>58.0944</v>
      </c>
      <c r="BV56" s="171">
        <v>94.865600000000001</v>
      </c>
      <c r="BW56" s="171">
        <v>34.61</v>
      </c>
      <c r="BX56" s="171">
        <v>36.64</v>
      </c>
      <c r="BY56" s="171">
        <v>65.66</v>
      </c>
      <c r="BZ56" s="171">
        <v>89.56</v>
      </c>
      <c r="CA56" s="171">
        <v>3.8889</v>
      </c>
      <c r="CB56" s="171">
        <v>4.0228999999999999</v>
      </c>
      <c r="CC56" s="171">
        <v>60.689900000000002</v>
      </c>
      <c r="CD56" s="171">
        <v>61.437899999999999</v>
      </c>
      <c r="CE56" s="171">
        <v>43.002600000000001</v>
      </c>
      <c r="CF56" s="171">
        <v>-169.2363</v>
      </c>
      <c r="CG56" s="171">
        <v>-169.268</v>
      </c>
      <c r="CH56" s="171">
        <v>4.6055999999999999</v>
      </c>
      <c r="CI56" s="170"/>
      <c r="CJ56" s="171">
        <v>20.906199999999998</v>
      </c>
      <c r="CK56" s="171">
        <v>28.501999999999999</v>
      </c>
      <c r="CL56" s="171">
        <v>128.69999999999999</v>
      </c>
      <c r="CM56" s="171">
        <v>115.9</v>
      </c>
      <c r="CN56" s="171">
        <v>-17.5</v>
      </c>
      <c r="CO56" s="171">
        <v>44.637</v>
      </c>
      <c r="CP56" s="171">
        <v>42.606000000000002</v>
      </c>
      <c r="CQ56" s="171">
        <v>43.512</v>
      </c>
      <c r="CR56" s="171">
        <v>-57.396799999999999</v>
      </c>
      <c r="CS56" s="171">
        <v>-56.542700000000004</v>
      </c>
      <c r="CT56" s="171">
        <v>86.576700000000002</v>
      </c>
      <c r="CU56" s="171">
        <v>-82.103999999999999</v>
      </c>
      <c r="CV56" s="171">
        <v>96.890699999999995</v>
      </c>
      <c r="CW56" s="171">
        <v>14.1927</v>
      </c>
      <c r="CX56" s="171">
        <v>52.27</v>
      </c>
      <c r="CY56" s="171">
        <v>29.28</v>
      </c>
      <c r="CZ56" s="171">
        <v>80.866699999999994</v>
      </c>
      <c r="DA56" s="170"/>
      <c r="DB56" s="171">
        <v>-30.832100000000001</v>
      </c>
      <c r="DC56" s="170"/>
      <c r="DD56" s="170"/>
      <c r="DE56" s="170"/>
      <c r="DF56" s="171">
        <v>-83.754999999999995</v>
      </c>
      <c r="DG56" s="170"/>
      <c r="DH56" s="171">
        <v>-16.931899999999999</v>
      </c>
      <c r="DI56" s="171">
        <v>-71.8</v>
      </c>
      <c r="DJ56" s="171">
        <v>-72.400000000000006</v>
      </c>
      <c r="DK56" s="171">
        <v>25.848099999999999</v>
      </c>
      <c r="DL56" s="171">
        <v>41.7</v>
      </c>
      <c r="DM56" s="171">
        <v>53.76</v>
      </c>
      <c r="DN56" s="171">
        <v>56.64</v>
      </c>
      <c r="DO56" s="171">
        <v>41.6</v>
      </c>
      <c r="DP56" s="171">
        <v>-7.45</v>
      </c>
      <c r="DQ56" s="171">
        <v>66.557000000000002</v>
      </c>
      <c r="DR56" s="171">
        <v>84.049800000000005</v>
      </c>
      <c r="DS56" s="171">
        <v>-40.380000000000003</v>
      </c>
      <c r="DT56" s="171">
        <v>-13.31</v>
      </c>
      <c r="DU56" s="171">
        <v>105.54</v>
      </c>
      <c r="DV56" s="171">
        <v>42.89</v>
      </c>
      <c r="DW56" s="171">
        <v>84</v>
      </c>
      <c r="DX56" s="171">
        <v>81.309100000000001</v>
      </c>
      <c r="DY56" s="171">
        <v>36.457599999999999</v>
      </c>
      <c r="DZ56" s="171">
        <v>33.7545</v>
      </c>
      <c r="EA56" s="171">
        <v>209.08600000000001</v>
      </c>
      <c r="EB56" s="171">
        <v>166.3313</v>
      </c>
      <c r="EC56" s="171">
        <v>160.3391</v>
      </c>
      <c r="ED56" s="171">
        <v>161.62989999999999</v>
      </c>
      <c r="EE56" s="171">
        <v>145.35159999999999</v>
      </c>
      <c r="EF56" s="171">
        <v>127.6349</v>
      </c>
      <c r="EG56" s="171">
        <v>-25.501999999999999</v>
      </c>
      <c r="EH56" s="171">
        <v>626.40499999999997</v>
      </c>
      <c r="EI56" s="171">
        <v>465.44369999999998</v>
      </c>
      <c r="EJ56" s="171">
        <v>10.486499999999999</v>
      </c>
      <c r="EK56" s="171">
        <v>-12.1274</v>
      </c>
      <c r="EL56" s="171">
        <v>-14.454700000000001</v>
      </c>
      <c r="EM56" s="171">
        <v>-61.814700000000002</v>
      </c>
      <c r="EN56" s="171">
        <v>38.637799999999999</v>
      </c>
      <c r="EO56" s="171">
        <v>38.664200000000001</v>
      </c>
      <c r="EP56" s="171">
        <v>135</v>
      </c>
      <c r="EQ56" s="171">
        <v>-52.177300000000002</v>
      </c>
      <c r="ER56" s="171">
        <v>-53.725099999999998</v>
      </c>
      <c r="ES56" s="171">
        <v>-89.102199999999996</v>
      </c>
      <c r="ET56" s="171">
        <v>0</v>
      </c>
      <c r="EU56" s="171">
        <v>-26.09</v>
      </c>
      <c r="EV56" s="171">
        <v>76.8</v>
      </c>
      <c r="EW56" s="171">
        <v>8.1835000000000004</v>
      </c>
      <c r="EX56" s="171">
        <v>40.918999999999997</v>
      </c>
      <c r="EY56" s="171">
        <v>-38.896299999999997</v>
      </c>
      <c r="EZ56" s="171">
        <v>-37.602899999999998</v>
      </c>
      <c r="FA56" s="171">
        <v>10.914099999999999</v>
      </c>
      <c r="FB56" s="171">
        <v>-122.2169</v>
      </c>
      <c r="FC56" s="171">
        <v>85.345399999999998</v>
      </c>
      <c r="FD56" s="171">
        <v>22.273499999999999</v>
      </c>
      <c r="FE56" s="171">
        <v>22.449100000000001</v>
      </c>
      <c r="FF56" s="170"/>
      <c r="FG56" s="171">
        <v>31.584</v>
      </c>
      <c r="FH56" s="171">
        <v>31.765499999999999</v>
      </c>
      <c r="FI56" s="171">
        <v>30.694600000000001</v>
      </c>
      <c r="FJ56" s="171">
        <v>-1.0046999999999999</v>
      </c>
      <c r="FK56" s="171">
        <v>-1.5071000000000001</v>
      </c>
      <c r="FL56" s="171">
        <v>31.6492</v>
      </c>
      <c r="FM56" s="171">
        <v>-31.858599999999999</v>
      </c>
      <c r="FN56" s="171">
        <v>-33.788699999999999</v>
      </c>
      <c r="FO56" s="171">
        <v>5.7133000000000003</v>
      </c>
      <c r="FP56" s="171">
        <v>0</v>
      </c>
      <c r="FQ56" s="171">
        <v>22.905000000000001</v>
      </c>
      <c r="FR56" s="171">
        <v>2.5099999999999998</v>
      </c>
      <c r="FS56" s="171">
        <v>10.367000000000001</v>
      </c>
      <c r="FT56" s="171">
        <v>0.98660000000000003</v>
      </c>
      <c r="FU56" s="171">
        <v>-6.07</v>
      </c>
      <c r="FV56" s="171">
        <v>21.66</v>
      </c>
      <c r="FW56" s="171">
        <v>22.875599999999999</v>
      </c>
      <c r="FX56" s="170"/>
      <c r="FY56" s="171">
        <v>-1.516</v>
      </c>
      <c r="FZ56" s="171">
        <v>10.513999999999999</v>
      </c>
      <c r="GA56" s="170"/>
      <c r="GB56" s="171">
        <v>49.98</v>
      </c>
      <c r="GC56" s="171">
        <v>-5.1109</v>
      </c>
      <c r="GD56" s="171">
        <v>-6.0183999999999997</v>
      </c>
      <c r="GE56" s="170"/>
      <c r="GF56" s="171">
        <v>98.456699999999998</v>
      </c>
      <c r="GG56" s="171">
        <v>28.6</v>
      </c>
      <c r="GH56" s="171">
        <v>-29.535</v>
      </c>
      <c r="GI56" s="171">
        <v>-4.9302999999999999</v>
      </c>
      <c r="GJ56" s="171">
        <v>-5.2821999999999996</v>
      </c>
      <c r="GK56" s="171">
        <v>1.8515999999999999</v>
      </c>
      <c r="GL56" s="170"/>
      <c r="GM56" s="170"/>
      <c r="GN56" s="170"/>
      <c r="GO56" s="171">
        <v>-41.805999999999997</v>
      </c>
      <c r="GP56" s="171">
        <v>18.107900000000001</v>
      </c>
      <c r="GQ56" s="171">
        <v>44.542299999999997</v>
      </c>
      <c r="GR56" s="171">
        <v>59.465000000000003</v>
      </c>
      <c r="GS56" s="171">
        <v>59.148699999999998</v>
      </c>
      <c r="GT56" s="171">
        <v>-168.7483</v>
      </c>
      <c r="GU56" s="171">
        <v>-25.097000000000001</v>
      </c>
      <c r="GV56" s="171">
        <v>39.464399999999998</v>
      </c>
      <c r="GW56" s="171">
        <v>-64.589799999999997</v>
      </c>
      <c r="GX56" s="171">
        <v>11.9315</v>
      </c>
      <c r="GY56" s="171">
        <v>11.721500000000001</v>
      </c>
      <c r="GZ56" s="171">
        <v>11.3514</v>
      </c>
      <c r="HA56" s="171">
        <v>13.4953</v>
      </c>
      <c r="HB56" s="171">
        <v>161.16659999999999</v>
      </c>
      <c r="HC56" s="171">
        <v>162.87860000000001</v>
      </c>
      <c r="HD56" s="171">
        <v>191.1</v>
      </c>
      <c r="HE56" s="171">
        <v>-191.99760000000001</v>
      </c>
      <c r="HF56" s="171">
        <v>-397.0215</v>
      </c>
      <c r="HG56" s="171">
        <v>397.47269999999997</v>
      </c>
      <c r="HH56" s="171">
        <v>526.94650000000001</v>
      </c>
      <c r="HI56" s="171">
        <v>-154.6858</v>
      </c>
      <c r="HJ56" s="171">
        <v>-153.0111</v>
      </c>
      <c r="HK56" s="171">
        <v>-46.0396</v>
      </c>
      <c r="HL56" s="171">
        <v>-36.302100000000003</v>
      </c>
      <c r="HM56" s="171">
        <v>81.282899999999998</v>
      </c>
      <c r="HN56" s="171">
        <v>80.183099999999996</v>
      </c>
      <c r="HO56" s="170"/>
      <c r="HP56" s="170"/>
      <c r="HQ56" s="171">
        <v>32.035200000000003</v>
      </c>
      <c r="HR56" s="171">
        <v>32.549799999999998</v>
      </c>
      <c r="HS56" s="171">
        <v>-67.556200000000004</v>
      </c>
      <c r="HT56" s="171">
        <v>-68.031000000000006</v>
      </c>
      <c r="HU56" s="171">
        <v>45.83</v>
      </c>
      <c r="HV56" s="171">
        <v>45.27</v>
      </c>
      <c r="HW56" s="171">
        <v>52.4</v>
      </c>
      <c r="HX56" s="171">
        <v>51.8</v>
      </c>
      <c r="HY56" s="171">
        <v>21.329499999999999</v>
      </c>
      <c r="HZ56" s="171">
        <v>27.6</v>
      </c>
      <c r="IA56" s="171">
        <v>-380.74509999999998</v>
      </c>
      <c r="IB56" s="171">
        <v>101.1114</v>
      </c>
      <c r="IC56" s="171">
        <v>99.235200000000006</v>
      </c>
      <c r="ID56" s="171">
        <v>12.6</v>
      </c>
      <c r="IE56" s="171">
        <v>15.5</v>
      </c>
      <c r="IF56" s="171">
        <v>-30.5</v>
      </c>
      <c r="IG56" s="171">
        <v>-31.1</v>
      </c>
      <c r="IH56" s="170"/>
      <c r="II56" s="170"/>
      <c r="IJ56" s="171">
        <v>-518.47310000000004</v>
      </c>
      <c r="IK56" s="171">
        <v>-431.03</v>
      </c>
      <c r="IL56" s="171">
        <v>384.89359999999999</v>
      </c>
      <c r="IM56" s="171">
        <v>493.76330000000002</v>
      </c>
      <c r="IN56" s="171">
        <v>-26.875399999999999</v>
      </c>
      <c r="IO56" s="171">
        <v>-479.4402</v>
      </c>
      <c r="IP56" s="171">
        <v>484.41770000000002</v>
      </c>
      <c r="IQ56" s="171">
        <v>-243.1104</v>
      </c>
      <c r="IR56" s="171">
        <v>-171.48060000000001</v>
      </c>
      <c r="IS56" s="171">
        <v>-479.56130000000002</v>
      </c>
      <c r="IT56" s="171">
        <v>110.78279999999999</v>
      </c>
      <c r="IU56" s="171">
        <v>111.39749999999999</v>
      </c>
      <c r="IV56" s="171">
        <v>252.36519999999999</v>
      </c>
      <c r="IW56" s="171">
        <v>-369.90550000000002</v>
      </c>
      <c r="IX56" s="171">
        <v>170.03649999999999</v>
      </c>
      <c r="IY56" s="171">
        <v>-200.55619999999999</v>
      </c>
      <c r="IZ56" s="171">
        <v>205.76310000000001</v>
      </c>
      <c r="JA56" s="171">
        <v>-12.2074</v>
      </c>
      <c r="JB56" s="171">
        <v>29.018000000000001</v>
      </c>
      <c r="JC56" s="171">
        <v>25.6</v>
      </c>
      <c r="JD56" s="171">
        <v>0.91700000000000004</v>
      </c>
      <c r="JE56" s="171">
        <v>0.90500000000000003</v>
      </c>
      <c r="JF56" s="171">
        <v>-25.12</v>
      </c>
      <c r="JG56" s="171">
        <v>-1.68</v>
      </c>
      <c r="JH56" s="170"/>
      <c r="JI56" s="171">
        <v>1.7594000000000001</v>
      </c>
      <c r="JJ56" s="171">
        <v>-32.491</v>
      </c>
      <c r="JK56" s="171">
        <v>-14.5312</v>
      </c>
      <c r="JL56" s="171">
        <v>16.5</v>
      </c>
      <c r="JM56" s="171">
        <v>49.761000000000003</v>
      </c>
      <c r="JN56" s="171">
        <v>50.594000000000001</v>
      </c>
      <c r="JO56" s="171">
        <v>9.6607000000000003</v>
      </c>
      <c r="JP56" s="171">
        <v>11.544600000000001</v>
      </c>
      <c r="JQ56" s="171">
        <v>51.817900000000002</v>
      </c>
      <c r="JR56" s="171">
        <v>50.670999999999999</v>
      </c>
      <c r="JS56" s="171">
        <v>52.7408</v>
      </c>
      <c r="JT56" s="170"/>
      <c r="JU56" s="171">
        <v>-13.5</v>
      </c>
      <c r="JV56" s="171">
        <v>19.944299999999998</v>
      </c>
      <c r="JW56" s="171">
        <v>7.21</v>
      </c>
      <c r="JX56" s="170"/>
      <c r="JY56" s="171">
        <v>-40.394100000000002</v>
      </c>
      <c r="JZ56" s="171">
        <v>72.975899999999996</v>
      </c>
      <c r="KA56" s="171">
        <v>46.007199999999997</v>
      </c>
      <c r="KB56" s="171">
        <v>-40.762799999999999</v>
      </c>
      <c r="KC56" s="171">
        <v>-70.824600000000004</v>
      </c>
      <c r="KD56" s="171">
        <v>34.652799999999999</v>
      </c>
      <c r="KE56" s="171">
        <v>36.389499999999998</v>
      </c>
      <c r="KF56" s="171">
        <v>4.3</v>
      </c>
      <c r="KG56" s="171">
        <v>-3.6</v>
      </c>
      <c r="KH56" s="171">
        <v>126.4706</v>
      </c>
      <c r="KI56" s="171">
        <v>-51.105800000000002</v>
      </c>
    </row>
    <row r="57" spans="1:295" x14ac:dyDescent="0.25">
      <c r="A57" s="240" t="s">
        <v>916</v>
      </c>
      <c r="B57" s="240"/>
      <c r="C57" s="172">
        <v>0</v>
      </c>
      <c r="D57" s="172">
        <v>22.6524</v>
      </c>
      <c r="E57" s="172">
        <v>-22.517800000000001</v>
      </c>
      <c r="F57" s="172">
        <v>-25.665800000000001</v>
      </c>
      <c r="G57" s="172">
        <v>29.4163</v>
      </c>
      <c r="H57" s="172">
        <v>0</v>
      </c>
      <c r="I57" s="172">
        <v>58.2592</v>
      </c>
      <c r="J57" s="172">
        <v>-65.661500000000004</v>
      </c>
      <c r="K57" s="172">
        <v>81.555400000000006</v>
      </c>
      <c r="L57" s="172">
        <v>41.410699999999999</v>
      </c>
      <c r="M57" s="172">
        <v>40.640099999999997</v>
      </c>
      <c r="N57" s="172">
        <v>-11.1</v>
      </c>
      <c r="O57" s="172">
        <v>-39.073999999999998</v>
      </c>
      <c r="P57" s="172">
        <v>79.2</v>
      </c>
      <c r="Q57" s="172">
        <v>28.152000000000001</v>
      </c>
      <c r="R57" s="172">
        <v>-33</v>
      </c>
      <c r="S57" s="172">
        <v>15.055999999999999</v>
      </c>
      <c r="T57" s="172">
        <v>64.265000000000001</v>
      </c>
      <c r="U57" s="172">
        <v>22.000299999999999</v>
      </c>
      <c r="V57" s="172">
        <v>22.147500000000001</v>
      </c>
      <c r="W57" s="172">
        <v>37.466099999999997</v>
      </c>
      <c r="X57" s="172">
        <v>17.273</v>
      </c>
      <c r="Y57" s="172">
        <v>6.1959</v>
      </c>
      <c r="Z57" s="172">
        <v>8.0275999999999996</v>
      </c>
      <c r="AA57" s="172">
        <v>0</v>
      </c>
      <c r="AB57" s="172">
        <v>0</v>
      </c>
      <c r="AC57" s="172">
        <v>-55.83</v>
      </c>
      <c r="AD57" s="172">
        <v>-55.69</v>
      </c>
      <c r="AE57" s="172">
        <v>0</v>
      </c>
      <c r="AF57" s="172">
        <v>44.4</v>
      </c>
      <c r="AG57" s="172">
        <v>83.6</v>
      </c>
      <c r="AH57" s="172">
        <v>0</v>
      </c>
      <c r="AI57" s="172">
        <v>0</v>
      </c>
      <c r="AJ57" s="172">
        <v>-44.48</v>
      </c>
      <c r="AK57" s="172">
        <v>-44.59</v>
      </c>
      <c r="AL57" s="172">
        <v>-19.03</v>
      </c>
      <c r="AM57" s="172">
        <v>95.97</v>
      </c>
      <c r="AN57" s="172">
        <v>95.89</v>
      </c>
      <c r="AO57" s="172">
        <v>27.821400000000001</v>
      </c>
      <c r="AP57" s="172">
        <v>-3.0718999999999999</v>
      </c>
      <c r="AQ57" s="172">
        <v>80.791399999999996</v>
      </c>
      <c r="AR57" s="172">
        <v>83.850099999999998</v>
      </c>
      <c r="AS57" s="172">
        <v>74.983099999999993</v>
      </c>
      <c r="AT57" s="172">
        <v>-41.759099999999997</v>
      </c>
      <c r="AU57" s="172">
        <v>-42.235199999999999</v>
      </c>
      <c r="AV57" s="172">
        <v>33.229999999999997</v>
      </c>
      <c r="AW57" s="172">
        <v>32.835500000000003</v>
      </c>
      <c r="AX57" s="172">
        <v>100.5219</v>
      </c>
      <c r="AY57" s="172">
        <v>102.4658</v>
      </c>
      <c r="AZ57" s="172">
        <v>57.4375</v>
      </c>
      <c r="BA57" s="172">
        <v>56.455300000000001</v>
      </c>
      <c r="BB57" s="172">
        <v>-552.52229999999997</v>
      </c>
      <c r="BC57" s="172">
        <v>8.1928999999999998</v>
      </c>
      <c r="BD57" s="172">
        <v>3.3</v>
      </c>
      <c r="BE57" s="172">
        <v>3.2</v>
      </c>
      <c r="BF57" s="172">
        <v>85.465699999999998</v>
      </c>
      <c r="BG57" s="172">
        <v>84.232799999999997</v>
      </c>
      <c r="BH57" s="172">
        <v>-3.6793</v>
      </c>
      <c r="BI57" s="172">
        <v>0</v>
      </c>
      <c r="BJ57" s="172">
        <v>-71.764899999999997</v>
      </c>
      <c r="BK57" s="172">
        <v>10.350199999999999</v>
      </c>
      <c r="BL57" s="172">
        <v>11.0375</v>
      </c>
      <c r="BM57" s="172">
        <v>7.5518999999999998</v>
      </c>
      <c r="BN57" s="172">
        <v>767.66240000000005</v>
      </c>
      <c r="BO57" s="172">
        <v>207.25110000000001</v>
      </c>
      <c r="BP57" s="172">
        <v>207.73939999999999</v>
      </c>
      <c r="BQ57" s="172">
        <v>-550.40120000000002</v>
      </c>
      <c r="BR57" s="172">
        <v>805.58180000000004</v>
      </c>
      <c r="BS57" s="172">
        <v>0</v>
      </c>
      <c r="BT57" s="172">
        <v>-15.9209</v>
      </c>
      <c r="BU57" s="172">
        <v>120.8163</v>
      </c>
      <c r="BV57" s="172">
        <v>113.92659999999999</v>
      </c>
      <c r="BW57" s="172">
        <v>39.9</v>
      </c>
      <c r="BX57" s="172">
        <v>48.43</v>
      </c>
      <c r="BY57" s="172">
        <v>81.760000000000005</v>
      </c>
      <c r="BZ57" s="172">
        <v>99.57</v>
      </c>
      <c r="CA57" s="172">
        <v>23.3127</v>
      </c>
      <c r="CB57" s="172">
        <v>23.044799999999999</v>
      </c>
      <c r="CC57" s="172">
        <v>95.624300000000005</v>
      </c>
      <c r="CD57" s="172">
        <v>96.6905</v>
      </c>
      <c r="CE57" s="172">
        <v>43.002600000000001</v>
      </c>
      <c r="CF57" s="172">
        <v>-105.07340000000001</v>
      </c>
      <c r="CG57" s="172">
        <v>-104.57250000000001</v>
      </c>
      <c r="CH57" s="172">
        <v>25.0533</v>
      </c>
      <c r="CI57" s="172">
        <v>0</v>
      </c>
      <c r="CJ57" s="172">
        <v>20.906199999999998</v>
      </c>
      <c r="CK57" s="172">
        <v>29.015000000000001</v>
      </c>
      <c r="CL57" s="172">
        <v>170.2</v>
      </c>
      <c r="CM57" s="172">
        <v>153.30000000000001</v>
      </c>
      <c r="CN57" s="172">
        <v>-14.57</v>
      </c>
      <c r="CO57" s="172">
        <v>61.132899999999999</v>
      </c>
      <c r="CP57" s="172">
        <v>59.221800000000002</v>
      </c>
      <c r="CQ57" s="172">
        <v>59.453099999999999</v>
      </c>
      <c r="CR57" s="172">
        <v>-11.924799999999999</v>
      </c>
      <c r="CS57" s="172">
        <v>-12.1585</v>
      </c>
      <c r="CT57" s="172">
        <v>103.6178</v>
      </c>
      <c r="CU57" s="172">
        <v>-71.140500000000003</v>
      </c>
      <c r="CV57" s="172">
        <v>114.5641</v>
      </c>
      <c r="CW57" s="172">
        <v>19.564699999999998</v>
      </c>
      <c r="CX57" s="172">
        <v>89.5</v>
      </c>
      <c r="CY57" s="172">
        <v>46.51</v>
      </c>
      <c r="CZ57" s="172">
        <v>85.554199999999994</v>
      </c>
      <c r="DA57" s="172">
        <v>57.572899999999997</v>
      </c>
      <c r="DB57" s="172">
        <v>-23.4389</v>
      </c>
      <c r="DC57" s="172">
        <v>0</v>
      </c>
      <c r="DD57" s="172">
        <v>0</v>
      </c>
      <c r="DE57" s="172">
        <v>0</v>
      </c>
      <c r="DF57" s="172">
        <v>-68.148799999999994</v>
      </c>
      <c r="DG57" s="172">
        <v>0</v>
      </c>
      <c r="DH57" s="172">
        <v>-12.861700000000001</v>
      </c>
      <c r="DI57" s="172">
        <v>-53.8</v>
      </c>
      <c r="DJ57" s="172">
        <v>-53.3</v>
      </c>
      <c r="DK57" s="172">
        <v>29.8965</v>
      </c>
      <c r="DL57" s="172">
        <v>75.400000000000006</v>
      </c>
      <c r="DM57" s="172">
        <v>86.3</v>
      </c>
      <c r="DN57" s="172">
        <v>102.5</v>
      </c>
      <c r="DO57" s="172">
        <v>74.83</v>
      </c>
      <c r="DP57" s="172">
        <v>-4.99</v>
      </c>
      <c r="DQ57" s="172">
        <v>72.493499999999997</v>
      </c>
      <c r="DR57" s="172">
        <v>130.63239999999999</v>
      </c>
      <c r="DS57" s="172">
        <v>-1.21</v>
      </c>
      <c r="DT57" s="172">
        <v>-6.31</v>
      </c>
      <c r="DU57" s="172">
        <v>126.16</v>
      </c>
      <c r="DV57" s="172">
        <v>58.74</v>
      </c>
      <c r="DW57" s="172">
        <v>130.8545</v>
      </c>
      <c r="DX57" s="172">
        <v>128.05459999999999</v>
      </c>
      <c r="DY57" s="172">
        <v>66.336100000000002</v>
      </c>
      <c r="DZ57" s="172">
        <v>63.718200000000003</v>
      </c>
      <c r="EA57" s="172">
        <v>271.3322</v>
      </c>
      <c r="EB57" s="172">
        <v>228.8193</v>
      </c>
      <c r="EC57" s="172">
        <v>219.6045</v>
      </c>
      <c r="ED57" s="172">
        <v>223.79310000000001</v>
      </c>
      <c r="EE57" s="172">
        <v>150.8443</v>
      </c>
      <c r="EF57" s="172">
        <v>136.8039</v>
      </c>
      <c r="EG57" s="172">
        <v>-22.007000000000001</v>
      </c>
      <c r="EH57" s="172">
        <v>723.6866</v>
      </c>
      <c r="EI57" s="172">
        <v>517.65549999999996</v>
      </c>
      <c r="EJ57" s="172">
        <v>15.133699999999999</v>
      </c>
      <c r="EK57" s="172">
        <v>-3.4203999999999999</v>
      </c>
      <c r="EL57" s="172">
        <v>-6.4546000000000001</v>
      </c>
      <c r="EM57" s="172">
        <v>10.7484</v>
      </c>
      <c r="EN57" s="172">
        <v>62.972000000000001</v>
      </c>
      <c r="EO57" s="172">
        <v>58.971200000000003</v>
      </c>
      <c r="EP57" s="172">
        <v>166.8</v>
      </c>
      <c r="EQ57" s="172">
        <v>-22.776499999999999</v>
      </c>
      <c r="ER57" s="172">
        <v>-23.674700000000001</v>
      </c>
      <c r="ES57" s="172">
        <v>-17.423500000000001</v>
      </c>
      <c r="ET57" s="172">
        <v>17.52</v>
      </c>
      <c r="EU57" s="172">
        <v>-2.8</v>
      </c>
      <c r="EV57" s="172">
        <v>99.3</v>
      </c>
      <c r="EW57" s="172">
        <v>15.239599999999999</v>
      </c>
      <c r="EX57" s="172">
        <v>67.139799999999994</v>
      </c>
      <c r="EY57" s="172">
        <v>-34.8705</v>
      </c>
      <c r="EZ57" s="172">
        <v>-33.838200000000001</v>
      </c>
      <c r="FA57" s="172">
        <v>14.193899999999999</v>
      </c>
      <c r="FB57" s="172">
        <v>-54.979300000000002</v>
      </c>
      <c r="FC57" s="172">
        <v>98.387600000000006</v>
      </c>
      <c r="FD57" s="172">
        <v>25.1496</v>
      </c>
      <c r="FE57" s="172">
        <v>24.8597</v>
      </c>
      <c r="FF57" s="172">
        <v>0</v>
      </c>
      <c r="FG57" s="172">
        <v>33.006</v>
      </c>
      <c r="FH57" s="172">
        <v>33.1965</v>
      </c>
      <c r="FI57" s="172">
        <v>32.350900000000003</v>
      </c>
      <c r="FJ57" s="172">
        <v>47.222700000000003</v>
      </c>
      <c r="FK57" s="172">
        <v>47.725000000000001</v>
      </c>
      <c r="FL57" s="172">
        <v>178.0061</v>
      </c>
      <c r="FM57" s="172">
        <v>6.0525000000000002</v>
      </c>
      <c r="FN57" s="172">
        <v>5.9142000000000001</v>
      </c>
      <c r="FO57" s="172">
        <v>129.124</v>
      </c>
      <c r="FP57" s="172">
        <v>139.73079999999999</v>
      </c>
      <c r="FQ57" s="172">
        <v>55.241900000000001</v>
      </c>
      <c r="FR57" s="172">
        <v>23.37</v>
      </c>
      <c r="FS57" s="172">
        <v>13.2723</v>
      </c>
      <c r="FT57" s="172">
        <v>1.8167</v>
      </c>
      <c r="FU57" s="172">
        <v>-0.89</v>
      </c>
      <c r="FV57" s="172">
        <v>22.98</v>
      </c>
      <c r="FW57" s="172">
        <v>55.217500000000001</v>
      </c>
      <c r="FX57" s="172">
        <v>10.7942</v>
      </c>
      <c r="FY57" s="172">
        <v>1.327</v>
      </c>
      <c r="FZ57" s="172">
        <v>11.504</v>
      </c>
      <c r="GA57" s="172">
        <v>4.2819000000000003</v>
      </c>
      <c r="GB57" s="172">
        <v>52.94</v>
      </c>
      <c r="GC57" s="172">
        <v>30.320799999999998</v>
      </c>
      <c r="GD57" s="172">
        <v>28.393999999999998</v>
      </c>
      <c r="GE57" s="172">
        <v>17.16</v>
      </c>
      <c r="GF57" s="172">
        <v>99.649299999999997</v>
      </c>
      <c r="GG57" s="172">
        <v>32.4</v>
      </c>
      <c r="GH57" s="172">
        <v>-8.7050999999999998</v>
      </c>
      <c r="GI57" s="172">
        <v>-0.82030000000000003</v>
      </c>
      <c r="GJ57" s="172">
        <v>0</v>
      </c>
      <c r="GK57" s="172">
        <v>3.2391999999999999</v>
      </c>
      <c r="GL57" s="172">
        <v>0</v>
      </c>
      <c r="GM57" s="172">
        <v>0</v>
      </c>
      <c r="GN57" s="172">
        <v>-8.5350999999999999</v>
      </c>
      <c r="GO57" s="172">
        <v>-25.2133</v>
      </c>
      <c r="GP57" s="172">
        <v>19.881499999999999</v>
      </c>
      <c r="GQ57" s="172">
        <v>51.282499999999999</v>
      </c>
      <c r="GR57" s="172">
        <v>64.583200000000005</v>
      </c>
      <c r="GS57" s="172">
        <v>65.788499999999999</v>
      </c>
      <c r="GT57" s="172">
        <v>-108.2531</v>
      </c>
      <c r="GU57" s="172">
        <v>-18.5364</v>
      </c>
      <c r="GV57" s="172">
        <v>39.464399999999998</v>
      </c>
      <c r="GW57" s="172">
        <v>-5.0965999999999996</v>
      </c>
      <c r="GX57" s="172">
        <v>12.75</v>
      </c>
      <c r="GY57" s="172">
        <v>22.2224</v>
      </c>
      <c r="GZ57" s="172">
        <v>21.6587</v>
      </c>
      <c r="HA57" s="172">
        <v>14.1187</v>
      </c>
      <c r="HB57" s="172">
        <v>185.37270000000001</v>
      </c>
      <c r="HC57" s="172">
        <v>184.25460000000001</v>
      </c>
      <c r="HD57" s="172">
        <v>192.8</v>
      </c>
      <c r="HE57" s="172">
        <v>-74.758399999999995</v>
      </c>
      <c r="HF57" s="172">
        <v>-273.37610000000001</v>
      </c>
      <c r="HG57" s="172">
        <v>456.74400000000003</v>
      </c>
      <c r="HH57" s="172">
        <v>578.29280000000006</v>
      </c>
      <c r="HI57" s="172">
        <v>-50.719499999999996</v>
      </c>
      <c r="HJ57" s="172">
        <v>-50.215400000000002</v>
      </c>
      <c r="HK57" s="172">
        <v>-27.735800000000001</v>
      </c>
      <c r="HL57" s="172">
        <v>-12.207800000000001</v>
      </c>
      <c r="HM57" s="172">
        <v>83.894199999999998</v>
      </c>
      <c r="HN57" s="172">
        <v>86.711500000000001</v>
      </c>
      <c r="HO57" s="172">
        <v>-12.0473</v>
      </c>
      <c r="HP57" s="172">
        <v>0</v>
      </c>
      <c r="HQ57" s="172">
        <v>37.794600000000003</v>
      </c>
      <c r="HR57" s="172">
        <v>152.6223</v>
      </c>
      <c r="HS57" s="172">
        <v>-32.853700000000003</v>
      </c>
      <c r="HT57" s="172">
        <v>-33.220999999999997</v>
      </c>
      <c r="HU57" s="172">
        <v>53.21</v>
      </c>
      <c r="HV57" s="172">
        <v>52.73</v>
      </c>
      <c r="HW57" s="172">
        <v>121.2</v>
      </c>
      <c r="HX57" s="172">
        <v>124</v>
      </c>
      <c r="HY57" s="172">
        <v>21.329499999999999</v>
      </c>
      <c r="HZ57" s="172">
        <v>40.880000000000003</v>
      </c>
      <c r="IA57" s="172">
        <v>0</v>
      </c>
      <c r="IB57" s="172">
        <v>115.1829</v>
      </c>
      <c r="IC57" s="172">
        <v>113.848</v>
      </c>
      <c r="ID57" s="172">
        <v>18.899999999999999</v>
      </c>
      <c r="IE57" s="172">
        <v>84.4</v>
      </c>
      <c r="IF57" s="172">
        <v>0</v>
      </c>
      <c r="IG57" s="172">
        <v>24.2</v>
      </c>
      <c r="IH57" s="172">
        <v>1.7537</v>
      </c>
      <c r="II57" s="172">
        <v>2.6101999999999999</v>
      </c>
      <c r="IJ57" s="172">
        <v>-101.5018</v>
      </c>
      <c r="IK57" s="172">
        <v>15.246700000000001</v>
      </c>
      <c r="IL57" s="172">
        <v>412.89249999999998</v>
      </c>
      <c r="IM57" s="172">
        <v>542.29700000000003</v>
      </c>
      <c r="IN57" s="172">
        <v>28.0517</v>
      </c>
      <c r="IO57" s="172">
        <v>80.8476</v>
      </c>
      <c r="IP57" s="172">
        <v>526.43219999999997</v>
      </c>
      <c r="IQ57" s="172">
        <v>-3.11</v>
      </c>
      <c r="IR57" s="172">
        <v>201.7252</v>
      </c>
      <c r="IS57" s="172">
        <v>80.268100000000004</v>
      </c>
      <c r="IT57" s="172">
        <v>266.63279999999997</v>
      </c>
      <c r="IU57" s="172">
        <v>268.53710000000001</v>
      </c>
      <c r="IV57" s="172">
        <v>278.59370000000001</v>
      </c>
      <c r="IW57" s="172">
        <v>24.204799999999999</v>
      </c>
      <c r="IX57" s="172">
        <v>186.71170000000001</v>
      </c>
      <c r="IY57" s="172">
        <v>-68.405799999999999</v>
      </c>
      <c r="IZ57" s="172">
        <v>295.73140000000001</v>
      </c>
      <c r="JA57" s="172">
        <v>-6.9063999999999997</v>
      </c>
      <c r="JB57" s="172">
        <v>40.731000000000002</v>
      </c>
      <c r="JC57" s="172">
        <v>57.6</v>
      </c>
      <c r="JD57" s="172">
        <v>1.4059999999999999</v>
      </c>
      <c r="JE57" s="172">
        <v>1.409</v>
      </c>
      <c r="JF57" s="172">
        <v>-15.68</v>
      </c>
      <c r="JG57" s="172">
        <v>27.36</v>
      </c>
      <c r="JH57" s="172">
        <v>0</v>
      </c>
      <c r="JI57" s="172">
        <v>12.803800000000001</v>
      </c>
      <c r="JJ57" s="172">
        <v>6.9443999999999999</v>
      </c>
      <c r="JK57" s="172">
        <v>12.9808</v>
      </c>
      <c r="JL57" s="172">
        <v>19.3</v>
      </c>
      <c r="JM57" s="172">
        <v>54.142000000000003</v>
      </c>
      <c r="JN57" s="172">
        <v>53.732999999999997</v>
      </c>
      <c r="JO57" s="172">
        <v>11.4297</v>
      </c>
      <c r="JP57" s="172">
        <v>13.676500000000001</v>
      </c>
      <c r="JQ57" s="172">
        <v>55.073500000000003</v>
      </c>
      <c r="JR57" s="172">
        <v>54.3613</v>
      </c>
      <c r="JS57" s="172">
        <v>54.799399999999999</v>
      </c>
      <c r="JT57" s="172">
        <v>0</v>
      </c>
      <c r="JU57" s="172">
        <v>24.6</v>
      </c>
      <c r="JV57" s="172">
        <v>35.866100000000003</v>
      </c>
      <c r="JW57" s="172">
        <v>11.44</v>
      </c>
      <c r="JX57" s="172">
        <v>0</v>
      </c>
      <c r="JY57" s="172">
        <v>-15.591799999999999</v>
      </c>
      <c r="JZ57" s="172">
        <v>80.616500000000002</v>
      </c>
      <c r="KA57" s="172">
        <v>58.360399999999998</v>
      </c>
      <c r="KB57" s="172">
        <v>-14.6113</v>
      </c>
      <c r="KC57" s="172">
        <v>-61.667299999999997</v>
      </c>
      <c r="KD57" s="172">
        <v>46.943100000000001</v>
      </c>
      <c r="KE57" s="172">
        <v>50.466299999999997</v>
      </c>
      <c r="KF57" s="172">
        <v>62.7</v>
      </c>
      <c r="KG57" s="172">
        <v>32.9</v>
      </c>
      <c r="KH57" s="172">
        <v>164.03049999999999</v>
      </c>
      <c r="KI57" s="172">
        <v>302.27190000000002</v>
      </c>
    </row>
    <row r="58" spans="1:295" x14ac:dyDescent="0.25">
      <c r="A58" s="240" t="s">
        <v>917</v>
      </c>
      <c r="B58" s="240"/>
      <c r="C58" s="172">
        <v>0</v>
      </c>
      <c r="D58" s="172">
        <v>15.3926</v>
      </c>
      <c r="E58" s="172">
        <v>-33.275500000000001</v>
      </c>
      <c r="F58" s="172">
        <v>-31.7225</v>
      </c>
      <c r="G58" s="172">
        <v>9.1919000000000004</v>
      </c>
      <c r="H58" s="172">
        <v>0</v>
      </c>
      <c r="I58" s="172">
        <v>30.752600000000001</v>
      </c>
      <c r="J58" s="172">
        <v>-122.5754</v>
      </c>
      <c r="K58" s="172">
        <v>46.3093</v>
      </c>
      <c r="L58" s="172">
        <v>23.347300000000001</v>
      </c>
      <c r="M58" s="172">
        <v>22.8507</v>
      </c>
      <c r="N58" s="172">
        <v>-46.62</v>
      </c>
      <c r="O58" s="172">
        <v>-84.617999999999995</v>
      </c>
      <c r="P58" s="172">
        <v>35.200000000000003</v>
      </c>
      <c r="Q58" s="172">
        <v>14.076000000000001</v>
      </c>
      <c r="R58" s="172">
        <v>-77</v>
      </c>
      <c r="S58" s="172">
        <v>6.9301000000000004</v>
      </c>
      <c r="T58" s="172">
        <v>25.430800000000001</v>
      </c>
      <c r="U58" s="172">
        <v>14.668900000000001</v>
      </c>
      <c r="V58" s="172">
        <v>14.652799999999999</v>
      </c>
      <c r="W58" s="172">
        <v>24.4695</v>
      </c>
      <c r="X58" s="172">
        <v>7.1066000000000003</v>
      </c>
      <c r="Y58" s="172">
        <v>0.73009999999999997</v>
      </c>
      <c r="Z58" s="172">
        <v>4.2297000000000002</v>
      </c>
      <c r="AA58" s="172">
        <v>0</v>
      </c>
      <c r="AB58" s="172">
        <v>0</v>
      </c>
      <c r="AC58" s="172">
        <v>-92.38</v>
      </c>
      <c r="AD58" s="172">
        <v>-91.83</v>
      </c>
      <c r="AE58" s="172">
        <v>0</v>
      </c>
      <c r="AF58" s="172">
        <v>11.1</v>
      </c>
      <c r="AG58" s="172">
        <v>37.4</v>
      </c>
      <c r="AH58" s="172">
        <v>0</v>
      </c>
      <c r="AI58" s="172">
        <v>0</v>
      </c>
      <c r="AJ58" s="172">
        <v>-94.22</v>
      </c>
      <c r="AK58" s="172">
        <v>-94.18</v>
      </c>
      <c r="AL58" s="172">
        <v>-61.22</v>
      </c>
      <c r="AM58" s="172">
        <v>44.83</v>
      </c>
      <c r="AN58" s="172">
        <v>44.91</v>
      </c>
      <c r="AO58" s="172">
        <v>15.6227</v>
      </c>
      <c r="AP58" s="172">
        <v>-10.5573</v>
      </c>
      <c r="AQ58" s="172">
        <v>53.523899999999998</v>
      </c>
      <c r="AR58" s="172">
        <v>55.378100000000003</v>
      </c>
      <c r="AS58" s="172">
        <v>46.120100000000001</v>
      </c>
      <c r="AT58" s="172">
        <v>-78.662700000000001</v>
      </c>
      <c r="AU58" s="172">
        <v>-78.3673</v>
      </c>
      <c r="AV58" s="172">
        <v>3.9927000000000001</v>
      </c>
      <c r="AW58" s="172">
        <v>4.0057999999999998</v>
      </c>
      <c r="AX58" s="172">
        <v>70.835599999999999</v>
      </c>
      <c r="AY58" s="172">
        <v>71.721900000000005</v>
      </c>
      <c r="AZ58" s="172">
        <v>27.830300000000001</v>
      </c>
      <c r="BA58" s="172">
        <v>27.136199999999999</v>
      </c>
      <c r="BB58" s="172">
        <v>-719.57870000000003</v>
      </c>
      <c r="BC58" s="172">
        <v>-26.153500000000001</v>
      </c>
      <c r="BD58" s="172">
        <v>-14.4</v>
      </c>
      <c r="BE58" s="172">
        <v>-14.4</v>
      </c>
      <c r="BF58" s="172">
        <v>49.772300000000001</v>
      </c>
      <c r="BG58" s="172">
        <v>48.308799999999998</v>
      </c>
      <c r="BH58" s="172">
        <v>-6.6978999999999997</v>
      </c>
      <c r="BI58" s="172">
        <v>0</v>
      </c>
      <c r="BJ58" s="172">
        <v>-106.2771</v>
      </c>
      <c r="BK58" s="172">
        <v>2.4897999999999998</v>
      </c>
      <c r="BL58" s="172">
        <v>0</v>
      </c>
      <c r="BM58" s="172">
        <v>3.4445999999999999</v>
      </c>
      <c r="BN58" s="172">
        <v>593.67639999999994</v>
      </c>
      <c r="BO58" s="172">
        <v>106.357</v>
      </c>
      <c r="BP58" s="172">
        <v>106.72320000000001</v>
      </c>
      <c r="BQ58" s="172">
        <v>-711.2867</v>
      </c>
      <c r="BR58" s="172">
        <v>461.38560000000001</v>
      </c>
      <c r="BS58" s="172">
        <v>0</v>
      </c>
      <c r="BT58" s="172">
        <v>-119.6528</v>
      </c>
      <c r="BU58" s="172">
        <v>17.1037</v>
      </c>
      <c r="BV58" s="172">
        <v>71.004499999999993</v>
      </c>
      <c r="BW58" s="172">
        <v>30.56</v>
      </c>
      <c r="BX58" s="172">
        <v>29.53</v>
      </c>
      <c r="BY58" s="172">
        <v>51.6</v>
      </c>
      <c r="BZ58" s="172">
        <v>77.69</v>
      </c>
      <c r="CA58" s="172">
        <v>-47.952500000000001</v>
      </c>
      <c r="CB58" s="172">
        <v>-48.8902</v>
      </c>
      <c r="CC58" s="172">
        <v>32.258000000000003</v>
      </c>
      <c r="CD58" s="172">
        <v>32.311500000000002</v>
      </c>
      <c r="CE58" s="172">
        <v>22.225300000000001</v>
      </c>
      <c r="CF58" s="172">
        <v>-243.9965</v>
      </c>
      <c r="CG58" s="172">
        <v>-242.89150000000001</v>
      </c>
      <c r="CH58" s="172">
        <v>2.4685999999999999</v>
      </c>
      <c r="CI58" s="172">
        <v>0</v>
      </c>
      <c r="CJ58" s="172">
        <v>12.4756</v>
      </c>
      <c r="CK58" s="172">
        <v>12.3</v>
      </c>
      <c r="CL58" s="172">
        <v>101.2</v>
      </c>
      <c r="CM58" s="172">
        <v>91.3</v>
      </c>
      <c r="CN58" s="172">
        <v>-21.58</v>
      </c>
      <c r="CO58" s="172">
        <v>41.4833</v>
      </c>
      <c r="CP58" s="172">
        <v>39.192599999999999</v>
      </c>
      <c r="CQ58" s="172">
        <v>40.622300000000003</v>
      </c>
      <c r="CR58" s="172">
        <v>-64.028199999999998</v>
      </c>
      <c r="CS58" s="172">
        <v>-63.801099999999998</v>
      </c>
      <c r="CT58" s="172">
        <v>52.280799999999999</v>
      </c>
      <c r="CU58" s="172">
        <v>-121.62860000000001</v>
      </c>
      <c r="CV58" s="172">
        <v>62.224299999999999</v>
      </c>
      <c r="CW58" s="172">
        <v>11.6342</v>
      </c>
      <c r="CX58" s="172">
        <v>52.27</v>
      </c>
      <c r="CY58" s="172">
        <v>28.55</v>
      </c>
      <c r="CZ58" s="172">
        <v>30.944800000000001</v>
      </c>
      <c r="DA58" s="172">
        <v>0</v>
      </c>
      <c r="DB58" s="172">
        <v>-39.726500000000001</v>
      </c>
      <c r="DC58" s="172">
        <v>0</v>
      </c>
      <c r="DD58" s="172">
        <v>0</v>
      </c>
      <c r="DE58" s="172">
        <v>0</v>
      </c>
      <c r="DF58" s="172">
        <v>-132.4014</v>
      </c>
      <c r="DG58" s="172">
        <v>0</v>
      </c>
      <c r="DH58" s="172">
        <v>-21.6995</v>
      </c>
      <c r="DI58" s="172">
        <v>-109.7</v>
      </c>
      <c r="DJ58" s="172">
        <v>-110.6</v>
      </c>
      <c r="DK58" s="172">
        <v>19.5364</v>
      </c>
      <c r="DL58" s="172">
        <v>31.9</v>
      </c>
      <c r="DM58" s="172">
        <v>36.880000000000003</v>
      </c>
      <c r="DN58" s="172">
        <v>43.62</v>
      </c>
      <c r="DO58" s="172">
        <v>31.61</v>
      </c>
      <c r="DP58" s="172">
        <v>-14.46</v>
      </c>
      <c r="DQ58" s="172">
        <v>58.807000000000002</v>
      </c>
      <c r="DR58" s="172">
        <v>66.131299999999996</v>
      </c>
      <c r="DS58" s="172">
        <v>-49.28</v>
      </c>
      <c r="DT58" s="172">
        <v>-17.510000000000002</v>
      </c>
      <c r="DU58" s="172">
        <v>79.97</v>
      </c>
      <c r="DV58" s="172">
        <v>32.090000000000003</v>
      </c>
      <c r="DW58" s="172">
        <v>69</v>
      </c>
      <c r="DX58" s="172">
        <v>65.563599999999994</v>
      </c>
      <c r="DY58" s="172">
        <v>-2.3386999999999998</v>
      </c>
      <c r="DZ58" s="172">
        <v>-3.7181999999999999</v>
      </c>
      <c r="EA58" s="172">
        <v>185.1814</v>
      </c>
      <c r="EB58" s="172">
        <v>144.83799999999999</v>
      </c>
      <c r="EC58" s="172">
        <v>138.39879999999999</v>
      </c>
      <c r="ED58" s="172">
        <v>141.89660000000001</v>
      </c>
      <c r="EE58" s="172">
        <v>77.417400000000001</v>
      </c>
      <c r="EF58" s="172">
        <v>56.046300000000002</v>
      </c>
      <c r="EG58" s="172">
        <v>-30.042999999999999</v>
      </c>
      <c r="EH58" s="172">
        <v>560.05190000000005</v>
      </c>
      <c r="EI58" s="172">
        <v>3.4159999999999999</v>
      </c>
      <c r="EJ58" s="172">
        <v>4.8533999999999997</v>
      </c>
      <c r="EK58" s="172">
        <v>-17.927900000000001</v>
      </c>
      <c r="EL58" s="172">
        <v>-20.549700000000001</v>
      </c>
      <c r="EM58" s="172">
        <v>-62.778700000000001</v>
      </c>
      <c r="EN58" s="172">
        <v>14.324400000000001</v>
      </c>
      <c r="EO58" s="172">
        <v>13.4815</v>
      </c>
      <c r="EP58" s="172">
        <v>23.8</v>
      </c>
      <c r="EQ58" s="172">
        <v>-87.457800000000006</v>
      </c>
      <c r="ER58" s="172">
        <v>-87.07</v>
      </c>
      <c r="ES58" s="172">
        <v>-96.813900000000004</v>
      </c>
      <c r="ET58" s="172">
        <v>0</v>
      </c>
      <c r="EU58" s="172">
        <v>-26.25</v>
      </c>
      <c r="EV58" s="172">
        <v>1</v>
      </c>
      <c r="EW58" s="172">
        <v>7.2854999999999999</v>
      </c>
      <c r="EX58" s="172">
        <v>-29.764700000000001</v>
      </c>
      <c r="EY58" s="172">
        <v>-42.289200000000001</v>
      </c>
      <c r="EZ58" s="172">
        <v>-41.4863</v>
      </c>
      <c r="FA58" s="172">
        <v>4.0476999999999999</v>
      </c>
      <c r="FB58" s="172">
        <v>-134.15860000000001</v>
      </c>
      <c r="FC58" s="172">
        <v>23.4251</v>
      </c>
      <c r="FD58" s="172">
        <v>20.799199999999999</v>
      </c>
      <c r="FE58" s="172">
        <v>20.037400000000002</v>
      </c>
      <c r="FF58" s="172">
        <v>0</v>
      </c>
      <c r="FG58" s="172">
        <v>29.498999999999999</v>
      </c>
      <c r="FH58" s="172">
        <v>29.942599999999999</v>
      </c>
      <c r="FI58" s="172">
        <v>28.559000000000001</v>
      </c>
      <c r="FJ58" s="172">
        <v>-24.7835</v>
      </c>
      <c r="FK58" s="172">
        <v>-24.113700000000001</v>
      </c>
      <c r="FL58" s="172">
        <v>-18.420200000000001</v>
      </c>
      <c r="FM58" s="172">
        <v>-63.689300000000003</v>
      </c>
      <c r="FN58" s="172">
        <v>-62.9407</v>
      </c>
      <c r="FO58" s="172">
        <v>-27.234000000000002</v>
      </c>
      <c r="FP58" s="172">
        <v>-28.9208</v>
      </c>
      <c r="FQ58" s="172">
        <v>15.815099999999999</v>
      </c>
      <c r="FR58" s="172">
        <v>-3.71</v>
      </c>
      <c r="FS58" s="172">
        <v>3.2624</v>
      </c>
      <c r="FT58" s="172">
        <v>0.7974</v>
      </c>
      <c r="FU58" s="172">
        <v>-8.26</v>
      </c>
      <c r="FV58" s="172">
        <v>16.28</v>
      </c>
      <c r="FW58" s="172">
        <v>14.273</v>
      </c>
      <c r="FX58" s="172">
        <v>5.2134</v>
      </c>
      <c r="FY58" s="172">
        <v>-3.194</v>
      </c>
      <c r="FZ58" s="172">
        <v>4.7240000000000002</v>
      </c>
      <c r="GA58" s="172">
        <v>0</v>
      </c>
      <c r="GB58" s="172">
        <v>39.19</v>
      </c>
      <c r="GC58" s="172">
        <v>-140.0872</v>
      </c>
      <c r="GD58" s="172">
        <v>-127.3192</v>
      </c>
      <c r="GE58" s="172">
        <v>10.68</v>
      </c>
      <c r="GF58" s="172">
        <v>67.5214</v>
      </c>
      <c r="GG58" s="172">
        <v>20.5</v>
      </c>
      <c r="GH58" s="172">
        <v>-29.535</v>
      </c>
      <c r="GI58" s="172">
        <v>-12.756399999999999</v>
      </c>
      <c r="GJ58" s="172">
        <v>-13.6631</v>
      </c>
      <c r="GK58" s="172">
        <v>1.3358000000000001</v>
      </c>
      <c r="GL58" s="172">
        <v>0</v>
      </c>
      <c r="GM58" s="172">
        <v>0</v>
      </c>
      <c r="GN58" s="172">
        <v>-21.1769</v>
      </c>
      <c r="GO58" s="172">
        <v>-49.060200000000002</v>
      </c>
      <c r="GP58" s="172">
        <v>15.099</v>
      </c>
      <c r="GQ58" s="172">
        <v>26.407900000000001</v>
      </c>
      <c r="GR58" s="172">
        <v>49.244</v>
      </c>
      <c r="GS58" s="172">
        <v>50.036299999999997</v>
      </c>
      <c r="GT58" s="172">
        <v>-175.94540000000001</v>
      </c>
      <c r="GU58" s="172">
        <v>-37.521700000000003</v>
      </c>
      <c r="GV58" s="172">
        <v>26.336500000000001</v>
      </c>
      <c r="GW58" s="172">
        <v>-72.942700000000002</v>
      </c>
      <c r="GX58" s="172">
        <v>8.8091000000000008</v>
      </c>
      <c r="GY58" s="172">
        <v>8.7222000000000008</v>
      </c>
      <c r="GZ58" s="172">
        <v>8.3863000000000003</v>
      </c>
      <c r="HA58" s="172">
        <v>10.3033</v>
      </c>
      <c r="HB58" s="172">
        <v>53.160699999999999</v>
      </c>
      <c r="HC58" s="172">
        <v>54.273400000000002</v>
      </c>
      <c r="HD58" s="172">
        <v>75</v>
      </c>
      <c r="HE58" s="172">
        <v>-194.6301</v>
      </c>
      <c r="HF58" s="172">
        <v>-456.2835</v>
      </c>
      <c r="HG58" s="172">
        <v>272.76740000000001</v>
      </c>
      <c r="HH58" s="172">
        <v>104.91849999999999</v>
      </c>
      <c r="HI58" s="172">
        <v>-174.71539999999999</v>
      </c>
      <c r="HJ58" s="172">
        <v>-172.32210000000001</v>
      </c>
      <c r="HK58" s="172">
        <v>-57.182000000000002</v>
      </c>
      <c r="HL58" s="172">
        <v>-47.535699999999999</v>
      </c>
      <c r="HM58" s="172">
        <v>74.1755</v>
      </c>
      <c r="HN58" s="172">
        <v>73.956100000000006</v>
      </c>
      <c r="HO58" s="172">
        <v>-112.8604</v>
      </c>
      <c r="HP58" s="172">
        <v>-112.4727</v>
      </c>
      <c r="HQ58" s="172">
        <v>2.7000000000000001E-3</v>
      </c>
      <c r="HR58" s="172">
        <v>-22.842199999999998</v>
      </c>
      <c r="HS58" s="172">
        <v>-96.821399999999997</v>
      </c>
      <c r="HT58" s="172">
        <v>-95.290199999999999</v>
      </c>
      <c r="HU58" s="172">
        <v>-114.78</v>
      </c>
      <c r="HV58" s="172">
        <v>-114.76</v>
      </c>
      <c r="HW58" s="172">
        <v>28.3</v>
      </c>
      <c r="HX58" s="172">
        <v>28.5</v>
      </c>
      <c r="HY58" s="172">
        <v>20.633099999999999</v>
      </c>
      <c r="HZ58" s="172">
        <v>-70.64</v>
      </c>
      <c r="IA58" s="172">
        <v>-428.76170000000002</v>
      </c>
      <c r="IB58" s="172">
        <v>0</v>
      </c>
      <c r="IC58" s="172">
        <v>52.747700000000002</v>
      </c>
      <c r="ID58" s="172">
        <v>0</v>
      </c>
      <c r="IE58" s="172">
        <v>-21.9</v>
      </c>
      <c r="IF58" s="172">
        <v>-37.200000000000003</v>
      </c>
      <c r="IG58" s="172">
        <v>-152.6</v>
      </c>
      <c r="IH58" s="172">
        <v>-46.906599999999997</v>
      </c>
      <c r="II58" s="172">
        <v>-47.1</v>
      </c>
      <c r="IJ58" s="172">
        <v>-563.1019</v>
      </c>
      <c r="IK58" s="172">
        <v>-478.4787</v>
      </c>
      <c r="IL58" s="172">
        <v>0</v>
      </c>
      <c r="IM58" s="172">
        <v>-74.508099999999999</v>
      </c>
      <c r="IN58" s="172">
        <v>-80.886099999999999</v>
      </c>
      <c r="IO58" s="172">
        <v>-526.48389999999995</v>
      </c>
      <c r="IP58" s="172">
        <v>-84.112899999999996</v>
      </c>
      <c r="IQ58" s="172">
        <v>-272.67290000000003</v>
      </c>
      <c r="IR58" s="172">
        <v>-188.5479</v>
      </c>
      <c r="IS58" s="172">
        <v>-518.02470000000005</v>
      </c>
      <c r="IT58" s="172">
        <v>99.339399999999998</v>
      </c>
      <c r="IU58" s="172">
        <v>97.650300000000001</v>
      </c>
      <c r="IV58" s="172">
        <v>6.4836999999999998</v>
      </c>
      <c r="IW58" s="172">
        <v>-402.7253</v>
      </c>
      <c r="IX58" s="172">
        <v>-202.79169999999999</v>
      </c>
      <c r="IY58" s="172">
        <v>-294.0711</v>
      </c>
      <c r="IZ58" s="172">
        <v>73.136700000000005</v>
      </c>
      <c r="JA58" s="172">
        <v>-30.1373</v>
      </c>
      <c r="JB58" s="172">
        <v>16.373999999999999</v>
      </c>
      <c r="JC58" s="172">
        <v>15.2</v>
      </c>
      <c r="JD58" s="172">
        <v>-0.85199999999999998</v>
      </c>
      <c r="JE58" s="172">
        <v>-0.86199999999999999</v>
      </c>
      <c r="JF58" s="172">
        <v>-54.24</v>
      </c>
      <c r="JG58" s="172">
        <v>-11.68</v>
      </c>
      <c r="JH58" s="172">
        <v>0</v>
      </c>
      <c r="JI58" s="172">
        <v>-28.389399999999998</v>
      </c>
      <c r="JJ58" s="172">
        <v>-41.075800000000001</v>
      </c>
      <c r="JK58" s="172">
        <v>-30.467700000000001</v>
      </c>
      <c r="JL58" s="172">
        <v>-19.100000000000001</v>
      </c>
      <c r="JM58" s="172">
        <v>44.470999999999997</v>
      </c>
      <c r="JN58" s="172">
        <v>44.264000000000003</v>
      </c>
      <c r="JO58" s="172">
        <v>0</v>
      </c>
      <c r="JP58" s="172">
        <v>0</v>
      </c>
      <c r="JQ58" s="172">
        <v>48.4375</v>
      </c>
      <c r="JR58" s="172">
        <v>48.471699999999998</v>
      </c>
      <c r="JS58" s="172">
        <v>48.674999999999997</v>
      </c>
      <c r="JT58" s="172">
        <v>0</v>
      </c>
      <c r="JU58" s="172">
        <v>-70.2</v>
      </c>
      <c r="JV58" s="172">
        <v>-2.9443000000000001</v>
      </c>
      <c r="JW58" s="172">
        <v>5.48</v>
      </c>
      <c r="JX58" s="172">
        <v>0</v>
      </c>
      <c r="JY58" s="172">
        <v>-50.918300000000002</v>
      </c>
      <c r="JZ58" s="172">
        <v>63.3277</v>
      </c>
      <c r="KA58" s="172">
        <v>28.0122</v>
      </c>
      <c r="KB58" s="172">
        <v>-50.010899999999999</v>
      </c>
      <c r="KC58" s="172">
        <v>-79.028800000000004</v>
      </c>
      <c r="KD58" s="172">
        <v>11.5718</v>
      </c>
      <c r="KE58" s="172">
        <v>30.770800000000001</v>
      </c>
      <c r="KF58" s="172">
        <v>-33.5</v>
      </c>
      <c r="KG58" s="172">
        <v>-62.4</v>
      </c>
      <c r="KH58" s="172">
        <v>-256.11770000000001</v>
      </c>
      <c r="KI58" s="172">
        <v>-97.309799999999996</v>
      </c>
    </row>
    <row r="59" spans="1:295" x14ac:dyDescent="0.25">
      <c r="A59" s="240" t="s">
        <v>918</v>
      </c>
      <c r="B59" s="240"/>
      <c r="C59" s="172">
        <v>0</v>
      </c>
      <c r="D59" s="172">
        <v>19.5422625</v>
      </c>
      <c r="E59" s="172">
        <v>-28.616718604651162</v>
      </c>
      <c r="F59" s="172">
        <v>-28.585395833333333</v>
      </c>
      <c r="G59" s="172">
        <v>20.3509125</v>
      </c>
      <c r="H59" s="172">
        <v>0</v>
      </c>
      <c r="I59" s="172">
        <v>45.724497916666671</v>
      </c>
      <c r="J59" s="172">
        <v>-97.146170833333329</v>
      </c>
      <c r="K59" s="172">
        <v>67.226831250000004</v>
      </c>
      <c r="L59" s="172">
        <v>34.003381249999997</v>
      </c>
      <c r="M59" s="172">
        <v>33.225245833333332</v>
      </c>
      <c r="N59" s="172">
        <v>-29.646249999999998</v>
      </c>
      <c r="O59" s="172">
        <v>-65.097020833333332</v>
      </c>
      <c r="P59" s="172">
        <v>58.92173913043478</v>
      </c>
      <c r="Q59" s="172">
        <v>21.852</v>
      </c>
      <c r="R59" s="172">
        <v>-57.967441860465115</v>
      </c>
      <c r="S59" s="172">
        <v>13.543675</v>
      </c>
      <c r="T59" s="172">
        <v>47.266895833333336</v>
      </c>
      <c r="U59" s="172">
        <v>18.523643750000002</v>
      </c>
      <c r="V59" s="172">
        <v>18.733235416666666</v>
      </c>
      <c r="W59" s="172">
        <v>31.053274999999999</v>
      </c>
      <c r="X59" s="172">
        <v>14.321722916666667</v>
      </c>
      <c r="Y59" s="172">
        <v>5.1276604166666671</v>
      </c>
      <c r="Z59" s="172">
        <v>7.3367791666666671</v>
      </c>
      <c r="AA59" s="172">
        <v>0</v>
      </c>
      <c r="AB59" s="172">
        <v>0</v>
      </c>
      <c r="AC59" s="172">
        <v>-74.333958333333328</v>
      </c>
      <c r="AD59" s="172">
        <v>-74.267916666666665</v>
      </c>
      <c r="AE59" s="172">
        <v>0</v>
      </c>
      <c r="AF59" s="172">
        <v>29.692499999999999</v>
      </c>
      <c r="AG59" s="172">
        <v>63.891666666666673</v>
      </c>
      <c r="AH59" s="172">
        <v>0</v>
      </c>
      <c r="AI59" s="172">
        <v>0</v>
      </c>
      <c r="AJ59" s="172">
        <v>-68.607083333333335</v>
      </c>
      <c r="AK59" s="172">
        <v>-68.923541666666665</v>
      </c>
      <c r="AL59" s="172">
        <v>-40.836458333333333</v>
      </c>
      <c r="AM59" s="172">
        <v>69.55020833333333</v>
      </c>
      <c r="AN59" s="172">
        <v>69.776250000000005</v>
      </c>
      <c r="AO59" s="172">
        <v>20.948033333333335</v>
      </c>
      <c r="AP59" s="172">
        <v>-5.7638583333333333</v>
      </c>
      <c r="AQ59" s="172">
        <v>69.744777083333332</v>
      </c>
      <c r="AR59" s="172">
        <v>72.303133333333335</v>
      </c>
      <c r="AS59" s="172">
        <v>64.25985416666667</v>
      </c>
      <c r="AT59" s="172">
        <v>-61.852139583333333</v>
      </c>
      <c r="AU59" s="172">
        <v>-62.173137500000003</v>
      </c>
      <c r="AV59" s="172">
        <v>18.959916666666668</v>
      </c>
      <c r="AW59" s="172">
        <v>18.607756250000001</v>
      </c>
      <c r="AX59" s="172">
        <v>88.255102083333327</v>
      </c>
      <c r="AY59" s="172">
        <v>90.127797916666665</v>
      </c>
      <c r="AZ59" s="172">
        <v>41.506004166666663</v>
      </c>
      <c r="BA59" s="172">
        <v>41.971810416666671</v>
      </c>
      <c r="BB59" s="172">
        <v>-644.76706875000002</v>
      </c>
      <c r="BC59" s="172">
        <v>-5.0455375</v>
      </c>
      <c r="BD59" s="172">
        <v>-8.3431818181818187</v>
      </c>
      <c r="BE59" s="172">
        <v>-8.3659090909090903</v>
      </c>
      <c r="BF59" s="172">
        <v>69.172920833333336</v>
      </c>
      <c r="BG59" s="172">
        <v>67.919008333333323</v>
      </c>
      <c r="BH59" s="172">
        <v>-5.0487333333333329</v>
      </c>
      <c r="BI59" s="172">
        <v>0</v>
      </c>
      <c r="BJ59" s="172">
        <v>-85.013760416666656</v>
      </c>
      <c r="BK59" s="172">
        <v>6.8171104166666669</v>
      </c>
      <c r="BL59" s="172">
        <v>7.7514369565217391</v>
      </c>
      <c r="BM59" s="172">
        <v>5.6169916666666673</v>
      </c>
      <c r="BN59" s="172">
        <v>689.02634791666662</v>
      </c>
      <c r="BO59" s="172">
        <v>152.0171</v>
      </c>
      <c r="BP59" s="172">
        <v>151.91791041666667</v>
      </c>
      <c r="BQ59" s="172">
        <v>-627.40813125</v>
      </c>
      <c r="BR59" s="172">
        <v>643.9547270833333</v>
      </c>
      <c r="BS59" s="172">
        <v>0</v>
      </c>
      <c r="BT59" s="172">
        <v>-63.081949999999999</v>
      </c>
      <c r="BU59" s="172">
        <v>64.623143749999997</v>
      </c>
      <c r="BV59" s="172">
        <v>96.618402272727266</v>
      </c>
      <c r="BW59" s="172">
        <v>34.251249999999999</v>
      </c>
      <c r="BX59" s="172">
        <v>37.944347826086961</v>
      </c>
      <c r="BY59" s="172">
        <v>69.977999999999994</v>
      </c>
      <c r="BZ59" s="172">
        <v>89.897272727272721</v>
      </c>
      <c r="CA59" s="172">
        <v>-9.3839687499999993</v>
      </c>
      <c r="CB59" s="172">
        <v>-9.33374375</v>
      </c>
      <c r="CC59" s="172">
        <v>63.853850000000001</v>
      </c>
      <c r="CD59" s="172">
        <v>64.514839583333327</v>
      </c>
      <c r="CE59" s="172">
        <v>33.014466666666664</v>
      </c>
      <c r="CF59" s="172">
        <v>-181.50242916666667</v>
      </c>
      <c r="CG59" s="172">
        <v>-180.86945208333333</v>
      </c>
      <c r="CH59" s="172">
        <v>14.117133333333333</v>
      </c>
      <c r="CI59" s="172">
        <v>0</v>
      </c>
      <c r="CJ59" s="172">
        <v>18.506872000000001</v>
      </c>
      <c r="CK59" s="172">
        <v>25.447555555555557</v>
      </c>
      <c r="CL59" s="172">
        <v>141.16458333333333</v>
      </c>
      <c r="CM59" s="172">
        <v>127.09166666666665</v>
      </c>
      <c r="CN59" s="172">
        <v>-18.818958333333331</v>
      </c>
      <c r="CO59" s="172">
        <v>49.465337499999997</v>
      </c>
      <c r="CP59" s="172">
        <v>47.475077083333332</v>
      </c>
      <c r="CQ59" s="172">
        <v>48.204183333333333</v>
      </c>
      <c r="CR59" s="172">
        <v>-44.703610416666663</v>
      </c>
      <c r="CS59" s="172">
        <v>-44.349233333333331</v>
      </c>
      <c r="CT59" s="172">
        <v>83.168864583333331</v>
      </c>
      <c r="CU59" s="172">
        <v>-94.322312499999995</v>
      </c>
      <c r="CV59" s="172">
        <v>95.635704166666656</v>
      </c>
      <c r="CW59" s="172">
        <v>14.93445</v>
      </c>
      <c r="CX59" s="172">
        <v>71.302916666666661</v>
      </c>
      <c r="CY59" s="172">
        <v>37.892708333333331</v>
      </c>
      <c r="CZ59" s="172">
        <v>49.91454375</v>
      </c>
      <c r="DA59" s="172">
        <v>44.761817391304348</v>
      </c>
      <c r="DB59" s="172">
        <v>-31.873474999999999</v>
      </c>
      <c r="DC59" s="172">
        <v>0</v>
      </c>
      <c r="DD59" s="172">
        <v>0</v>
      </c>
      <c r="DE59" s="172">
        <v>0</v>
      </c>
      <c r="DF59" s="172">
        <v>-104.26462916666667</v>
      </c>
      <c r="DG59" s="172">
        <v>0</v>
      </c>
      <c r="DH59" s="172">
        <v>-17.407964583333332</v>
      </c>
      <c r="DI59" s="172">
        <v>-85.983333333333334</v>
      </c>
      <c r="DJ59" s="172">
        <v>-86.348936170212767</v>
      </c>
      <c r="DK59" s="172">
        <v>25.857602222222223</v>
      </c>
      <c r="DL59" s="172">
        <v>56.613636363636367</v>
      </c>
      <c r="DM59" s="172">
        <v>66.886521739130444</v>
      </c>
      <c r="DN59" s="172">
        <v>76.830909090909088</v>
      </c>
      <c r="DO59" s="172">
        <v>55.872391304347829</v>
      </c>
      <c r="DP59" s="172">
        <v>-10.939791666666666</v>
      </c>
      <c r="DQ59" s="172">
        <v>65.535937500000003</v>
      </c>
      <c r="DR59" s="172">
        <v>102.97678541666667</v>
      </c>
      <c r="DS59" s="172">
        <v>-37.115208333333335</v>
      </c>
      <c r="DT59" s="172">
        <v>-12.513958333333333</v>
      </c>
      <c r="DU59" s="172">
        <v>107.08770833333332</v>
      </c>
      <c r="DV59" s="172">
        <v>48.86354166666667</v>
      </c>
      <c r="DW59" s="172">
        <v>103.84090625</v>
      </c>
      <c r="DX59" s="172">
        <v>101.88522708333333</v>
      </c>
      <c r="DY59" s="172">
        <v>31.743024999999999</v>
      </c>
      <c r="DZ59" s="172">
        <v>30.566104166666666</v>
      </c>
      <c r="EA59" s="172">
        <v>237.71068124999999</v>
      </c>
      <c r="EB59" s="172">
        <v>193.05358510638297</v>
      </c>
      <c r="EC59" s="172">
        <v>186.54388333333333</v>
      </c>
      <c r="ED59" s="172">
        <v>189.36676249999999</v>
      </c>
      <c r="EE59" s="172">
        <v>117.33609166666668</v>
      </c>
      <c r="EF59" s="172">
        <v>98.137045833333332</v>
      </c>
      <c r="EG59" s="172">
        <v>-26.946000000000002</v>
      </c>
      <c r="EH59" s="172">
        <v>637.80293191489363</v>
      </c>
      <c r="EI59" s="172">
        <v>302.27688124999997</v>
      </c>
      <c r="EJ59" s="172">
        <v>10.857565957446809</v>
      </c>
      <c r="EK59" s="172">
        <v>-11.76819375</v>
      </c>
      <c r="EL59" s="172">
        <v>-14.337677083333334</v>
      </c>
      <c r="EM59" s="172">
        <v>-26.676072916666666</v>
      </c>
      <c r="EN59" s="172">
        <v>31.472839583333332</v>
      </c>
      <c r="EO59" s="172">
        <v>29.538564583333336</v>
      </c>
      <c r="EP59" s="172">
        <v>95.172916666666666</v>
      </c>
      <c r="EQ59" s="172">
        <v>-54.957354166666669</v>
      </c>
      <c r="ER59" s="172">
        <v>-55.970520833333332</v>
      </c>
      <c r="ES59" s="172">
        <v>-58.182670833333333</v>
      </c>
      <c r="ET59" s="172">
        <v>4.8609756097560979</v>
      </c>
      <c r="EU59" s="172">
        <v>-15.634583333333333</v>
      </c>
      <c r="EV59" s="172">
        <v>53.641463414634138</v>
      </c>
      <c r="EW59" s="172">
        <v>12.398837500000001</v>
      </c>
      <c r="EX59" s="172">
        <v>8.4497333333333327</v>
      </c>
      <c r="EY59" s="172">
        <v>-38.598195833333328</v>
      </c>
      <c r="EZ59" s="172">
        <v>-37.756731250000001</v>
      </c>
      <c r="FA59" s="172">
        <v>8.8511166666666661</v>
      </c>
      <c r="FB59" s="172">
        <v>-95.332562499999995</v>
      </c>
      <c r="FC59" s="172">
        <v>62.302264583333326</v>
      </c>
      <c r="FD59" s="172">
        <v>23.44194375</v>
      </c>
      <c r="FE59" s="172">
        <v>23.150770833333333</v>
      </c>
      <c r="FF59" s="172">
        <v>0</v>
      </c>
      <c r="FG59" s="172">
        <v>31.115447916666668</v>
      </c>
      <c r="FH59" s="172">
        <v>31.329258333333335</v>
      </c>
      <c r="FI59" s="172">
        <v>30.39585416666667</v>
      </c>
      <c r="FJ59" s="172">
        <v>8.6414479166666673</v>
      </c>
      <c r="FK59" s="172">
        <v>8.65539375</v>
      </c>
      <c r="FL59" s="172">
        <v>101.65645000000001</v>
      </c>
      <c r="FM59" s="172">
        <v>-29.47843125</v>
      </c>
      <c r="FN59" s="172">
        <v>-29.528089583333333</v>
      </c>
      <c r="FO59" s="172">
        <v>62.588935416666665</v>
      </c>
      <c r="FP59" s="172">
        <v>65.393102083333332</v>
      </c>
      <c r="FQ59" s="172">
        <v>33.738002083333328</v>
      </c>
      <c r="FR59" s="172">
        <v>8.4670833333333331</v>
      </c>
      <c r="FS59" s="172">
        <v>8.3120437500000008</v>
      </c>
      <c r="FT59" s="172">
        <v>1.1045791666666667</v>
      </c>
      <c r="FU59" s="172">
        <v>-4.5631250000000003</v>
      </c>
      <c r="FV59" s="172">
        <v>20.058125</v>
      </c>
      <c r="FW59" s="172">
        <v>33.537960416666671</v>
      </c>
      <c r="FX59" s="172">
        <v>8.6592000000000002</v>
      </c>
      <c r="FY59" s="172">
        <v>-1.4341250000000001</v>
      </c>
      <c r="FZ59" s="172">
        <v>9.9560208333333335</v>
      </c>
      <c r="GA59" s="172">
        <v>1.66858</v>
      </c>
      <c r="GB59" s="172">
        <v>46.505416666666669</v>
      </c>
      <c r="GC59" s="172">
        <v>-66.04626458333334</v>
      </c>
      <c r="GD59" s="172">
        <v>-61.971764583333332</v>
      </c>
      <c r="GE59" s="172">
        <v>14.268333333333334</v>
      </c>
      <c r="GF59" s="172">
        <v>83.316770833333337</v>
      </c>
      <c r="GG59" s="172">
        <v>28.379166666666663</v>
      </c>
      <c r="GH59" s="172">
        <v>-18.498054166666666</v>
      </c>
      <c r="GI59" s="172">
        <v>-6.8619374999999998</v>
      </c>
      <c r="GJ59" s="172">
        <v>-7.2336166666666672</v>
      </c>
      <c r="GK59" s="172">
        <v>2.1142229166666668</v>
      </c>
      <c r="GL59" s="172">
        <v>0</v>
      </c>
      <c r="GM59" s="172">
        <v>0</v>
      </c>
      <c r="GN59" s="172">
        <v>-15.473157142857143</v>
      </c>
      <c r="GO59" s="172">
        <v>-34.430333333333337</v>
      </c>
      <c r="GP59" s="172">
        <v>17.357935416666667</v>
      </c>
      <c r="GQ59" s="172">
        <v>35.962422916666668</v>
      </c>
      <c r="GR59" s="172">
        <v>55.152262499999999</v>
      </c>
      <c r="GS59" s="172">
        <v>55.862116666666672</v>
      </c>
      <c r="GT59" s="172">
        <v>-144.17872083333333</v>
      </c>
      <c r="GU59" s="172">
        <v>-29.813016666666666</v>
      </c>
      <c r="GV59" s="172">
        <v>33.345037499999997</v>
      </c>
      <c r="GW59" s="172">
        <v>-39.435020833333333</v>
      </c>
      <c r="GX59" s="172">
        <v>10.583231250000001</v>
      </c>
      <c r="GY59" s="172">
        <v>14.346708695652174</v>
      </c>
      <c r="GZ59" s="172">
        <v>13.91858</v>
      </c>
      <c r="HA59" s="172">
        <v>12.357741666666668</v>
      </c>
      <c r="HB59" s="172">
        <v>136.33845416666665</v>
      </c>
      <c r="HC59" s="172">
        <v>136.08157499999999</v>
      </c>
      <c r="HD59" s="172">
        <v>159.40238095238095</v>
      </c>
      <c r="HE59" s="172">
        <v>-157.65761749999999</v>
      </c>
      <c r="HF59" s="172">
        <v>-402.70351666666664</v>
      </c>
      <c r="HG59" s="172">
        <v>402.79980425531915</v>
      </c>
      <c r="HH59" s="172">
        <v>398.08763750000003</v>
      </c>
      <c r="HI59" s="172">
        <v>-130.47987916666668</v>
      </c>
      <c r="HJ59" s="172">
        <v>-128.70429583333333</v>
      </c>
      <c r="HK59" s="172">
        <v>-45.181522916666665</v>
      </c>
      <c r="HL59" s="172">
        <v>-34.127422916666667</v>
      </c>
      <c r="HM59" s="172">
        <v>79.830425000000005</v>
      </c>
      <c r="HN59" s="172">
        <v>79.71544583333332</v>
      </c>
      <c r="HO59" s="172">
        <v>-67.786573684210524</v>
      </c>
      <c r="HP59" s="172">
        <v>-63.850009523809518</v>
      </c>
      <c r="HQ59" s="172">
        <v>18.035716666666666</v>
      </c>
      <c r="HR59" s="172">
        <v>24.846406250000001</v>
      </c>
      <c r="HS59" s="172">
        <v>-66.241437500000004</v>
      </c>
      <c r="HT59" s="172">
        <v>-66.057064583333329</v>
      </c>
      <c r="HU59" s="172">
        <v>7.8504166666666668</v>
      </c>
      <c r="HV59" s="172">
        <v>7.5320833333333335</v>
      </c>
      <c r="HW59" s="172">
        <v>61.22291666666667</v>
      </c>
      <c r="HX59" s="172">
        <v>61.424999999999997</v>
      </c>
      <c r="HY59" s="172">
        <v>20.9721875</v>
      </c>
      <c r="HZ59" s="172">
        <v>-4.7450000000000001</v>
      </c>
      <c r="IA59" s="172">
        <v>-366.47271702127659</v>
      </c>
      <c r="IB59" s="172">
        <v>86.425095744680846</v>
      </c>
      <c r="IC59" s="172">
        <v>87.741881250000006</v>
      </c>
      <c r="ID59" s="172">
        <v>13.010416666666668</v>
      </c>
      <c r="IE59" s="172">
        <v>29.25416666666667</v>
      </c>
      <c r="IF59" s="172">
        <v>-25.1</v>
      </c>
      <c r="IG59" s="172">
        <v>-24.247916666666665</v>
      </c>
      <c r="IH59" s="172">
        <v>-7.6813238095238097</v>
      </c>
      <c r="II59" s="172">
        <v>-7.3059545454545454</v>
      </c>
      <c r="IJ59" s="172">
        <v>-388.86156249999999</v>
      </c>
      <c r="IK59" s="172">
        <v>-274.87233750000001</v>
      </c>
      <c r="IL59" s="172">
        <v>262.60984791666664</v>
      </c>
      <c r="IM59" s="172">
        <v>320.94410208333329</v>
      </c>
      <c r="IN59" s="172">
        <v>-30.4520625</v>
      </c>
      <c r="IO59" s="172">
        <v>-313.84148541666661</v>
      </c>
      <c r="IP59" s="172">
        <v>312.56567916666665</v>
      </c>
      <c r="IQ59" s="172">
        <v>-215.81971250000001</v>
      </c>
      <c r="IR59" s="172">
        <v>-110.2435447368421</v>
      </c>
      <c r="IS59" s="172">
        <v>-308.3313</v>
      </c>
      <c r="IT59" s="172">
        <v>146.95422083333332</v>
      </c>
      <c r="IU59" s="172">
        <v>146.32141666666666</v>
      </c>
      <c r="IV59" s="172">
        <v>219.48848958333332</v>
      </c>
      <c r="IW59" s="172">
        <v>-252.03834583333332</v>
      </c>
      <c r="IX59" s="172">
        <v>82.721891666666664</v>
      </c>
      <c r="IY59" s="172">
        <v>-169.11732291666667</v>
      </c>
      <c r="IZ59" s="172">
        <v>170.32212291666667</v>
      </c>
      <c r="JA59" s="172">
        <v>-10.72304375</v>
      </c>
      <c r="JB59" s="172">
        <v>29.313911764705882</v>
      </c>
      <c r="JC59" s="172">
        <v>29.171666666666667</v>
      </c>
      <c r="JD59" s="172">
        <v>0.63437500000000002</v>
      </c>
      <c r="JE59" s="172">
        <v>0.62908333333333333</v>
      </c>
      <c r="JF59" s="172">
        <v>-28.44</v>
      </c>
      <c r="JG59" s="172">
        <v>2.3333333333333335</v>
      </c>
      <c r="JH59" s="172">
        <v>0</v>
      </c>
      <c r="JI59" s="172">
        <v>-2.5377020833333335</v>
      </c>
      <c r="JJ59" s="172">
        <v>-18.09809375</v>
      </c>
      <c r="JK59" s="172">
        <v>-12.558175</v>
      </c>
      <c r="JL59" s="172">
        <v>4.4458333333333329</v>
      </c>
      <c r="JM59" s="172">
        <v>49.069708333333331</v>
      </c>
      <c r="JN59" s="172">
        <v>48.907874999999997</v>
      </c>
      <c r="JO59" s="172">
        <v>10.366363333333332</v>
      </c>
      <c r="JP59" s="172">
        <v>12.187128</v>
      </c>
      <c r="JQ59" s="172">
        <v>52.113837500000002</v>
      </c>
      <c r="JR59" s="172">
        <v>51.744570833333334</v>
      </c>
      <c r="JS59" s="172">
        <v>52.186824999999999</v>
      </c>
      <c r="JT59" s="172">
        <v>0</v>
      </c>
      <c r="JU59" s="172">
        <v>-26.697916666666668</v>
      </c>
      <c r="JV59" s="172">
        <v>16.742191666666667</v>
      </c>
      <c r="JW59" s="172">
        <v>8.1781249999999996</v>
      </c>
      <c r="JX59" s="172">
        <v>0</v>
      </c>
      <c r="JY59" s="172">
        <v>-36.235906249999999</v>
      </c>
      <c r="JZ59" s="172">
        <v>72.655150000000006</v>
      </c>
      <c r="KA59" s="172">
        <v>45.804693749999998</v>
      </c>
      <c r="KB59" s="172">
        <v>-35.920606249999999</v>
      </c>
      <c r="KC59" s="172">
        <v>-71.106224999999995</v>
      </c>
      <c r="KD59" s="172">
        <v>33.385166666666663</v>
      </c>
      <c r="KE59" s="172">
        <v>37.545979166666669</v>
      </c>
      <c r="KF59" s="172">
        <v>19.139583333333334</v>
      </c>
      <c r="KG59" s="172">
        <v>-19.052083333333332</v>
      </c>
      <c r="KH59" s="172">
        <v>-5.0559916666666664</v>
      </c>
      <c r="KI59" s="172">
        <v>83.935599999999994</v>
      </c>
    </row>
    <row r="60" spans="1:295" x14ac:dyDescent="0.25">
      <c r="A60" s="240" t="s">
        <v>2188</v>
      </c>
      <c r="B60" s="240"/>
      <c r="C60" s="161" t="s">
        <v>188</v>
      </c>
      <c r="D60" s="161" t="s">
        <v>188</v>
      </c>
      <c r="E60" s="161" t="s">
        <v>188</v>
      </c>
      <c r="F60" s="161" t="s">
        <v>188</v>
      </c>
      <c r="G60" s="161" t="s">
        <v>188</v>
      </c>
      <c r="H60" s="161" t="s">
        <v>2189</v>
      </c>
      <c r="I60" s="161" t="s">
        <v>188</v>
      </c>
      <c r="J60" s="161" t="s">
        <v>188</v>
      </c>
      <c r="K60" s="161" t="s">
        <v>2189</v>
      </c>
      <c r="L60" s="161" t="s">
        <v>188</v>
      </c>
      <c r="M60" s="161" t="s">
        <v>188</v>
      </c>
      <c r="N60" s="161" t="s">
        <v>188</v>
      </c>
      <c r="O60" s="161" t="s">
        <v>188</v>
      </c>
      <c r="P60" s="161" t="s">
        <v>188</v>
      </c>
      <c r="Q60" s="161" t="s">
        <v>188</v>
      </c>
      <c r="R60" s="161" t="s">
        <v>188</v>
      </c>
      <c r="S60" s="161" t="s">
        <v>188</v>
      </c>
      <c r="T60" s="161" t="s">
        <v>188</v>
      </c>
      <c r="U60" s="161" t="s">
        <v>188</v>
      </c>
      <c r="V60" s="161" t="s">
        <v>188</v>
      </c>
      <c r="W60" s="161" t="s">
        <v>188</v>
      </c>
      <c r="X60" s="161" t="s">
        <v>2189</v>
      </c>
      <c r="Y60" s="161" t="s">
        <v>2189</v>
      </c>
      <c r="Z60" s="161" t="s">
        <v>2189</v>
      </c>
      <c r="AA60" s="161" t="s">
        <v>188</v>
      </c>
      <c r="AB60" s="161" t="s">
        <v>2189</v>
      </c>
      <c r="AC60" s="161" t="s">
        <v>188</v>
      </c>
      <c r="AD60" s="161" t="s">
        <v>188</v>
      </c>
      <c r="AE60" s="161" t="s">
        <v>2189</v>
      </c>
      <c r="AF60" s="161" t="s">
        <v>188</v>
      </c>
      <c r="AG60" s="161" t="s">
        <v>188</v>
      </c>
      <c r="AH60" s="161" t="s">
        <v>188</v>
      </c>
      <c r="AI60" s="161" t="s">
        <v>188</v>
      </c>
      <c r="AJ60" s="161" t="s">
        <v>188</v>
      </c>
      <c r="AK60" s="161" t="s">
        <v>188</v>
      </c>
      <c r="AL60" s="161" t="s">
        <v>2189</v>
      </c>
      <c r="AM60" s="161" t="s">
        <v>188</v>
      </c>
      <c r="AN60" s="161" t="s">
        <v>188</v>
      </c>
      <c r="AO60" s="161" t="s">
        <v>188</v>
      </c>
      <c r="AP60" s="161" t="s">
        <v>2189</v>
      </c>
      <c r="AQ60" s="161" t="s">
        <v>188</v>
      </c>
      <c r="AR60" s="161" t="s">
        <v>188</v>
      </c>
      <c r="AS60" s="161" t="s">
        <v>188</v>
      </c>
      <c r="AT60" s="161" t="s">
        <v>188</v>
      </c>
      <c r="AU60" s="161" t="s">
        <v>188</v>
      </c>
      <c r="AV60" s="161" t="s">
        <v>2189</v>
      </c>
      <c r="AW60" s="161" t="s">
        <v>2189</v>
      </c>
      <c r="AX60" s="161" t="s">
        <v>188</v>
      </c>
      <c r="AY60" s="161" t="s">
        <v>188</v>
      </c>
      <c r="AZ60" s="161" t="s">
        <v>188</v>
      </c>
      <c r="BA60" s="161" t="s">
        <v>188</v>
      </c>
      <c r="BB60" s="161" t="s">
        <v>188</v>
      </c>
      <c r="BC60" s="161" t="s">
        <v>2189</v>
      </c>
      <c r="BD60" s="161" t="s">
        <v>2189</v>
      </c>
      <c r="BE60" s="161" t="s">
        <v>2189</v>
      </c>
      <c r="BF60" s="161" t="s">
        <v>188</v>
      </c>
      <c r="BG60" s="161" t="s">
        <v>188</v>
      </c>
      <c r="BH60" s="161" t="s">
        <v>2189</v>
      </c>
      <c r="BI60" s="161" t="s">
        <v>2189</v>
      </c>
      <c r="BJ60" s="161" t="s">
        <v>2189</v>
      </c>
      <c r="BK60" s="161" t="s">
        <v>2189</v>
      </c>
      <c r="BL60" s="161" t="s">
        <v>2189</v>
      </c>
      <c r="BM60" s="161" t="s">
        <v>2189</v>
      </c>
      <c r="BN60" s="161" t="s">
        <v>188</v>
      </c>
      <c r="BO60" s="161" t="s">
        <v>188</v>
      </c>
      <c r="BP60" s="161" t="s">
        <v>188</v>
      </c>
      <c r="BQ60" s="161" t="s">
        <v>2189</v>
      </c>
      <c r="BR60" s="161" t="s">
        <v>2189</v>
      </c>
      <c r="BS60" s="161" t="s">
        <v>2189</v>
      </c>
      <c r="BT60" s="161" t="s">
        <v>2189</v>
      </c>
      <c r="BU60" s="161" t="s">
        <v>2189</v>
      </c>
      <c r="BV60" s="161" t="s">
        <v>2189</v>
      </c>
      <c r="BW60" s="161" t="s">
        <v>2189</v>
      </c>
      <c r="BX60" s="161" t="s">
        <v>357</v>
      </c>
      <c r="BY60" s="161" t="s">
        <v>2189</v>
      </c>
      <c r="BZ60" s="161" t="s">
        <v>2189</v>
      </c>
      <c r="CA60" s="161" t="s">
        <v>2189</v>
      </c>
      <c r="CB60" s="161" t="s">
        <v>2189</v>
      </c>
      <c r="CC60" s="161" t="s">
        <v>2189</v>
      </c>
      <c r="CD60" s="161" t="s">
        <v>2189</v>
      </c>
      <c r="CE60" s="161" t="s">
        <v>2189</v>
      </c>
      <c r="CF60" s="161" t="s">
        <v>2189</v>
      </c>
      <c r="CG60" s="161" t="s">
        <v>2189</v>
      </c>
      <c r="CH60" s="161" t="s">
        <v>2189</v>
      </c>
      <c r="CI60" s="161" t="s">
        <v>2189</v>
      </c>
      <c r="CJ60" s="161" t="s">
        <v>2189</v>
      </c>
      <c r="CK60" s="161" t="s">
        <v>2189</v>
      </c>
      <c r="CL60" s="161" t="s">
        <v>2189</v>
      </c>
      <c r="CM60" s="161" t="s">
        <v>2189</v>
      </c>
      <c r="CN60" s="161" t="s">
        <v>2189</v>
      </c>
      <c r="CO60" s="161" t="s">
        <v>2189</v>
      </c>
      <c r="CP60" s="161" t="s">
        <v>2189</v>
      </c>
      <c r="CQ60" s="161" t="s">
        <v>2189</v>
      </c>
      <c r="CR60" s="161" t="s">
        <v>2189</v>
      </c>
      <c r="CS60" s="161" t="s">
        <v>2189</v>
      </c>
      <c r="CT60" s="161" t="s">
        <v>2189</v>
      </c>
      <c r="CU60" s="161" t="s">
        <v>2189</v>
      </c>
      <c r="CV60" s="161" t="s">
        <v>2189</v>
      </c>
      <c r="CW60" s="161" t="s">
        <v>2189</v>
      </c>
      <c r="CX60" s="161" t="s">
        <v>2189</v>
      </c>
      <c r="CY60" s="161" t="s">
        <v>2189</v>
      </c>
      <c r="CZ60" s="161" t="s">
        <v>2189</v>
      </c>
      <c r="DA60" s="161" t="s">
        <v>2189</v>
      </c>
      <c r="DB60" s="161" t="s">
        <v>2189</v>
      </c>
      <c r="DC60" s="161" t="s">
        <v>2189</v>
      </c>
      <c r="DD60" s="161" t="s">
        <v>2189</v>
      </c>
      <c r="DE60" s="161" t="s">
        <v>2189</v>
      </c>
      <c r="DF60" s="161" t="s">
        <v>2189</v>
      </c>
      <c r="DG60" s="161" t="s">
        <v>2189</v>
      </c>
      <c r="DH60" s="161" t="s">
        <v>2189</v>
      </c>
      <c r="DI60" s="161" t="s">
        <v>2189</v>
      </c>
      <c r="DJ60" s="161" t="s">
        <v>2189</v>
      </c>
      <c r="DK60" s="161" t="s">
        <v>2189</v>
      </c>
      <c r="DL60" s="161" t="s">
        <v>2189</v>
      </c>
      <c r="DM60" s="161" t="s">
        <v>2189</v>
      </c>
      <c r="DN60" s="161" t="s">
        <v>2189</v>
      </c>
      <c r="DO60" s="161" t="s">
        <v>2189</v>
      </c>
      <c r="DP60" s="161" t="s">
        <v>2189</v>
      </c>
      <c r="DQ60" s="161" t="s">
        <v>2189</v>
      </c>
      <c r="DR60" s="161" t="s">
        <v>2189</v>
      </c>
      <c r="DS60" s="161" t="s">
        <v>2189</v>
      </c>
      <c r="DT60" s="161" t="s">
        <v>2189</v>
      </c>
      <c r="DU60" s="161" t="s">
        <v>2189</v>
      </c>
      <c r="DV60" s="161" t="s">
        <v>2189</v>
      </c>
      <c r="DW60" s="161" t="s">
        <v>2189</v>
      </c>
      <c r="DX60" s="161" t="s">
        <v>2189</v>
      </c>
      <c r="DY60" s="161" t="s">
        <v>2189</v>
      </c>
      <c r="DZ60" s="161" t="s">
        <v>2189</v>
      </c>
      <c r="EA60" s="161" t="s">
        <v>2189</v>
      </c>
      <c r="EB60" s="161" t="s">
        <v>2189</v>
      </c>
      <c r="EC60" s="161" t="s">
        <v>2189</v>
      </c>
      <c r="ED60" s="161" t="s">
        <v>2189</v>
      </c>
      <c r="EE60" s="161" t="s">
        <v>2189</v>
      </c>
      <c r="EF60" s="161" t="s">
        <v>2189</v>
      </c>
      <c r="EG60" s="161" t="s">
        <v>2189</v>
      </c>
      <c r="EH60" s="161" t="s">
        <v>2189</v>
      </c>
      <c r="EI60" s="161" t="s">
        <v>2189</v>
      </c>
      <c r="EJ60" s="161" t="s">
        <v>2189</v>
      </c>
      <c r="EK60" s="161" t="s">
        <v>2189</v>
      </c>
      <c r="EL60" s="161" t="s">
        <v>2189</v>
      </c>
      <c r="EM60" s="161" t="s">
        <v>2189</v>
      </c>
      <c r="EN60" s="161" t="s">
        <v>2189</v>
      </c>
      <c r="EO60" s="161" t="s">
        <v>2189</v>
      </c>
      <c r="EP60" s="161" t="s">
        <v>2189</v>
      </c>
      <c r="EQ60" s="161" t="s">
        <v>2189</v>
      </c>
      <c r="ER60" s="161" t="s">
        <v>2189</v>
      </c>
      <c r="ES60" s="161" t="s">
        <v>2189</v>
      </c>
      <c r="ET60" s="161" t="s">
        <v>2189</v>
      </c>
      <c r="EU60" s="161" t="s">
        <v>2189</v>
      </c>
      <c r="EV60" s="161" t="s">
        <v>2189</v>
      </c>
      <c r="EW60" s="161" t="s">
        <v>2189</v>
      </c>
      <c r="EX60" s="161" t="s">
        <v>2189</v>
      </c>
      <c r="EY60" s="161" t="s">
        <v>2189</v>
      </c>
      <c r="EZ60" s="161" t="s">
        <v>2189</v>
      </c>
      <c r="FA60" s="161" t="s">
        <v>2189</v>
      </c>
      <c r="FB60" s="161" t="s">
        <v>2189</v>
      </c>
      <c r="FC60" s="161" t="s">
        <v>2189</v>
      </c>
      <c r="FD60" s="161" t="s">
        <v>2189</v>
      </c>
      <c r="FE60" s="161" t="s">
        <v>2189</v>
      </c>
      <c r="FF60" s="161" t="s">
        <v>2189</v>
      </c>
      <c r="FG60" s="161" t="s">
        <v>2189</v>
      </c>
      <c r="FH60" s="161" t="s">
        <v>2189</v>
      </c>
      <c r="FI60" s="161" t="s">
        <v>2189</v>
      </c>
      <c r="FJ60" s="161" t="s">
        <v>2189</v>
      </c>
      <c r="FK60" s="161" t="s">
        <v>2189</v>
      </c>
      <c r="FL60" s="161" t="s">
        <v>2189</v>
      </c>
      <c r="FM60" s="161" t="s">
        <v>2189</v>
      </c>
      <c r="FN60" s="161" t="s">
        <v>2189</v>
      </c>
      <c r="FO60" s="161" t="s">
        <v>2189</v>
      </c>
      <c r="FP60" s="161" t="s">
        <v>2189</v>
      </c>
      <c r="FQ60" s="161" t="s">
        <v>2189</v>
      </c>
      <c r="FR60" s="161" t="s">
        <v>2189</v>
      </c>
      <c r="FS60" s="161" t="s">
        <v>2189</v>
      </c>
      <c r="FT60" s="161" t="s">
        <v>2189</v>
      </c>
      <c r="FU60" s="161" t="s">
        <v>2189</v>
      </c>
      <c r="FV60" s="161" t="s">
        <v>2189</v>
      </c>
      <c r="FW60" s="161" t="s">
        <v>2189</v>
      </c>
      <c r="FX60" s="161" t="s">
        <v>2189</v>
      </c>
      <c r="FY60" s="161" t="s">
        <v>2189</v>
      </c>
      <c r="FZ60" s="161" t="s">
        <v>2189</v>
      </c>
      <c r="GA60" s="161" t="s">
        <v>2189</v>
      </c>
      <c r="GB60" s="161" t="s">
        <v>2189</v>
      </c>
      <c r="GC60" s="161" t="s">
        <v>2189</v>
      </c>
      <c r="GD60" s="161" t="s">
        <v>2189</v>
      </c>
      <c r="GE60" s="161" t="s">
        <v>2189</v>
      </c>
      <c r="GF60" s="161" t="s">
        <v>2189</v>
      </c>
      <c r="GG60" s="161" t="s">
        <v>2189</v>
      </c>
      <c r="GH60" s="161" t="s">
        <v>2189</v>
      </c>
      <c r="GI60" s="161" t="s">
        <v>2189</v>
      </c>
      <c r="GJ60" s="161" t="s">
        <v>2189</v>
      </c>
      <c r="GK60" s="161" t="s">
        <v>2189</v>
      </c>
      <c r="GL60" s="161" t="s">
        <v>2189</v>
      </c>
      <c r="GM60" s="161" t="s">
        <v>2189</v>
      </c>
      <c r="GN60" s="161" t="s">
        <v>2189</v>
      </c>
      <c r="GO60" s="161" t="s">
        <v>2189</v>
      </c>
      <c r="GP60" s="161" t="s">
        <v>2189</v>
      </c>
      <c r="GQ60" s="161" t="s">
        <v>2189</v>
      </c>
      <c r="GR60" s="161" t="s">
        <v>2189</v>
      </c>
      <c r="GS60" s="161" t="s">
        <v>2189</v>
      </c>
      <c r="GT60" s="161" t="s">
        <v>2189</v>
      </c>
      <c r="GU60" s="161" t="s">
        <v>2189</v>
      </c>
      <c r="GV60" s="161" t="s">
        <v>2189</v>
      </c>
      <c r="GW60" s="161" t="s">
        <v>2189</v>
      </c>
      <c r="GX60" s="161" t="s">
        <v>2189</v>
      </c>
      <c r="GY60" s="161" t="s">
        <v>2189</v>
      </c>
      <c r="GZ60" s="161" t="s">
        <v>2189</v>
      </c>
      <c r="HA60" s="161" t="s">
        <v>2189</v>
      </c>
      <c r="HB60" s="161" t="s">
        <v>2189</v>
      </c>
      <c r="HC60" s="161" t="s">
        <v>2189</v>
      </c>
      <c r="HD60" s="161" t="s">
        <v>2189</v>
      </c>
      <c r="HE60" s="161" t="s">
        <v>357</v>
      </c>
      <c r="HF60" s="161" t="s">
        <v>357</v>
      </c>
      <c r="HG60" s="161" t="s">
        <v>357</v>
      </c>
      <c r="HH60" s="161" t="s">
        <v>357</v>
      </c>
      <c r="HI60" s="161" t="s">
        <v>357</v>
      </c>
      <c r="HJ60" s="161" t="s">
        <v>357</v>
      </c>
      <c r="HK60" s="161" t="s">
        <v>357</v>
      </c>
      <c r="HL60" s="161" t="s">
        <v>357</v>
      </c>
      <c r="HM60" s="161" t="s">
        <v>357</v>
      </c>
      <c r="HN60" s="161" t="s">
        <v>357</v>
      </c>
      <c r="HO60" s="161" t="s">
        <v>357</v>
      </c>
      <c r="HP60" s="161" t="s">
        <v>357</v>
      </c>
      <c r="HQ60" s="161" t="s">
        <v>357</v>
      </c>
      <c r="HR60" s="161" t="s">
        <v>357</v>
      </c>
      <c r="HS60" s="161" t="s">
        <v>357</v>
      </c>
      <c r="HT60" s="161" t="s">
        <v>357</v>
      </c>
      <c r="HU60" s="161" t="s">
        <v>357</v>
      </c>
      <c r="HV60" s="161" t="s">
        <v>357</v>
      </c>
      <c r="HW60" s="161" t="s">
        <v>357</v>
      </c>
      <c r="HX60" s="161" t="s">
        <v>357</v>
      </c>
      <c r="HY60" s="161" t="s">
        <v>357</v>
      </c>
      <c r="HZ60" s="161" t="s">
        <v>357</v>
      </c>
      <c r="IA60" s="161" t="s">
        <v>357</v>
      </c>
      <c r="IB60" s="161" t="s">
        <v>357</v>
      </c>
      <c r="IC60" s="161" t="s">
        <v>357</v>
      </c>
      <c r="ID60" s="161" t="s">
        <v>357</v>
      </c>
      <c r="IE60" s="161" t="s">
        <v>357</v>
      </c>
      <c r="IF60" s="161" t="s">
        <v>357</v>
      </c>
      <c r="IG60" s="161" t="s">
        <v>357</v>
      </c>
      <c r="IH60" s="161" t="s">
        <v>357</v>
      </c>
      <c r="II60" s="161" t="s">
        <v>357</v>
      </c>
      <c r="IJ60" s="161" t="s">
        <v>357</v>
      </c>
      <c r="IK60" s="161" t="s">
        <v>357</v>
      </c>
      <c r="IL60" s="161" t="s">
        <v>357</v>
      </c>
      <c r="IM60" s="161" t="s">
        <v>357</v>
      </c>
      <c r="IN60" s="161" t="s">
        <v>357</v>
      </c>
      <c r="IO60" s="161" t="s">
        <v>357</v>
      </c>
      <c r="IP60" s="161" t="s">
        <v>357</v>
      </c>
      <c r="IQ60" s="161" t="s">
        <v>357</v>
      </c>
      <c r="IR60" s="161" t="s">
        <v>188</v>
      </c>
      <c r="IS60" s="161" t="s">
        <v>2189</v>
      </c>
      <c r="IT60" s="161" t="s">
        <v>357</v>
      </c>
      <c r="IU60" s="161" t="s">
        <v>357</v>
      </c>
      <c r="IV60" s="161" t="s">
        <v>357</v>
      </c>
      <c r="IW60" s="161" t="s">
        <v>188</v>
      </c>
      <c r="IX60" s="161" t="s">
        <v>188</v>
      </c>
      <c r="IY60" s="161" t="s">
        <v>188</v>
      </c>
      <c r="IZ60" s="161" t="s">
        <v>188</v>
      </c>
      <c r="JA60" s="161" t="s">
        <v>2189</v>
      </c>
      <c r="JB60" s="161" t="s">
        <v>357</v>
      </c>
      <c r="JC60" s="161" t="s">
        <v>2189</v>
      </c>
      <c r="JD60" s="161" t="s">
        <v>357</v>
      </c>
      <c r="JE60" s="161" t="s">
        <v>357</v>
      </c>
      <c r="JF60" s="161" t="s">
        <v>357</v>
      </c>
      <c r="JG60" s="161" t="s">
        <v>357</v>
      </c>
      <c r="JH60" s="161" t="s">
        <v>2189</v>
      </c>
      <c r="JI60" s="161" t="s">
        <v>2189</v>
      </c>
      <c r="JJ60" s="161" t="s">
        <v>2189</v>
      </c>
      <c r="JK60" s="161" t="s">
        <v>2189</v>
      </c>
      <c r="JL60" s="161" t="s">
        <v>357</v>
      </c>
      <c r="JM60" s="161" t="s">
        <v>2189</v>
      </c>
      <c r="JN60" s="161" t="s">
        <v>2189</v>
      </c>
      <c r="JO60" s="161" t="s">
        <v>357</v>
      </c>
      <c r="JP60" s="161" t="s">
        <v>357</v>
      </c>
      <c r="JQ60" s="161" t="s">
        <v>357</v>
      </c>
      <c r="JR60" s="161" t="s">
        <v>357</v>
      </c>
      <c r="JS60" s="161" t="s">
        <v>2189</v>
      </c>
      <c r="JT60" s="161" t="s">
        <v>2189</v>
      </c>
      <c r="JU60" s="161" t="s">
        <v>357</v>
      </c>
      <c r="JV60" s="161" t="s">
        <v>357</v>
      </c>
      <c r="JW60" s="161" t="s">
        <v>357</v>
      </c>
      <c r="JX60" s="161" t="s">
        <v>357</v>
      </c>
      <c r="JY60" s="161" t="s">
        <v>357</v>
      </c>
      <c r="JZ60" s="161" t="s">
        <v>357</v>
      </c>
      <c r="KA60" s="161" t="s">
        <v>357</v>
      </c>
      <c r="KB60" s="161" t="s">
        <v>357</v>
      </c>
      <c r="KC60" s="161" t="s">
        <v>357</v>
      </c>
      <c r="KD60" s="161" t="s">
        <v>357</v>
      </c>
      <c r="KE60" s="161" t="s">
        <v>357</v>
      </c>
      <c r="KF60" s="161" t="s">
        <v>357</v>
      </c>
      <c r="KG60" s="161" t="s">
        <v>357</v>
      </c>
      <c r="KH60" s="161" t="s">
        <v>2189</v>
      </c>
      <c r="KI60" s="161" t="s">
        <v>2189</v>
      </c>
    </row>
    <row r="61" spans="1:295" ht="27" customHeight="1" x14ac:dyDescent="0.25">
      <c r="A61" s="240" t="s">
        <v>3</v>
      </c>
      <c r="B61" s="240"/>
      <c r="C61" s="241" t="s">
        <v>2190</v>
      </c>
      <c r="D61" s="241" t="s">
        <v>50</v>
      </c>
      <c r="E61" s="241"/>
      <c r="F61" s="241"/>
      <c r="G61" s="241"/>
      <c r="H61" s="241"/>
      <c r="I61" s="241"/>
      <c r="J61" s="241"/>
      <c r="K61" s="241"/>
      <c r="L61" s="241"/>
      <c r="M61" s="241"/>
      <c r="N61" s="241" t="s">
        <v>2191</v>
      </c>
      <c r="O61" s="241"/>
      <c r="P61" s="241"/>
      <c r="Q61" s="241"/>
      <c r="R61" s="241"/>
      <c r="S61" s="241" t="s">
        <v>564</v>
      </c>
      <c r="T61" s="241" t="s">
        <v>50</v>
      </c>
      <c r="U61" s="241"/>
      <c r="V61" s="241"/>
      <c r="W61" s="241"/>
      <c r="X61" s="241" t="s">
        <v>929</v>
      </c>
      <c r="Y61" s="241"/>
      <c r="Z61" s="241"/>
      <c r="AA61" s="241" t="s">
        <v>23</v>
      </c>
      <c r="AB61" s="241" t="s">
        <v>50</v>
      </c>
      <c r="AC61" s="241" t="s">
        <v>2192</v>
      </c>
      <c r="AD61" s="241"/>
      <c r="AE61" s="241" t="s">
        <v>50</v>
      </c>
      <c r="AF61" s="241" t="s">
        <v>2191</v>
      </c>
      <c r="AG61" s="241"/>
      <c r="AH61" s="241" t="s">
        <v>320</v>
      </c>
      <c r="AI61" s="241"/>
      <c r="AJ61" s="241" t="s">
        <v>2192</v>
      </c>
      <c r="AK61" s="241"/>
      <c r="AL61" s="241"/>
      <c r="AM61" s="241"/>
      <c r="AN61" s="241"/>
      <c r="AO61" s="241" t="s">
        <v>2193</v>
      </c>
      <c r="AP61" s="241" t="s">
        <v>2194</v>
      </c>
      <c r="AQ61" s="241" t="s">
        <v>50</v>
      </c>
      <c r="AR61" s="241"/>
      <c r="AS61" s="241"/>
      <c r="AT61" s="241"/>
      <c r="AU61" s="241"/>
      <c r="AV61" s="241"/>
      <c r="AW61" s="241"/>
      <c r="AX61" s="241"/>
      <c r="AY61" s="241"/>
      <c r="AZ61" s="241"/>
      <c r="BA61" s="241" t="s">
        <v>327</v>
      </c>
      <c r="BB61" s="241" t="s">
        <v>564</v>
      </c>
      <c r="BC61" s="241" t="s">
        <v>970</v>
      </c>
      <c r="BD61" s="241" t="s">
        <v>353</v>
      </c>
      <c r="BE61" s="241"/>
      <c r="BF61" s="241" t="s">
        <v>50</v>
      </c>
      <c r="BG61" s="241"/>
      <c r="BH61" s="241"/>
      <c r="BI61" s="241"/>
      <c r="BJ61" s="241"/>
      <c r="BK61" s="241"/>
      <c r="BL61" s="241"/>
      <c r="BM61" s="241"/>
      <c r="BN61" s="241" t="s">
        <v>564</v>
      </c>
      <c r="BO61" s="241"/>
      <c r="BP61" s="241"/>
      <c r="BQ61" s="241"/>
      <c r="BR61" s="241"/>
      <c r="BS61" s="241"/>
      <c r="BT61" s="241" t="s">
        <v>23</v>
      </c>
      <c r="BU61" s="241"/>
      <c r="BV61" s="241" t="s">
        <v>564</v>
      </c>
      <c r="BW61" s="241" t="s">
        <v>2195</v>
      </c>
      <c r="BX61" s="241"/>
      <c r="BY61" s="241"/>
      <c r="BZ61" s="241"/>
      <c r="CA61" s="241" t="s">
        <v>50</v>
      </c>
      <c r="CB61" s="241"/>
      <c r="CC61" s="241" t="s">
        <v>2196</v>
      </c>
      <c r="CD61" s="241"/>
      <c r="CE61" s="241" t="s">
        <v>122</v>
      </c>
      <c r="CF61" s="241" t="s">
        <v>50</v>
      </c>
      <c r="CG61" s="241"/>
      <c r="CH61" s="241"/>
      <c r="CI61" s="241"/>
      <c r="CJ61" s="241" t="s">
        <v>970</v>
      </c>
      <c r="CK61" s="241"/>
      <c r="CL61" s="241" t="s">
        <v>2195</v>
      </c>
      <c r="CM61" s="241"/>
      <c r="CN61" s="241"/>
      <c r="CO61" s="241" t="s">
        <v>50</v>
      </c>
      <c r="CP61" s="241"/>
      <c r="CQ61" s="241"/>
      <c r="CR61" s="241"/>
      <c r="CS61" s="241"/>
      <c r="CT61" s="241"/>
      <c r="CU61" s="241"/>
      <c r="CV61" s="241"/>
      <c r="CW61" s="241" t="s">
        <v>2196</v>
      </c>
      <c r="CX61" s="241" t="s">
        <v>2195</v>
      </c>
      <c r="CY61" s="241"/>
      <c r="CZ61" s="241" t="s">
        <v>369</v>
      </c>
      <c r="DA61" s="241"/>
      <c r="DB61" s="241"/>
      <c r="DC61" s="241"/>
      <c r="DD61" s="241" t="s">
        <v>50</v>
      </c>
      <c r="DE61" s="241"/>
      <c r="DF61" s="241"/>
      <c r="DG61" s="241" t="s">
        <v>369</v>
      </c>
      <c r="DH61" s="241"/>
      <c r="DI61" s="241" t="s">
        <v>2197</v>
      </c>
      <c r="DJ61" s="241"/>
      <c r="DK61" s="241" t="s">
        <v>653</v>
      </c>
      <c r="DL61" s="241" t="s">
        <v>369</v>
      </c>
      <c r="DM61" s="241"/>
      <c r="DN61" s="241"/>
      <c r="DO61" s="241"/>
      <c r="DP61" s="241" t="s">
        <v>653</v>
      </c>
      <c r="DQ61" s="241" t="s">
        <v>369</v>
      </c>
      <c r="DR61" s="241" t="s">
        <v>653</v>
      </c>
      <c r="DS61" s="241" t="s">
        <v>369</v>
      </c>
      <c r="DT61" s="241"/>
      <c r="DU61" s="241"/>
      <c r="DV61" s="241"/>
      <c r="DW61" s="241" t="s">
        <v>50</v>
      </c>
      <c r="DX61" s="241" t="s">
        <v>653</v>
      </c>
      <c r="DY61" s="241" t="s">
        <v>50</v>
      </c>
      <c r="DZ61" s="241"/>
      <c r="EA61" s="241"/>
      <c r="EB61" s="241"/>
      <c r="EC61" s="241"/>
      <c r="ED61" s="241"/>
      <c r="EE61" s="241" t="s">
        <v>564</v>
      </c>
      <c r="EF61" s="241"/>
      <c r="EG61" s="241" t="s">
        <v>369</v>
      </c>
      <c r="EH61" s="241" t="s">
        <v>564</v>
      </c>
      <c r="EI61" s="241" t="s">
        <v>2198</v>
      </c>
      <c r="EJ61" s="241" t="s">
        <v>653</v>
      </c>
      <c r="EK61" s="241" t="s">
        <v>50</v>
      </c>
      <c r="EL61" s="241"/>
      <c r="EM61" s="241"/>
      <c r="EN61" s="241"/>
      <c r="EO61" s="241"/>
      <c r="EP61" s="241"/>
      <c r="EQ61" s="241"/>
      <c r="ER61" s="241"/>
      <c r="ES61" s="241"/>
      <c r="ET61" s="241" t="s">
        <v>948</v>
      </c>
      <c r="EU61" s="241"/>
      <c r="EV61" s="241"/>
      <c r="EW61" s="241" t="s">
        <v>50</v>
      </c>
      <c r="EX61" s="241"/>
      <c r="EY61" s="241"/>
      <c r="EZ61" s="241"/>
      <c r="FA61" s="241"/>
      <c r="FB61" s="241"/>
      <c r="FC61" s="241"/>
      <c r="FD61" s="241"/>
      <c r="FE61" s="241"/>
      <c r="FF61" s="241"/>
      <c r="FG61" s="241" t="s">
        <v>960</v>
      </c>
      <c r="FH61" s="241"/>
      <c r="FI61" s="241"/>
      <c r="FJ61" s="241" t="s">
        <v>50</v>
      </c>
      <c r="FK61" s="241"/>
      <c r="FL61" s="241"/>
      <c r="FM61" s="241"/>
      <c r="FN61" s="241"/>
      <c r="FO61" s="241"/>
      <c r="FP61" s="241" t="s">
        <v>327</v>
      </c>
      <c r="FQ61" s="241" t="s">
        <v>353</v>
      </c>
      <c r="FR61" s="241"/>
      <c r="FS61" s="241"/>
      <c r="FT61" s="241"/>
      <c r="FU61" s="241"/>
      <c r="FV61" s="241"/>
      <c r="FW61" s="241" t="s">
        <v>2196</v>
      </c>
      <c r="FX61" s="241" t="s">
        <v>690</v>
      </c>
      <c r="FY61" s="241"/>
      <c r="FZ61" s="241"/>
      <c r="GA61" s="241" t="s">
        <v>653</v>
      </c>
      <c r="GB61" s="241" t="s">
        <v>2192</v>
      </c>
      <c r="GC61" s="241" t="s">
        <v>327</v>
      </c>
      <c r="GD61" s="241" t="s">
        <v>50</v>
      </c>
      <c r="GE61" s="241" t="s">
        <v>148</v>
      </c>
      <c r="GF61" s="241" t="s">
        <v>327</v>
      </c>
      <c r="GG61" s="241" t="s">
        <v>2192</v>
      </c>
      <c r="GH61" s="241" t="s">
        <v>50</v>
      </c>
      <c r="GI61" s="241" t="s">
        <v>327</v>
      </c>
      <c r="GJ61" s="241" t="s">
        <v>50</v>
      </c>
      <c r="GK61" s="241"/>
      <c r="GL61" s="241" t="s">
        <v>2199</v>
      </c>
      <c r="GM61" s="241" t="s">
        <v>50</v>
      </c>
      <c r="GN61" s="241" t="s">
        <v>353</v>
      </c>
      <c r="GO61" s="241" t="s">
        <v>50</v>
      </c>
      <c r="GP61" s="241"/>
      <c r="GQ61" s="241"/>
      <c r="GR61" s="241" t="s">
        <v>374</v>
      </c>
      <c r="GS61" s="241"/>
      <c r="GT61" s="241" t="s">
        <v>327</v>
      </c>
      <c r="GU61" s="241"/>
      <c r="GV61" s="241" t="s">
        <v>50</v>
      </c>
      <c r="GW61" s="241" t="s">
        <v>327</v>
      </c>
      <c r="GX61" s="241" t="s">
        <v>324</v>
      </c>
      <c r="GY61" s="241" t="s">
        <v>50</v>
      </c>
      <c r="GZ61" s="241"/>
      <c r="HA61" s="241" t="s">
        <v>324</v>
      </c>
      <c r="HB61" s="241" t="s">
        <v>564</v>
      </c>
      <c r="HC61" s="241"/>
      <c r="HD61" s="241"/>
      <c r="HE61" s="241"/>
      <c r="HF61" s="241"/>
      <c r="HG61" s="241"/>
      <c r="HH61" s="241"/>
      <c r="HI61" s="241"/>
      <c r="HJ61" s="241"/>
      <c r="HK61" s="241"/>
      <c r="HL61" s="241"/>
      <c r="HM61" s="241" t="s">
        <v>2200</v>
      </c>
      <c r="HN61" s="241"/>
      <c r="HO61" s="241" t="s">
        <v>564</v>
      </c>
      <c r="HP61" s="241"/>
      <c r="HQ61" s="241" t="s">
        <v>57</v>
      </c>
      <c r="HR61" s="241"/>
      <c r="HS61" s="241" t="s">
        <v>564</v>
      </c>
      <c r="HT61" s="241"/>
      <c r="HU61" s="241" t="s">
        <v>382</v>
      </c>
      <c r="HV61" s="241"/>
      <c r="HW61" s="241" t="s">
        <v>2201</v>
      </c>
      <c r="HX61" s="241"/>
      <c r="HY61" s="241" t="s">
        <v>382</v>
      </c>
      <c r="HZ61" s="241" t="s">
        <v>50</v>
      </c>
      <c r="IA61" s="241" t="s">
        <v>197</v>
      </c>
      <c r="IB61" s="241" t="s">
        <v>87</v>
      </c>
      <c r="IC61" s="241"/>
      <c r="ID61" s="241" t="s">
        <v>57</v>
      </c>
      <c r="IE61" s="241"/>
      <c r="IF61" s="241"/>
      <c r="IG61" s="241"/>
      <c r="IH61" s="241" t="s">
        <v>87</v>
      </c>
      <c r="II61" s="241"/>
      <c r="IJ61" s="241" t="s">
        <v>564</v>
      </c>
      <c r="IK61" s="241" t="s">
        <v>197</v>
      </c>
      <c r="IL61" s="241" t="s">
        <v>564</v>
      </c>
      <c r="IM61" s="241" t="s">
        <v>197</v>
      </c>
      <c r="IN61" s="241"/>
      <c r="IO61" s="241"/>
      <c r="IP61" s="241"/>
      <c r="IQ61" s="241"/>
      <c r="IR61" s="241" t="s">
        <v>564</v>
      </c>
      <c r="IS61" s="241" t="s">
        <v>2198</v>
      </c>
      <c r="IT61" s="241" t="s">
        <v>382</v>
      </c>
      <c r="IU61" s="241"/>
      <c r="IV61" s="241" t="s">
        <v>197</v>
      </c>
      <c r="IW61" s="241" t="s">
        <v>564</v>
      </c>
      <c r="IX61" s="241"/>
      <c r="IY61" s="241"/>
      <c r="IZ61" s="241"/>
      <c r="JA61" s="241" t="s">
        <v>50</v>
      </c>
      <c r="JB61" s="241" t="s">
        <v>992</v>
      </c>
      <c r="JC61" s="241" t="s">
        <v>50</v>
      </c>
      <c r="JD61" s="241" t="s">
        <v>30</v>
      </c>
      <c r="JE61" s="241"/>
      <c r="JF61" s="241" t="s">
        <v>50</v>
      </c>
      <c r="JG61" s="241"/>
      <c r="JH61" s="241"/>
      <c r="JI61" s="241"/>
      <c r="JJ61" s="241"/>
      <c r="JK61" s="241"/>
      <c r="JL61" s="241" t="s">
        <v>2201</v>
      </c>
      <c r="JM61" s="241" t="s">
        <v>148</v>
      </c>
      <c r="JN61" s="241"/>
      <c r="JO61" s="241" t="s">
        <v>987</v>
      </c>
      <c r="JP61" s="241"/>
      <c r="JQ61" s="241" t="s">
        <v>989</v>
      </c>
      <c r="JR61" s="241"/>
      <c r="JS61" s="241"/>
      <c r="JT61" s="241" t="s">
        <v>50</v>
      </c>
      <c r="JU61" s="241" t="s">
        <v>57</v>
      </c>
      <c r="JV61" s="241" t="s">
        <v>648</v>
      </c>
      <c r="JW61" s="241" t="s">
        <v>2202</v>
      </c>
      <c r="JX61" s="241"/>
      <c r="JY61" s="241" t="s">
        <v>564</v>
      </c>
      <c r="JZ61" s="241"/>
      <c r="KA61" s="241"/>
      <c r="KB61" s="241"/>
      <c r="KC61" s="241"/>
      <c r="KD61" s="241"/>
      <c r="KE61" s="241"/>
      <c r="KF61" s="241" t="s">
        <v>57</v>
      </c>
      <c r="KG61" s="241"/>
      <c r="KH61" s="241" t="s">
        <v>564</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2204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2205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2206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2" t="s">
        <v>2207</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20.100000000000001" hidden="1" customHeight="1" x14ac:dyDescent="0.25">
      <c r="A5" s="240" t="s">
        <v>1849</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0" t="s">
        <v>1850</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0" t="s">
        <v>26</v>
      </c>
      <c r="B7" s="240"/>
      <c r="C7" s="241" t="s">
        <v>1851</v>
      </c>
      <c r="D7" s="241" t="s">
        <v>1852</v>
      </c>
      <c r="E7" s="241"/>
      <c r="F7" s="241" t="s">
        <v>1853</v>
      </c>
      <c r="G7" s="241" t="s">
        <v>1854</v>
      </c>
      <c r="H7" s="241"/>
      <c r="I7" s="241"/>
      <c r="J7" s="241"/>
      <c r="K7" s="241" t="s">
        <v>1855</v>
      </c>
      <c r="L7" s="241"/>
      <c r="M7" s="241"/>
      <c r="N7" s="241" t="s">
        <v>1856</v>
      </c>
      <c r="O7" s="241" t="s">
        <v>1857</v>
      </c>
      <c r="P7" s="241"/>
      <c r="Q7" s="241" t="s">
        <v>1858</v>
      </c>
      <c r="R7" s="241"/>
      <c r="S7" s="241" t="s">
        <v>1859</v>
      </c>
      <c r="T7" s="241"/>
      <c r="U7" s="241" t="s">
        <v>1860</v>
      </c>
      <c r="V7" s="241"/>
      <c r="W7" s="241"/>
      <c r="X7" s="241" t="s">
        <v>1861</v>
      </c>
      <c r="Y7" s="241"/>
      <c r="Z7" s="241"/>
      <c r="AA7" s="241" t="s">
        <v>1862</v>
      </c>
      <c r="AB7" s="241"/>
      <c r="AC7" s="241"/>
      <c r="AD7" s="241"/>
      <c r="AE7" s="241"/>
      <c r="AF7" s="241"/>
      <c r="AG7" s="241"/>
      <c r="AH7" s="241"/>
      <c r="AI7" s="241"/>
      <c r="AJ7" s="241" t="s">
        <v>1863</v>
      </c>
      <c r="AK7" s="241"/>
      <c r="AL7" s="241"/>
      <c r="AM7" s="241" t="s">
        <v>1864</v>
      </c>
      <c r="AN7" s="241"/>
      <c r="AO7" s="241" t="s">
        <v>1865</v>
      </c>
      <c r="AP7" s="241"/>
      <c r="AQ7" s="241" t="s">
        <v>1866</v>
      </c>
      <c r="AR7" s="241"/>
      <c r="AS7" s="241"/>
      <c r="AT7" s="241" t="s">
        <v>1867</v>
      </c>
      <c r="AU7" s="241"/>
      <c r="AV7" s="241" t="s">
        <v>1868</v>
      </c>
      <c r="AW7" s="241"/>
      <c r="AX7" s="241" t="s">
        <v>1867</v>
      </c>
      <c r="AY7" s="241"/>
      <c r="AZ7" s="241"/>
      <c r="BA7" s="241" t="s">
        <v>1869</v>
      </c>
      <c r="BB7" s="241" t="s">
        <v>1870</v>
      </c>
      <c r="BC7" s="241" t="s">
        <v>1871</v>
      </c>
      <c r="BD7" s="241"/>
      <c r="BE7" s="241"/>
      <c r="BF7" s="241" t="s">
        <v>1872</v>
      </c>
      <c r="BG7" s="241"/>
      <c r="BH7" s="241"/>
      <c r="BI7" s="241"/>
      <c r="BJ7" s="241"/>
      <c r="BK7" s="241" t="s">
        <v>1873</v>
      </c>
      <c r="BL7" s="241" t="s">
        <v>1874</v>
      </c>
      <c r="BM7" s="241"/>
      <c r="BN7" s="241" t="s">
        <v>1875</v>
      </c>
      <c r="BO7" s="241"/>
      <c r="BP7" s="241"/>
      <c r="BQ7" s="241" t="s">
        <v>1876</v>
      </c>
      <c r="BR7" s="241"/>
      <c r="BS7" s="241"/>
      <c r="BT7" s="241"/>
      <c r="BU7" s="241" t="s">
        <v>1877</v>
      </c>
      <c r="BV7" s="241" t="s">
        <v>1878</v>
      </c>
      <c r="BW7" s="241" t="s">
        <v>1879</v>
      </c>
      <c r="BX7" s="241"/>
      <c r="BY7" s="241"/>
      <c r="BZ7" s="241"/>
      <c r="CA7" s="241" t="s">
        <v>1880</v>
      </c>
      <c r="CB7" s="241"/>
      <c r="CC7" s="241"/>
      <c r="CD7" s="241"/>
      <c r="CE7" s="241"/>
      <c r="CF7" s="241" t="s">
        <v>1881</v>
      </c>
      <c r="CG7" s="241"/>
      <c r="CH7" s="241"/>
      <c r="CI7" s="241"/>
      <c r="CJ7" s="241" t="s">
        <v>1882</v>
      </c>
      <c r="CK7" s="241"/>
      <c r="CL7" s="241" t="s">
        <v>1883</v>
      </c>
      <c r="CM7" s="241"/>
      <c r="CN7" s="241" t="s">
        <v>1884</v>
      </c>
      <c r="CO7" s="241" t="s">
        <v>1885</v>
      </c>
      <c r="CP7" s="241"/>
      <c r="CQ7" s="241"/>
      <c r="CR7" s="241" t="s">
        <v>1886</v>
      </c>
      <c r="CS7" s="241"/>
      <c r="CT7" s="241"/>
      <c r="CU7" s="241"/>
      <c r="CV7" s="241"/>
      <c r="CW7" s="241" t="s">
        <v>1887</v>
      </c>
      <c r="CX7" s="241" t="s">
        <v>1888</v>
      </c>
      <c r="CY7" s="241"/>
      <c r="CZ7" s="241"/>
      <c r="DA7" s="241"/>
      <c r="DB7" s="241"/>
      <c r="DC7" s="241"/>
      <c r="DD7" s="241" t="s">
        <v>1889</v>
      </c>
      <c r="DE7" s="241"/>
      <c r="DF7" s="241"/>
      <c r="DG7" s="241" t="s">
        <v>1890</v>
      </c>
      <c r="DH7" s="241"/>
      <c r="DI7" s="241" t="s">
        <v>1891</v>
      </c>
      <c r="DJ7" s="241"/>
      <c r="DK7" s="241" t="s">
        <v>1892</v>
      </c>
      <c r="DL7" s="241" t="s">
        <v>1893</v>
      </c>
      <c r="DM7" s="241"/>
      <c r="DN7" s="241"/>
      <c r="DO7" s="241"/>
      <c r="DP7" s="241"/>
      <c r="DQ7" s="241" t="s">
        <v>1894</v>
      </c>
      <c r="DR7" s="241" t="s">
        <v>1895</v>
      </c>
      <c r="DS7" s="241" t="s">
        <v>1896</v>
      </c>
      <c r="DT7" s="241"/>
      <c r="DU7" s="241"/>
      <c r="DV7" s="241"/>
      <c r="DW7" s="241"/>
      <c r="DX7" s="241"/>
      <c r="DY7" s="241"/>
      <c r="DZ7" s="241"/>
      <c r="EA7" s="241" t="s">
        <v>1897</v>
      </c>
      <c r="EB7" s="241" t="s">
        <v>1898</v>
      </c>
      <c r="EC7" s="241"/>
      <c r="ED7" s="241"/>
      <c r="EE7" s="241" t="s">
        <v>1897</v>
      </c>
      <c r="EF7" s="241"/>
      <c r="EG7" s="241" t="s">
        <v>1899</v>
      </c>
      <c r="EH7" s="241" t="s">
        <v>1900</v>
      </c>
      <c r="EI7" s="241"/>
      <c r="EJ7" s="241" t="s">
        <v>1901</v>
      </c>
      <c r="EK7" s="241"/>
      <c r="EL7" s="241"/>
      <c r="EM7" s="241"/>
      <c r="EN7" s="241"/>
      <c r="EO7" s="241"/>
      <c r="EP7" s="241"/>
      <c r="EQ7" s="241"/>
      <c r="ER7" s="241"/>
      <c r="ES7" s="241"/>
      <c r="ET7" s="241" t="s">
        <v>1902</v>
      </c>
      <c r="EU7" s="241" t="s">
        <v>1903</v>
      </c>
      <c r="EV7" s="241" t="s">
        <v>1904</v>
      </c>
      <c r="EW7" s="241" t="s">
        <v>1905</v>
      </c>
      <c r="EX7" s="241" t="s">
        <v>1906</v>
      </c>
      <c r="EY7" s="241" t="s">
        <v>1907</v>
      </c>
      <c r="EZ7" s="241" t="s">
        <v>1908</v>
      </c>
      <c r="FA7" s="241"/>
      <c r="FB7" s="241" t="s">
        <v>1909</v>
      </c>
      <c r="FC7" s="241"/>
      <c r="FD7" s="241" t="s">
        <v>1910</v>
      </c>
      <c r="FE7" s="241"/>
      <c r="FF7" s="241"/>
      <c r="FG7" s="241" t="s">
        <v>1911</v>
      </c>
      <c r="FH7" s="241"/>
      <c r="FI7" s="241"/>
      <c r="FJ7" s="241" t="s">
        <v>1912</v>
      </c>
      <c r="FK7" s="241"/>
      <c r="FL7" s="241"/>
      <c r="FM7" s="241" t="s">
        <v>1913</v>
      </c>
      <c r="FN7" s="241"/>
      <c r="FO7" s="241"/>
      <c r="FP7" s="241" t="s">
        <v>1914</v>
      </c>
      <c r="FQ7" s="241"/>
      <c r="FR7" s="241"/>
      <c r="FS7" s="241" t="s">
        <v>1915</v>
      </c>
      <c r="FT7" s="241" t="s">
        <v>1914</v>
      </c>
      <c r="FU7" s="241"/>
      <c r="FV7" s="241"/>
      <c r="FW7" s="241"/>
      <c r="FX7" s="241" t="s">
        <v>1916</v>
      </c>
      <c r="FY7" s="241" t="s">
        <v>1917</v>
      </c>
      <c r="FZ7" s="241" t="s">
        <v>1918</v>
      </c>
      <c r="GA7" s="241" t="s">
        <v>1919</v>
      </c>
      <c r="GB7" s="241" t="s">
        <v>1920</v>
      </c>
      <c r="GC7" s="241" t="s">
        <v>1921</v>
      </c>
      <c r="GD7" s="241"/>
      <c r="GE7" s="241" t="s">
        <v>1922</v>
      </c>
      <c r="GF7" s="241" t="s">
        <v>1923</v>
      </c>
      <c r="GG7" s="241" t="s">
        <v>1924</v>
      </c>
      <c r="GH7" s="241" t="s">
        <v>1925</v>
      </c>
      <c r="GI7" s="241" t="s">
        <v>1926</v>
      </c>
      <c r="GJ7" s="241"/>
      <c r="GK7" s="241" t="s">
        <v>1925</v>
      </c>
      <c r="GL7" s="241" t="s">
        <v>1927</v>
      </c>
      <c r="GM7" s="241"/>
      <c r="GN7" s="241" t="s">
        <v>1928</v>
      </c>
      <c r="GO7" s="241" t="s">
        <v>1929</v>
      </c>
      <c r="GP7" s="241" t="s">
        <v>1924</v>
      </c>
      <c r="GQ7" s="241"/>
      <c r="GR7" s="241" t="s">
        <v>1930</v>
      </c>
      <c r="GS7" s="241"/>
      <c r="GT7" s="241"/>
      <c r="GU7" s="241" t="s">
        <v>1931</v>
      </c>
      <c r="GV7" s="241" t="s">
        <v>1926</v>
      </c>
      <c r="GW7" s="241"/>
      <c r="GX7" s="241" t="s">
        <v>1932</v>
      </c>
      <c r="GY7" s="241" t="s">
        <v>1933</v>
      </c>
      <c r="GZ7" s="241"/>
      <c r="HA7" s="241" t="s">
        <v>1932</v>
      </c>
      <c r="HB7" s="241" t="s">
        <v>1934</v>
      </c>
      <c r="HC7" s="241"/>
      <c r="HD7" s="241" t="s">
        <v>1935</v>
      </c>
      <c r="HE7" s="241" t="s">
        <v>1936</v>
      </c>
      <c r="HF7" s="241" t="s">
        <v>1937</v>
      </c>
      <c r="HG7" s="241" t="s">
        <v>1938</v>
      </c>
      <c r="HH7" s="241" t="s">
        <v>1936</v>
      </c>
      <c r="HI7" s="241" t="s">
        <v>1939</v>
      </c>
      <c r="HJ7" s="241"/>
      <c r="HK7" s="241"/>
      <c r="HL7" s="241"/>
      <c r="HM7" s="241"/>
      <c r="HN7" s="241"/>
      <c r="HO7" s="241" t="s">
        <v>1940</v>
      </c>
      <c r="HP7" s="241"/>
      <c r="HQ7" s="241"/>
      <c r="HR7" s="241"/>
      <c r="HS7" s="241"/>
      <c r="HT7" s="241"/>
      <c r="HU7" s="241"/>
      <c r="HV7" s="241"/>
      <c r="HW7" s="241"/>
      <c r="HX7" s="241"/>
      <c r="HY7" s="241" t="s">
        <v>1941</v>
      </c>
      <c r="HZ7" s="241"/>
      <c r="IA7" s="241" t="s">
        <v>1942</v>
      </c>
      <c r="IB7" s="241"/>
      <c r="IC7" s="241"/>
      <c r="ID7" s="241"/>
      <c r="IE7" s="241"/>
      <c r="IF7" s="241"/>
      <c r="IG7" s="241"/>
      <c r="IH7" s="241"/>
      <c r="II7" s="241"/>
      <c r="IJ7" s="241" t="s">
        <v>1943</v>
      </c>
      <c r="IK7" s="241"/>
      <c r="IL7" s="241"/>
      <c r="IM7" s="241"/>
      <c r="IN7" s="241"/>
      <c r="IO7" s="241" t="s">
        <v>1944</v>
      </c>
      <c r="IP7" s="241"/>
      <c r="IQ7" s="241" t="s">
        <v>1945</v>
      </c>
      <c r="IR7" s="241"/>
      <c r="IS7" s="241" t="s">
        <v>1946</v>
      </c>
      <c r="IT7" s="241"/>
      <c r="IU7" s="241"/>
      <c r="IV7" s="241"/>
      <c r="IW7" s="241" t="s">
        <v>1947</v>
      </c>
      <c r="IX7" s="241"/>
      <c r="IY7" s="241" t="s">
        <v>1948</v>
      </c>
      <c r="IZ7" s="241" t="s">
        <v>1949</v>
      </c>
      <c r="JA7" s="241" t="s">
        <v>1950</v>
      </c>
      <c r="JB7" s="241" t="s">
        <v>1951</v>
      </c>
      <c r="JC7" s="241"/>
      <c r="JD7" s="241" t="s">
        <v>1952</v>
      </c>
      <c r="JE7" s="241"/>
      <c r="JF7" s="241" t="s">
        <v>1953</v>
      </c>
      <c r="JG7" s="241"/>
      <c r="JH7" s="241"/>
      <c r="JI7" s="241" t="s">
        <v>1954</v>
      </c>
      <c r="JJ7" s="241"/>
      <c r="JK7" s="241"/>
      <c r="JL7" s="241"/>
      <c r="JM7" s="241"/>
      <c r="JN7" s="241"/>
      <c r="JO7" s="241" t="s">
        <v>1955</v>
      </c>
      <c r="JP7" s="241"/>
      <c r="JQ7" s="241" t="s">
        <v>1956</v>
      </c>
      <c r="JR7" s="241"/>
      <c r="JS7" s="241"/>
      <c r="JT7" s="241" t="s">
        <v>1957</v>
      </c>
      <c r="JU7" s="241" t="s">
        <v>1958</v>
      </c>
      <c r="JV7" s="241" t="s">
        <v>1959</v>
      </c>
      <c r="JW7" s="241" t="s">
        <v>1942</v>
      </c>
      <c r="JX7" s="241" t="s">
        <v>1960</v>
      </c>
      <c r="JY7" s="241" t="s">
        <v>1961</v>
      </c>
      <c r="JZ7" s="241" t="s">
        <v>1962</v>
      </c>
      <c r="KA7" s="241"/>
      <c r="KB7" s="241"/>
      <c r="KC7" s="241" t="s">
        <v>1963</v>
      </c>
      <c r="KD7" s="241"/>
      <c r="KE7" s="241"/>
      <c r="KF7" s="241" t="s">
        <v>1958</v>
      </c>
      <c r="KG7" s="241" t="s">
        <v>1964</v>
      </c>
      <c r="KH7" s="241" t="s">
        <v>1965</v>
      </c>
      <c r="KI7" s="241"/>
    </row>
    <row r="8" spans="1:295" ht="27" customHeight="1" x14ac:dyDescent="0.25">
      <c r="A8" s="160" t="s">
        <v>65</v>
      </c>
      <c r="B8" s="160" t="s">
        <v>635</v>
      </c>
      <c r="C8" s="162" t="s">
        <v>1966</v>
      </c>
      <c r="D8" s="161" t="s">
        <v>1967</v>
      </c>
      <c r="E8" s="161" t="s">
        <v>1968</v>
      </c>
      <c r="F8" s="161" t="s">
        <v>1969</v>
      </c>
      <c r="G8" s="161" t="s">
        <v>1970</v>
      </c>
      <c r="H8" s="161" t="s">
        <v>512</v>
      </c>
      <c r="I8" s="161" t="s">
        <v>1971</v>
      </c>
      <c r="J8" s="161" t="s">
        <v>1972</v>
      </c>
      <c r="K8" s="161" t="s">
        <v>1973</v>
      </c>
      <c r="L8" s="161" t="s">
        <v>1974</v>
      </c>
      <c r="M8" s="161" t="s">
        <v>452</v>
      </c>
      <c r="N8" s="161" t="s">
        <v>1975</v>
      </c>
      <c r="O8" s="163" t="s">
        <v>1976</v>
      </c>
      <c r="P8" s="161" t="s">
        <v>1977</v>
      </c>
      <c r="Q8" s="161" t="s">
        <v>1978</v>
      </c>
      <c r="R8" s="161" t="s">
        <v>1977</v>
      </c>
      <c r="S8" s="161" t="s">
        <v>1979</v>
      </c>
      <c r="T8" s="161" t="s">
        <v>1972</v>
      </c>
      <c r="U8" s="161" t="s">
        <v>479</v>
      </c>
      <c r="V8" s="161" t="s">
        <v>1980</v>
      </c>
      <c r="W8" s="161" t="s">
        <v>1981</v>
      </c>
      <c r="X8" s="161" t="s">
        <v>1982</v>
      </c>
      <c r="Y8" s="161" t="s">
        <v>1983</v>
      </c>
      <c r="Z8" s="161" t="s">
        <v>1984</v>
      </c>
      <c r="AA8" s="161" t="s">
        <v>1985</v>
      </c>
      <c r="AB8" s="161" t="s">
        <v>1986</v>
      </c>
      <c r="AC8" s="161" t="s">
        <v>1987</v>
      </c>
      <c r="AD8" s="161" t="s">
        <v>1988</v>
      </c>
      <c r="AE8" s="161" t="s">
        <v>1989</v>
      </c>
      <c r="AF8" s="161" t="s">
        <v>1975</v>
      </c>
      <c r="AG8" s="162" t="s">
        <v>1976</v>
      </c>
      <c r="AH8" s="161" t="s">
        <v>1990</v>
      </c>
      <c r="AI8" s="161" t="s">
        <v>1991</v>
      </c>
      <c r="AJ8" s="163" t="s">
        <v>1992</v>
      </c>
      <c r="AK8" s="163" t="s">
        <v>1993</v>
      </c>
      <c r="AL8" s="161" t="s">
        <v>1994</v>
      </c>
      <c r="AM8" s="162" t="s">
        <v>1992</v>
      </c>
      <c r="AN8" s="163" t="s">
        <v>1993</v>
      </c>
      <c r="AO8" s="161" t="s">
        <v>1995</v>
      </c>
      <c r="AP8" s="161" t="s">
        <v>1996</v>
      </c>
      <c r="AQ8" s="161" t="s">
        <v>1997</v>
      </c>
      <c r="AR8" s="161" t="s">
        <v>1998</v>
      </c>
      <c r="AS8" s="161" t="s">
        <v>1999</v>
      </c>
      <c r="AT8" s="163" t="s">
        <v>2000</v>
      </c>
      <c r="AU8" s="163" t="s">
        <v>2001</v>
      </c>
      <c r="AV8" s="161" t="s">
        <v>2002</v>
      </c>
      <c r="AW8" s="161" t="s">
        <v>2003</v>
      </c>
      <c r="AX8" s="161" t="s">
        <v>2004</v>
      </c>
      <c r="AY8" s="161" t="s">
        <v>2005</v>
      </c>
      <c r="AZ8" s="161" t="s">
        <v>2006</v>
      </c>
      <c r="BA8" s="161" t="s">
        <v>2007</v>
      </c>
      <c r="BB8" s="163" t="s">
        <v>2008</v>
      </c>
      <c r="BC8" s="161" t="s">
        <v>367</v>
      </c>
      <c r="BD8" s="161" t="s">
        <v>2009</v>
      </c>
      <c r="BE8" s="161" t="s">
        <v>2010</v>
      </c>
      <c r="BF8" s="163" t="s">
        <v>2000</v>
      </c>
      <c r="BG8" s="163" t="s">
        <v>2001</v>
      </c>
      <c r="BH8" s="161" t="s">
        <v>2011</v>
      </c>
      <c r="BI8" s="161" t="s">
        <v>334</v>
      </c>
      <c r="BJ8" s="161" t="s">
        <v>2012</v>
      </c>
      <c r="BK8" s="161" t="s">
        <v>2013</v>
      </c>
      <c r="BL8" s="161" t="s">
        <v>2014</v>
      </c>
      <c r="BM8" s="161" t="s">
        <v>2015</v>
      </c>
      <c r="BN8" s="163" t="s">
        <v>2008</v>
      </c>
      <c r="BO8" s="161" t="s">
        <v>2016</v>
      </c>
      <c r="BP8" s="161" t="s">
        <v>2017</v>
      </c>
      <c r="BQ8" s="161" t="s">
        <v>2018</v>
      </c>
      <c r="BR8" s="161" t="s">
        <v>2019</v>
      </c>
      <c r="BS8" s="161" t="s">
        <v>2020</v>
      </c>
      <c r="BT8" s="161" t="s">
        <v>2021</v>
      </c>
      <c r="BU8" s="161" t="s">
        <v>2021</v>
      </c>
      <c r="BV8" s="161" t="s">
        <v>2022</v>
      </c>
      <c r="BW8" s="161" t="s">
        <v>2023</v>
      </c>
      <c r="BX8" s="161" t="s">
        <v>2024</v>
      </c>
      <c r="BY8" s="161" t="s">
        <v>2025</v>
      </c>
      <c r="BZ8" s="161" t="s">
        <v>2026</v>
      </c>
      <c r="CA8" s="161" t="s">
        <v>2027</v>
      </c>
      <c r="CB8" s="161" t="s">
        <v>2028</v>
      </c>
      <c r="CC8" s="161" t="s">
        <v>2029</v>
      </c>
      <c r="CD8" s="161" t="s">
        <v>2030</v>
      </c>
      <c r="CE8" s="161" t="s">
        <v>2031</v>
      </c>
      <c r="CF8" s="161" t="s">
        <v>2032</v>
      </c>
      <c r="CG8" s="161" t="s">
        <v>2033</v>
      </c>
      <c r="CH8" s="161" t="s">
        <v>2034</v>
      </c>
      <c r="CI8" s="161" t="s">
        <v>2035</v>
      </c>
      <c r="CJ8" s="161" t="s">
        <v>2036</v>
      </c>
      <c r="CK8" s="161" t="s">
        <v>2037</v>
      </c>
      <c r="CL8" s="161" t="s">
        <v>2038</v>
      </c>
      <c r="CM8" s="161" t="s">
        <v>2039</v>
      </c>
      <c r="CN8" s="161" t="s">
        <v>2040</v>
      </c>
      <c r="CO8" s="161" t="s">
        <v>2041</v>
      </c>
      <c r="CP8" s="161" t="s">
        <v>2042</v>
      </c>
      <c r="CQ8" s="161" t="s">
        <v>2043</v>
      </c>
      <c r="CR8" s="161" t="s">
        <v>2044</v>
      </c>
      <c r="CS8" s="161" t="s">
        <v>2045</v>
      </c>
      <c r="CT8" s="161" t="s">
        <v>2046</v>
      </c>
      <c r="CU8" s="161" t="s">
        <v>2047</v>
      </c>
      <c r="CV8" s="161" t="s">
        <v>2048</v>
      </c>
      <c r="CW8" s="161" t="s">
        <v>2049</v>
      </c>
      <c r="CX8" s="161" t="s">
        <v>346</v>
      </c>
      <c r="CY8" s="161" t="s">
        <v>2050</v>
      </c>
      <c r="CZ8" s="161" t="s">
        <v>2051</v>
      </c>
      <c r="DA8" s="161" t="s">
        <v>371</v>
      </c>
      <c r="DB8" s="161" t="s">
        <v>2052</v>
      </c>
      <c r="DC8" s="161" t="s">
        <v>2053</v>
      </c>
      <c r="DD8" s="161" t="s">
        <v>2034</v>
      </c>
      <c r="DE8" s="161" t="s">
        <v>2035</v>
      </c>
      <c r="DF8" s="161" t="s">
        <v>2054</v>
      </c>
      <c r="DG8" s="161" t="s">
        <v>2055</v>
      </c>
      <c r="DH8" s="161" t="s">
        <v>2056</v>
      </c>
      <c r="DI8" s="161" t="s">
        <v>2057</v>
      </c>
      <c r="DJ8" s="161" t="s">
        <v>2058</v>
      </c>
      <c r="DK8" s="161" t="s">
        <v>2059</v>
      </c>
      <c r="DL8" s="161" t="s">
        <v>2050</v>
      </c>
      <c r="DM8" s="161" t="s">
        <v>2051</v>
      </c>
      <c r="DN8" s="161" t="s">
        <v>371</v>
      </c>
      <c r="DO8" s="161" t="s">
        <v>2060</v>
      </c>
      <c r="DP8" s="161" t="s">
        <v>2061</v>
      </c>
      <c r="DQ8" s="161" t="s">
        <v>2062</v>
      </c>
      <c r="DR8" s="161" t="s">
        <v>527</v>
      </c>
      <c r="DS8" s="161" t="s">
        <v>2063</v>
      </c>
      <c r="DT8" s="161" t="s">
        <v>2064</v>
      </c>
      <c r="DU8" s="161" t="s">
        <v>346</v>
      </c>
      <c r="DV8" s="161" t="s">
        <v>2050</v>
      </c>
      <c r="DW8" s="161" t="s">
        <v>2054</v>
      </c>
      <c r="DX8" s="161" t="s">
        <v>527</v>
      </c>
      <c r="DY8" s="161" t="s">
        <v>2065</v>
      </c>
      <c r="DZ8" s="161" t="s">
        <v>2066</v>
      </c>
      <c r="EA8" s="161" t="s">
        <v>2067</v>
      </c>
      <c r="EB8" s="161" t="s">
        <v>2068</v>
      </c>
      <c r="EC8" s="161" t="s">
        <v>2069</v>
      </c>
      <c r="ED8" s="161" t="s">
        <v>2070</v>
      </c>
      <c r="EE8" s="161" t="s">
        <v>2071</v>
      </c>
      <c r="EF8" s="161" t="s">
        <v>2072</v>
      </c>
      <c r="EG8" s="161" t="s">
        <v>2009</v>
      </c>
      <c r="EH8" s="161" t="s">
        <v>2018</v>
      </c>
      <c r="EI8" s="161" t="s">
        <v>199</v>
      </c>
      <c r="EJ8" s="161" t="s">
        <v>2073</v>
      </c>
      <c r="EK8" s="161" t="s">
        <v>2074</v>
      </c>
      <c r="EL8" s="161" t="s">
        <v>2075</v>
      </c>
      <c r="EM8" s="161" t="s">
        <v>2076</v>
      </c>
      <c r="EN8" s="161" t="s">
        <v>2077</v>
      </c>
      <c r="EO8" s="161" t="s">
        <v>2078</v>
      </c>
      <c r="EP8" s="161" t="s">
        <v>2079</v>
      </c>
      <c r="EQ8" s="161" t="s">
        <v>2080</v>
      </c>
      <c r="ER8" s="161" t="s">
        <v>2081</v>
      </c>
      <c r="ES8" s="161" t="s">
        <v>2082</v>
      </c>
      <c r="ET8" s="161" t="s">
        <v>359</v>
      </c>
      <c r="EU8" s="161" t="s">
        <v>363</v>
      </c>
      <c r="EV8" s="161" t="s">
        <v>2083</v>
      </c>
      <c r="EW8" s="161" t="s">
        <v>2084</v>
      </c>
      <c r="EX8" s="161" t="s">
        <v>490</v>
      </c>
      <c r="EY8" s="161" t="s">
        <v>2085</v>
      </c>
      <c r="EZ8" s="161" t="s">
        <v>2086</v>
      </c>
      <c r="FA8" s="161" t="s">
        <v>2087</v>
      </c>
      <c r="FB8" s="161" t="s">
        <v>2072</v>
      </c>
      <c r="FC8" s="161" t="s">
        <v>2076</v>
      </c>
      <c r="FD8" s="161" t="s">
        <v>2088</v>
      </c>
      <c r="FE8" s="161" t="s">
        <v>2089</v>
      </c>
      <c r="FF8" s="161" t="s">
        <v>532</v>
      </c>
      <c r="FG8" s="161" t="s">
        <v>2090</v>
      </c>
      <c r="FH8" s="161" t="s">
        <v>2091</v>
      </c>
      <c r="FI8" s="161" t="s">
        <v>2092</v>
      </c>
      <c r="FJ8" s="161" t="s">
        <v>2027</v>
      </c>
      <c r="FK8" s="161" t="s">
        <v>2028</v>
      </c>
      <c r="FL8" s="161" t="s">
        <v>2093</v>
      </c>
      <c r="FM8" s="161" t="s">
        <v>2065</v>
      </c>
      <c r="FN8" s="161" t="s">
        <v>2066</v>
      </c>
      <c r="FO8" s="161" t="s">
        <v>2094</v>
      </c>
      <c r="FP8" s="161" t="s">
        <v>2095</v>
      </c>
      <c r="FQ8" s="163" t="s">
        <v>2096</v>
      </c>
      <c r="FR8" s="161" t="s">
        <v>2097</v>
      </c>
      <c r="FS8" s="161" t="s">
        <v>2098</v>
      </c>
      <c r="FT8" s="161" t="s">
        <v>2099</v>
      </c>
      <c r="FU8" s="161" t="s">
        <v>2100</v>
      </c>
      <c r="FV8" s="161" t="s">
        <v>2101</v>
      </c>
      <c r="FW8" s="161" t="s">
        <v>2102</v>
      </c>
      <c r="FX8" s="161" t="s">
        <v>2103</v>
      </c>
      <c r="FY8" s="161" t="s">
        <v>2104</v>
      </c>
      <c r="FZ8" s="161" t="s">
        <v>2105</v>
      </c>
      <c r="GA8" s="161" t="s">
        <v>2073</v>
      </c>
      <c r="GB8" s="163" t="s">
        <v>2106</v>
      </c>
      <c r="GC8" s="161" t="s">
        <v>2095</v>
      </c>
      <c r="GD8" s="161" t="s">
        <v>2094</v>
      </c>
      <c r="GE8" s="161" t="s">
        <v>2107</v>
      </c>
      <c r="GF8" s="163" t="s">
        <v>2108</v>
      </c>
      <c r="GG8" s="161" t="s">
        <v>2109</v>
      </c>
      <c r="GH8" s="161" t="s">
        <v>2110</v>
      </c>
      <c r="GI8" s="161" t="s">
        <v>346</v>
      </c>
      <c r="GJ8" s="161" t="s">
        <v>2111</v>
      </c>
      <c r="GK8" s="161" t="s">
        <v>2112</v>
      </c>
      <c r="GL8" s="161" t="s">
        <v>487</v>
      </c>
      <c r="GM8" s="161" t="s">
        <v>2113</v>
      </c>
      <c r="GN8" s="161" t="s">
        <v>2114</v>
      </c>
      <c r="GO8" s="161" t="s">
        <v>2115</v>
      </c>
      <c r="GP8" s="161" t="s">
        <v>2116</v>
      </c>
      <c r="GQ8" s="163" t="s">
        <v>2115</v>
      </c>
      <c r="GR8" s="161" t="s">
        <v>2117</v>
      </c>
      <c r="GS8" s="161" t="s">
        <v>2118</v>
      </c>
      <c r="GT8" s="161" t="s">
        <v>2119</v>
      </c>
      <c r="GU8" s="161" t="s">
        <v>2120</v>
      </c>
      <c r="GV8" s="161" t="s">
        <v>2121</v>
      </c>
      <c r="GW8" s="161" t="s">
        <v>2122</v>
      </c>
      <c r="GX8" s="161" t="s">
        <v>2123</v>
      </c>
      <c r="GY8" s="161" t="s">
        <v>2124</v>
      </c>
      <c r="GZ8" s="161" t="s">
        <v>2125</v>
      </c>
      <c r="HA8" s="161" t="s">
        <v>2126</v>
      </c>
      <c r="HB8" s="163" t="s">
        <v>2127</v>
      </c>
      <c r="HC8" s="163" t="s">
        <v>2128</v>
      </c>
      <c r="HD8" s="161" t="s">
        <v>2129</v>
      </c>
      <c r="HE8" s="161" t="s">
        <v>2129</v>
      </c>
      <c r="HF8" s="161" t="s">
        <v>597</v>
      </c>
      <c r="HG8" s="161" t="s">
        <v>597</v>
      </c>
      <c r="HH8" s="161" t="s">
        <v>2130</v>
      </c>
      <c r="HI8" s="163" t="s">
        <v>2127</v>
      </c>
      <c r="HJ8" s="163" t="s">
        <v>2128</v>
      </c>
      <c r="HK8" s="161" t="s">
        <v>2131</v>
      </c>
      <c r="HL8" s="161" t="s">
        <v>2132</v>
      </c>
      <c r="HM8" s="161" t="s">
        <v>2133</v>
      </c>
      <c r="HN8" s="161" t="s">
        <v>2134</v>
      </c>
      <c r="HO8" s="161" t="s">
        <v>2135</v>
      </c>
      <c r="HP8" s="161" t="s">
        <v>2136</v>
      </c>
      <c r="HQ8" s="161" t="s">
        <v>2137</v>
      </c>
      <c r="HR8" s="161" t="s">
        <v>2138</v>
      </c>
      <c r="HS8" s="161" t="s">
        <v>2139</v>
      </c>
      <c r="HT8" s="161" t="s">
        <v>2140</v>
      </c>
      <c r="HU8" s="161" t="s">
        <v>390</v>
      </c>
      <c r="HV8" s="161" t="s">
        <v>2141</v>
      </c>
      <c r="HW8" s="161" t="s">
        <v>2142</v>
      </c>
      <c r="HX8" s="161" t="s">
        <v>2143</v>
      </c>
      <c r="HY8" s="161" t="s">
        <v>2144</v>
      </c>
      <c r="HZ8" s="161" t="s">
        <v>2145</v>
      </c>
      <c r="IA8" s="161" t="s">
        <v>2146</v>
      </c>
      <c r="IB8" s="161" t="s">
        <v>2147</v>
      </c>
      <c r="IC8" s="161" t="s">
        <v>2148</v>
      </c>
      <c r="ID8" s="161" t="s">
        <v>2149</v>
      </c>
      <c r="IE8" s="161" t="s">
        <v>2150</v>
      </c>
      <c r="IF8" s="161" t="s">
        <v>2137</v>
      </c>
      <c r="IG8" s="161" t="s">
        <v>2138</v>
      </c>
      <c r="IH8" s="161" t="s">
        <v>2151</v>
      </c>
      <c r="II8" s="161" t="s">
        <v>2152</v>
      </c>
      <c r="IJ8" s="161" t="s">
        <v>2130</v>
      </c>
      <c r="IK8" s="161" t="s">
        <v>199</v>
      </c>
      <c r="IL8" s="163" t="s">
        <v>616</v>
      </c>
      <c r="IM8" s="163" t="s">
        <v>2153</v>
      </c>
      <c r="IN8" s="161" t="s">
        <v>2154</v>
      </c>
      <c r="IO8" s="161" t="s">
        <v>2153</v>
      </c>
      <c r="IP8" s="161" t="s">
        <v>2155</v>
      </c>
      <c r="IQ8" s="161" t="s">
        <v>2156</v>
      </c>
      <c r="IR8" s="161" t="s">
        <v>2157</v>
      </c>
      <c r="IS8" s="163" t="s">
        <v>2155</v>
      </c>
      <c r="IT8" s="161" t="s">
        <v>2158</v>
      </c>
      <c r="IU8" s="161" t="s">
        <v>2159</v>
      </c>
      <c r="IV8" s="161" t="s">
        <v>2156</v>
      </c>
      <c r="IW8" s="163" t="s">
        <v>616</v>
      </c>
      <c r="IX8" s="161" t="s">
        <v>2157</v>
      </c>
      <c r="IY8" s="161" t="s">
        <v>2160</v>
      </c>
      <c r="IZ8" s="161" t="s">
        <v>2160</v>
      </c>
      <c r="JA8" s="161" t="s">
        <v>2161</v>
      </c>
      <c r="JB8" s="161" t="s">
        <v>2162</v>
      </c>
      <c r="JC8" s="161" t="s">
        <v>2163</v>
      </c>
      <c r="JD8" s="161" t="s">
        <v>2164</v>
      </c>
      <c r="JE8" s="161" t="s">
        <v>2165</v>
      </c>
      <c r="JF8" s="161" t="s">
        <v>2163</v>
      </c>
      <c r="JG8" s="161" t="s">
        <v>2166</v>
      </c>
      <c r="JH8" s="161" t="s">
        <v>2167</v>
      </c>
      <c r="JI8" s="161" t="s">
        <v>2166</v>
      </c>
      <c r="JJ8" s="161" t="s">
        <v>2168</v>
      </c>
      <c r="JK8" s="161" t="s">
        <v>2169</v>
      </c>
      <c r="JL8" s="161" t="s">
        <v>2170</v>
      </c>
      <c r="JM8" s="161" t="s">
        <v>2171</v>
      </c>
      <c r="JN8" s="161" t="s">
        <v>2172</v>
      </c>
      <c r="JO8" s="161" t="s">
        <v>2173</v>
      </c>
      <c r="JP8" s="161" t="s">
        <v>2174</v>
      </c>
      <c r="JQ8" s="161" t="s">
        <v>2175</v>
      </c>
      <c r="JR8" s="161" t="s">
        <v>2176</v>
      </c>
      <c r="JS8" s="161" t="s">
        <v>2177</v>
      </c>
      <c r="JT8" s="161" t="s">
        <v>2178</v>
      </c>
      <c r="JU8" s="161" t="s">
        <v>2150</v>
      </c>
      <c r="JV8" s="161" t="s">
        <v>2179</v>
      </c>
      <c r="JW8" s="161" t="s">
        <v>2180</v>
      </c>
      <c r="JX8" s="161" t="s">
        <v>2181</v>
      </c>
      <c r="JY8" s="161" t="s">
        <v>2182</v>
      </c>
      <c r="JZ8" s="161" t="s">
        <v>2183</v>
      </c>
      <c r="KA8" s="161" t="s">
        <v>2131</v>
      </c>
      <c r="KB8" s="161" t="s">
        <v>2184</v>
      </c>
      <c r="KC8" s="161" t="s">
        <v>2183</v>
      </c>
      <c r="KD8" s="161" t="s">
        <v>2132</v>
      </c>
      <c r="KE8" s="161" t="s">
        <v>2185</v>
      </c>
      <c r="KF8" s="161" t="s">
        <v>2186</v>
      </c>
      <c r="KG8" s="161" t="s">
        <v>2186</v>
      </c>
      <c r="KH8" s="161" t="s">
        <v>2187</v>
      </c>
      <c r="KI8" s="161" t="s">
        <v>2020</v>
      </c>
    </row>
    <row r="9" spans="1:295" ht="18" customHeight="1" x14ac:dyDescent="0.25">
      <c r="A9" s="164" t="s">
        <v>69</v>
      </c>
      <c r="B9" s="164" t="s">
        <v>857</v>
      </c>
      <c r="C9" s="165"/>
      <c r="D9" s="166">
        <v>2.7172000000000001</v>
      </c>
      <c r="E9" s="166">
        <v>-7.7363</v>
      </c>
      <c r="F9" s="166">
        <v>10.208500000000001</v>
      </c>
      <c r="G9" s="166">
        <v>4.9214000000000002</v>
      </c>
      <c r="H9" s="165"/>
      <c r="I9" s="166">
        <v>9.4738000000000007</v>
      </c>
      <c r="J9" s="165"/>
      <c r="K9" s="166">
        <v>20.511700000000001</v>
      </c>
      <c r="L9" s="166">
        <v>8.5856999999999992</v>
      </c>
      <c r="M9" s="166">
        <v>8.2822999999999993</v>
      </c>
      <c r="N9" s="166">
        <v>0</v>
      </c>
      <c r="O9" s="166">
        <v>-22</v>
      </c>
      <c r="P9" s="165"/>
      <c r="Q9" s="165"/>
      <c r="R9" s="165"/>
      <c r="S9" s="166">
        <v>2.9479000000000002</v>
      </c>
      <c r="T9" s="166">
        <v>-2.9746999999999999</v>
      </c>
      <c r="U9" s="166">
        <v>4.3048999999999999</v>
      </c>
      <c r="V9" s="166">
        <v>4.3449999999999998</v>
      </c>
      <c r="W9" s="166">
        <v>7.5269000000000004</v>
      </c>
      <c r="X9" s="166">
        <v>2.8731</v>
      </c>
      <c r="Y9" s="166">
        <v>-0.44900000000000001</v>
      </c>
      <c r="Z9" s="166">
        <v>1.9446000000000001</v>
      </c>
      <c r="AA9" s="165"/>
      <c r="AB9" s="166">
        <v>-1.1384000000000001</v>
      </c>
      <c r="AC9" s="166">
        <v>-0.80300000000000005</v>
      </c>
      <c r="AD9" s="166">
        <v>-0.80300000000000005</v>
      </c>
      <c r="AE9" s="166">
        <v>0.45700000000000002</v>
      </c>
      <c r="AF9" s="166">
        <v>-22.2</v>
      </c>
      <c r="AG9" s="165"/>
      <c r="AH9" s="165"/>
      <c r="AI9" s="165"/>
      <c r="AJ9" s="166">
        <v>-14.8</v>
      </c>
      <c r="AK9" s="166">
        <v>-14.78</v>
      </c>
      <c r="AL9" s="165"/>
      <c r="AM9" s="166">
        <v>-9.15</v>
      </c>
      <c r="AN9" s="166">
        <v>-9.2200000000000006</v>
      </c>
      <c r="AO9" s="166">
        <v>4.4222999999999999</v>
      </c>
      <c r="AP9" s="166">
        <v>3.7006999999999999</v>
      </c>
      <c r="AQ9" s="166">
        <v>16.573599999999999</v>
      </c>
      <c r="AR9" s="166">
        <v>18.697199999999999</v>
      </c>
      <c r="AS9" s="166">
        <v>-23.235299999999999</v>
      </c>
      <c r="AT9" s="166">
        <v>-15.1921</v>
      </c>
      <c r="AU9" s="166">
        <v>-14.888299999999999</v>
      </c>
      <c r="AV9" s="166">
        <v>15.8279</v>
      </c>
      <c r="AW9" s="166">
        <v>15.3765</v>
      </c>
      <c r="AX9" s="166">
        <v>-18.8216</v>
      </c>
      <c r="AY9" s="166">
        <v>-16.370200000000001</v>
      </c>
      <c r="AZ9" s="166">
        <v>16.144500000000001</v>
      </c>
      <c r="BA9" s="166">
        <v>18.3947</v>
      </c>
      <c r="BB9" s="166">
        <v>52.416400000000003</v>
      </c>
      <c r="BC9" s="166">
        <v>10.2127</v>
      </c>
      <c r="BD9" s="166">
        <v>-5.0999999999999996</v>
      </c>
      <c r="BE9" s="166">
        <v>-5.0999999999999996</v>
      </c>
      <c r="BF9" s="166">
        <v>-17.3901</v>
      </c>
      <c r="BG9" s="166">
        <v>-18.299499999999998</v>
      </c>
      <c r="BH9" s="166">
        <v>-1.7930999999999999</v>
      </c>
      <c r="BI9" s="165"/>
      <c r="BJ9" s="166">
        <v>17.790600000000001</v>
      </c>
      <c r="BK9" s="166">
        <v>4.1246999999999998</v>
      </c>
      <c r="BL9" s="166">
        <v>1.2675000000000001</v>
      </c>
      <c r="BM9" s="166">
        <v>0.82820000000000005</v>
      </c>
      <c r="BN9" s="166">
        <v>-22.309000000000001</v>
      </c>
      <c r="BO9" s="166">
        <v>16.8157</v>
      </c>
      <c r="BP9" s="166">
        <v>16.937799999999999</v>
      </c>
      <c r="BQ9" s="166">
        <v>35.0702</v>
      </c>
      <c r="BR9" s="166">
        <v>-120.5916</v>
      </c>
      <c r="BS9" s="165"/>
      <c r="BT9" s="165"/>
      <c r="BU9" s="165"/>
      <c r="BV9" s="166">
        <v>17.444299999999998</v>
      </c>
      <c r="BW9" s="166">
        <v>10.06</v>
      </c>
      <c r="BX9" s="166">
        <v>8.6</v>
      </c>
      <c r="BY9" s="166">
        <v>-10.68</v>
      </c>
      <c r="BZ9" s="166">
        <v>9.3800000000000008</v>
      </c>
      <c r="CA9" s="166">
        <v>-24.376000000000001</v>
      </c>
      <c r="CB9" s="166">
        <v>-23.9741</v>
      </c>
      <c r="CC9" s="166">
        <v>32.375799999999998</v>
      </c>
      <c r="CD9" s="166">
        <v>31.546099999999999</v>
      </c>
      <c r="CE9" s="166">
        <v>-0.38200000000000001</v>
      </c>
      <c r="CF9" s="166">
        <v>25.921900000000001</v>
      </c>
      <c r="CG9" s="166">
        <v>25.811499999999999</v>
      </c>
      <c r="CH9" s="166">
        <v>16.988800000000001</v>
      </c>
      <c r="CI9" s="165"/>
      <c r="CJ9" s="166">
        <v>4.4116</v>
      </c>
      <c r="CK9" s="166">
        <v>9.8019999999999996</v>
      </c>
      <c r="CL9" s="166">
        <v>-16.399999999999999</v>
      </c>
      <c r="CM9" s="166">
        <v>-16.100000000000001</v>
      </c>
      <c r="CN9" s="166">
        <v>-3.22</v>
      </c>
      <c r="CO9" s="166">
        <v>32.5276</v>
      </c>
      <c r="CP9" s="166">
        <v>32.6738</v>
      </c>
      <c r="CQ9" s="166">
        <v>31.444700000000001</v>
      </c>
      <c r="CR9" s="166">
        <v>33.959800000000001</v>
      </c>
      <c r="CS9" s="166">
        <v>34.401800000000001</v>
      </c>
      <c r="CT9" s="166">
        <v>-29.704799999999999</v>
      </c>
      <c r="CU9" s="166">
        <v>-12.9009</v>
      </c>
      <c r="CV9" s="166">
        <v>-28.379300000000001</v>
      </c>
      <c r="CW9" s="166">
        <v>3.2372999999999998</v>
      </c>
      <c r="CX9" s="166">
        <v>25.19</v>
      </c>
      <c r="CY9" s="166">
        <v>9.06</v>
      </c>
      <c r="CZ9" s="166">
        <v>4.2236000000000002</v>
      </c>
      <c r="DA9" s="166">
        <v>3.2256999999999998</v>
      </c>
      <c r="DB9" s="166">
        <v>-5.7659000000000002</v>
      </c>
      <c r="DC9" s="165"/>
      <c r="DD9" s="165"/>
      <c r="DE9" s="165"/>
      <c r="DF9" s="166">
        <v>7.9424999999999999</v>
      </c>
      <c r="DG9" s="165"/>
      <c r="DH9" s="166">
        <v>-2.2008000000000001</v>
      </c>
      <c r="DI9" s="165"/>
      <c r="DJ9" s="165"/>
      <c r="DK9" s="166">
        <v>-1.4368000000000001</v>
      </c>
      <c r="DL9" s="166">
        <v>0.2</v>
      </c>
      <c r="DM9" s="166">
        <v>4.34</v>
      </c>
      <c r="DN9" s="166">
        <v>4.16</v>
      </c>
      <c r="DO9" s="166">
        <v>-1.57</v>
      </c>
      <c r="DP9" s="166">
        <v>-1.33</v>
      </c>
      <c r="DQ9" s="166">
        <v>10.013</v>
      </c>
      <c r="DR9" s="166">
        <v>-9.8956</v>
      </c>
      <c r="DS9" s="166">
        <v>-24.65</v>
      </c>
      <c r="DT9" s="166">
        <v>-5.3</v>
      </c>
      <c r="DU9" s="166">
        <v>32.31</v>
      </c>
      <c r="DV9" s="166">
        <v>6.49</v>
      </c>
      <c r="DW9" s="166">
        <v>-10.436400000000001</v>
      </c>
      <c r="DX9" s="166">
        <v>-5.6635999999999997</v>
      </c>
      <c r="DY9" s="166">
        <v>-37.277900000000002</v>
      </c>
      <c r="DZ9" s="166">
        <v>-36.936399999999999</v>
      </c>
      <c r="EA9" s="166">
        <v>13.9855</v>
      </c>
      <c r="EB9" s="166">
        <v>-9.6844999999999999</v>
      </c>
      <c r="EC9" s="166">
        <v>-18.602799999999998</v>
      </c>
      <c r="ED9" s="166">
        <v>-18.2439</v>
      </c>
      <c r="EE9" s="166">
        <v>-14.3895</v>
      </c>
      <c r="EF9" s="166">
        <v>-21.563199999999998</v>
      </c>
      <c r="EG9" s="166">
        <v>-12.206</v>
      </c>
      <c r="EH9" s="166">
        <v>-100.06319999999999</v>
      </c>
      <c r="EI9" s="166">
        <v>52.021299999999997</v>
      </c>
      <c r="EJ9" s="166">
        <v>4.702</v>
      </c>
      <c r="EK9" s="166">
        <v>-6.3273999999999999</v>
      </c>
      <c r="EL9" s="166">
        <v>-6.8434999999999997</v>
      </c>
      <c r="EM9" s="166">
        <v>31.9435</v>
      </c>
      <c r="EN9" s="166">
        <v>-14.0281</v>
      </c>
      <c r="EO9" s="166">
        <v>-15.6843</v>
      </c>
      <c r="EP9" s="166">
        <v>0</v>
      </c>
      <c r="EQ9" s="166">
        <v>-22.899899999999999</v>
      </c>
      <c r="ER9" s="166">
        <v>57.7667</v>
      </c>
      <c r="ES9" s="166">
        <v>15.007099999999999</v>
      </c>
      <c r="ET9" s="166">
        <v>0</v>
      </c>
      <c r="EU9" s="166">
        <v>0</v>
      </c>
      <c r="EV9" s="166">
        <v>-1.5</v>
      </c>
      <c r="EW9" s="166">
        <v>2.1774</v>
      </c>
      <c r="EX9" s="166">
        <v>-17.863399999999999</v>
      </c>
      <c r="EY9" s="166">
        <v>-10.1578</v>
      </c>
      <c r="EZ9" s="166">
        <v>-10.0662</v>
      </c>
      <c r="FA9" s="166">
        <v>10.773899999999999</v>
      </c>
      <c r="FB9" s="166">
        <v>16.7044</v>
      </c>
      <c r="FC9" s="166">
        <v>-31.444099999999999</v>
      </c>
      <c r="FD9" s="166">
        <v>1.4992000000000001</v>
      </c>
      <c r="FE9" s="166">
        <v>1.2191000000000001</v>
      </c>
      <c r="FF9" s="165"/>
      <c r="FG9" s="166">
        <v>3.0777999999999999</v>
      </c>
      <c r="FH9" s="166">
        <v>4.0735000000000001</v>
      </c>
      <c r="FI9" s="166">
        <v>2.4756999999999998</v>
      </c>
      <c r="FJ9" s="166">
        <v>11.7219</v>
      </c>
      <c r="FK9" s="166">
        <v>12.056900000000001</v>
      </c>
      <c r="FL9" s="166">
        <v>-23.276399999999999</v>
      </c>
      <c r="FM9" s="166">
        <v>21.820499999999999</v>
      </c>
      <c r="FN9" s="166">
        <v>22.5901</v>
      </c>
      <c r="FO9" s="166">
        <v>-10.639099999999999</v>
      </c>
      <c r="FP9" s="165"/>
      <c r="FQ9" s="166">
        <v>24.488900000000001</v>
      </c>
      <c r="FR9" s="166">
        <v>-20.96</v>
      </c>
      <c r="FS9" s="166">
        <v>-0.80159999999999998</v>
      </c>
      <c r="FT9" s="166">
        <v>0.1467</v>
      </c>
      <c r="FU9" s="166">
        <v>1.64</v>
      </c>
      <c r="FV9" s="166">
        <v>0.6</v>
      </c>
      <c r="FW9" s="166">
        <v>-24.9</v>
      </c>
      <c r="FX9" s="165"/>
      <c r="FY9" s="166">
        <v>2.0470000000000002</v>
      </c>
      <c r="FZ9" s="166">
        <v>2.9540000000000002</v>
      </c>
      <c r="GA9" s="166">
        <v>0</v>
      </c>
      <c r="GB9" s="166">
        <v>11.76</v>
      </c>
      <c r="GC9" s="166">
        <v>-6.7680999999999996</v>
      </c>
      <c r="GD9" s="166">
        <v>3.8536999999999999</v>
      </c>
      <c r="GE9" s="166">
        <v>-2.2599999999999998</v>
      </c>
      <c r="GF9" s="166">
        <v>30.4818</v>
      </c>
      <c r="GG9" s="165"/>
      <c r="GH9" s="166">
        <v>19.510100000000001</v>
      </c>
      <c r="GI9" s="166">
        <v>-3.7690999999999999</v>
      </c>
      <c r="GJ9" s="166">
        <v>-4.2027999999999999</v>
      </c>
      <c r="GK9" s="166">
        <v>2.0579999999999998</v>
      </c>
      <c r="GL9" s="165"/>
      <c r="GM9" s="165"/>
      <c r="GN9" s="166">
        <v>-11.5307</v>
      </c>
      <c r="GO9" s="166">
        <v>59.6389</v>
      </c>
      <c r="GP9" s="166">
        <v>3.218</v>
      </c>
      <c r="GQ9" s="166">
        <v>-20.9544</v>
      </c>
      <c r="GR9" s="166">
        <v>4.1707000000000001</v>
      </c>
      <c r="GS9" s="166">
        <v>4.8464</v>
      </c>
      <c r="GT9" s="166">
        <v>119.92749999999999</v>
      </c>
      <c r="GU9" s="166">
        <v>-8.2904</v>
      </c>
      <c r="GV9" s="166">
        <v>-9.4422999999999995</v>
      </c>
      <c r="GW9" s="166">
        <v>-0.71379999999999999</v>
      </c>
      <c r="GX9" s="166">
        <v>2.5005999999999999</v>
      </c>
      <c r="GY9" s="166">
        <v>4.7765000000000004</v>
      </c>
      <c r="GZ9" s="166">
        <v>4.7946999999999997</v>
      </c>
      <c r="HA9" s="166">
        <v>1.855</v>
      </c>
      <c r="HB9" s="166">
        <v>-2.7894000000000001</v>
      </c>
      <c r="HC9" s="166">
        <v>0</v>
      </c>
      <c r="HD9" s="166">
        <v>10.06</v>
      </c>
      <c r="HE9" s="166">
        <v>-12.6821</v>
      </c>
      <c r="HF9" s="166">
        <v>-37.821399999999997</v>
      </c>
      <c r="HG9" s="166">
        <v>79.151399999999995</v>
      </c>
      <c r="HH9" s="166">
        <v>163.0488</v>
      </c>
      <c r="HI9" s="166">
        <v>3.8668999999999998</v>
      </c>
      <c r="HJ9" s="165"/>
      <c r="HK9" s="166">
        <v>0</v>
      </c>
      <c r="HL9" s="166">
        <v>-12.4747</v>
      </c>
      <c r="HM9" s="166">
        <v>0</v>
      </c>
      <c r="HN9" s="166">
        <v>0</v>
      </c>
      <c r="HO9" s="165"/>
      <c r="HP9" s="165"/>
      <c r="HQ9" s="166">
        <v>-9.1645000000000003</v>
      </c>
      <c r="HR9" s="166">
        <v>-8.9991000000000003</v>
      </c>
      <c r="HS9" s="166">
        <v>-0.86480000000000001</v>
      </c>
      <c r="HT9" s="166">
        <v>-0.67090000000000005</v>
      </c>
      <c r="HU9" s="166">
        <v>11.79</v>
      </c>
      <c r="HV9" s="166">
        <v>11.87</v>
      </c>
      <c r="HW9" s="166">
        <v>-34.200000000000003</v>
      </c>
      <c r="HX9" s="166">
        <v>-34.6</v>
      </c>
      <c r="HY9" s="166">
        <v>3.5700000000000003E-2</v>
      </c>
      <c r="HZ9" s="166">
        <v>-12.4</v>
      </c>
      <c r="IA9" s="166">
        <v>48.8827</v>
      </c>
      <c r="IB9" s="166">
        <v>29.578099999999999</v>
      </c>
      <c r="IC9" s="166">
        <v>29.301300000000001</v>
      </c>
      <c r="ID9" s="166">
        <v>-19.899999999999999</v>
      </c>
      <c r="IE9" s="166">
        <v>-51.6</v>
      </c>
      <c r="IF9" s="166">
        <v>-7.8</v>
      </c>
      <c r="IG9" s="166">
        <v>-7.9</v>
      </c>
      <c r="IH9" s="166">
        <v>-17.424499999999998</v>
      </c>
      <c r="II9" s="165"/>
      <c r="IJ9" s="166">
        <v>-171.9768</v>
      </c>
      <c r="IK9" s="166">
        <v>-16.589200000000002</v>
      </c>
      <c r="IL9" s="166">
        <v>-63.8249</v>
      </c>
      <c r="IM9" s="166">
        <v>-69.266300000000001</v>
      </c>
      <c r="IN9" s="166">
        <v>-15.621</v>
      </c>
      <c r="IO9" s="166">
        <v>205.83459999999999</v>
      </c>
      <c r="IP9" s="166">
        <v>-45.467799999999997</v>
      </c>
      <c r="IQ9" s="166">
        <v>208.4246</v>
      </c>
      <c r="IR9" s="165"/>
      <c r="IS9" s="166">
        <v>155.62289999999999</v>
      </c>
      <c r="IT9" s="166">
        <v>18.511199999999999</v>
      </c>
      <c r="IU9" s="166">
        <v>21.4695</v>
      </c>
      <c r="IV9" s="166">
        <v>-95.140299999999996</v>
      </c>
      <c r="IW9" s="166">
        <v>-9.5405999999999995</v>
      </c>
      <c r="IX9" s="166">
        <v>-114.6187</v>
      </c>
      <c r="IY9" s="166">
        <v>20.652200000000001</v>
      </c>
      <c r="IZ9" s="166">
        <v>-13.1304</v>
      </c>
      <c r="JA9" s="166">
        <v>9.4E-2</v>
      </c>
      <c r="JB9" s="166">
        <v>4.2679999999999998</v>
      </c>
      <c r="JC9" s="166">
        <v>-8.48</v>
      </c>
      <c r="JD9" s="166">
        <v>-2.032</v>
      </c>
      <c r="JE9" s="166">
        <v>-2.0529999999999999</v>
      </c>
      <c r="JF9" s="166">
        <v>4.6399999999999997</v>
      </c>
      <c r="JG9" s="166">
        <v>-5.44</v>
      </c>
      <c r="JH9" s="166">
        <v>-0.22539999999999999</v>
      </c>
      <c r="JI9" s="166">
        <v>1.5E-3</v>
      </c>
      <c r="JJ9" s="166">
        <v>14.094799999999999</v>
      </c>
      <c r="JK9" s="166">
        <v>-6.2393999999999998</v>
      </c>
      <c r="JL9" s="166">
        <v>4.3</v>
      </c>
      <c r="JM9" s="166">
        <v>1.6319999999999999</v>
      </c>
      <c r="JN9" s="166">
        <v>1.611</v>
      </c>
      <c r="JO9" s="165"/>
      <c r="JP9" s="165"/>
      <c r="JQ9" s="166">
        <v>4.3079000000000001</v>
      </c>
      <c r="JR9" s="166">
        <v>4.2667999999999999</v>
      </c>
      <c r="JS9" s="166">
        <v>4.0762</v>
      </c>
      <c r="JT9" s="165"/>
      <c r="JU9" s="166">
        <v>37.6</v>
      </c>
      <c r="JV9" s="166">
        <v>2.5931999999999999</v>
      </c>
      <c r="JW9" s="166">
        <v>-0.26</v>
      </c>
      <c r="JX9" s="165"/>
      <c r="JY9" s="166">
        <v>-8.4917999999999996</v>
      </c>
      <c r="JZ9" s="166">
        <v>-17.821200000000001</v>
      </c>
      <c r="KA9" s="166">
        <v>-17.232600000000001</v>
      </c>
      <c r="KB9" s="166">
        <v>-5.7389000000000001</v>
      </c>
      <c r="KC9" s="166">
        <v>13.727</v>
      </c>
      <c r="KD9" s="166">
        <v>-10.4415</v>
      </c>
      <c r="KE9" s="166">
        <v>-3.4186000000000001</v>
      </c>
      <c r="KF9" s="166">
        <v>-31.2</v>
      </c>
      <c r="KG9" s="166">
        <v>14.1</v>
      </c>
      <c r="KH9" s="166">
        <v>65.540199999999999</v>
      </c>
      <c r="KI9" s="166">
        <v>-137.25960000000001</v>
      </c>
    </row>
    <row r="10" spans="1:295" ht="18" customHeight="1" x14ac:dyDescent="0.25">
      <c r="A10" s="164" t="s">
        <v>69</v>
      </c>
      <c r="B10" s="164" t="s">
        <v>858</v>
      </c>
      <c r="C10" s="167"/>
      <c r="D10" s="168">
        <v>2.2976999999999999</v>
      </c>
      <c r="E10" s="168">
        <v>-7.2515000000000001</v>
      </c>
      <c r="F10" s="168">
        <v>9.5611999999999995</v>
      </c>
      <c r="G10" s="168">
        <v>5.0949999999999998</v>
      </c>
      <c r="H10" s="167"/>
      <c r="I10" s="168">
        <v>9.1668000000000003</v>
      </c>
      <c r="J10" s="167"/>
      <c r="K10" s="168">
        <v>21.064399999999999</v>
      </c>
      <c r="L10" s="168">
        <v>8.8267000000000007</v>
      </c>
      <c r="M10" s="168">
        <v>8.6957000000000004</v>
      </c>
      <c r="N10" s="168">
        <v>2.2200000000000002</v>
      </c>
      <c r="O10" s="167"/>
      <c r="P10" s="168">
        <v>-2.2000000000000002</v>
      </c>
      <c r="Q10" s="167"/>
      <c r="R10" s="167"/>
      <c r="S10" s="168">
        <v>2.9758</v>
      </c>
      <c r="T10" s="168">
        <v>-2.2725</v>
      </c>
      <c r="U10" s="168">
        <v>4.0946999999999996</v>
      </c>
      <c r="V10" s="168">
        <v>3.7391999999999999</v>
      </c>
      <c r="W10" s="168">
        <v>7.2727000000000004</v>
      </c>
      <c r="X10" s="168">
        <v>2.5636000000000001</v>
      </c>
      <c r="Y10" s="168">
        <v>-0.30220000000000002</v>
      </c>
      <c r="Z10" s="168">
        <v>1.9219999999999999</v>
      </c>
      <c r="AA10" s="167"/>
      <c r="AB10" s="168">
        <v>-1.2859</v>
      </c>
      <c r="AC10" s="168">
        <v>-0.93300000000000005</v>
      </c>
      <c r="AD10" s="168">
        <v>-0.91500000000000004</v>
      </c>
      <c r="AE10" s="168">
        <v>0.217</v>
      </c>
      <c r="AF10" s="168">
        <v>-24.42</v>
      </c>
      <c r="AG10" s="168">
        <v>-13.2</v>
      </c>
      <c r="AH10" s="167"/>
      <c r="AI10" s="167"/>
      <c r="AJ10" s="168">
        <v>-14.77</v>
      </c>
      <c r="AK10" s="168">
        <v>-14.74</v>
      </c>
      <c r="AL10" s="168">
        <v>-10</v>
      </c>
      <c r="AM10" s="168">
        <v>-9.43</v>
      </c>
      <c r="AN10" s="168">
        <v>-9.1</v>
      </c>
      <c r="AO10" s="168">
        <v>4.3891999999999998</v>
      </c>
      <c r="AP10" s="168">
        <v>3.6208</v>
      </c>
      <c r="AQ10" s="168">
        <v>14.667400000000001</v>
      </c>
      <c r="AR10" s="168">
        <v>17.245100000000001</v>
      </c>
      <c r="AS10" s="168">
        <v>-22.336400000000001</v>
      </c>
      <c r="AT10" s="168">
        <v>-16.2014</v>
      </c>
      <c r="AU10" s="168">
        <v>-15.545199999999999</v>
      </c>
      <c r="AV10" s="168">
        <v>21.1022</v>
      </c>
      <c r="AW10" s="168">
        <v>13.4519</v>
      </c>
      <c r="AX10" s="168">
        <v>-20.793199999999999</v>
      </c>
      <c r="AY10" s="168">
        <v>-15.6348</v>
      </c>
      <c r="AZ10" s="168">
        <v>24.3719</v>
      </c>
      <c r="BA10" s="168">
        <v>19.3706</v>
      </c>
      <c r="BB10" s="168">
        <v>53.226799999999997</v>
      </c>
      <c r="BC10" s="168">
        <v>10.059100000000001</v>
      </c>
      <c r="BD10" s="168">
        <v>-5</v>
      </c>
      <c r="BE10" s="168">
        <v>-5.0999999999999996</v>
      </c>
      <c r="BF10" s="168">
        <v>-17.697500000000002</v>
      </c>
      <c r="BG10" s="168">
        <v>-16.733599999999999</v>
      </c>
      <c r="BH10" s="168">
        <v>-1.9708000000000001</v>
      </c>
      <c r="BI10" s="167"/>
      <c r="BJ10" s="168">
        <v>17.390899999999998</v>
      </c>
      <c r="BK10" s="168">
        <v>4.2941000000000003</v>
      </c>
      <c r="BL10" s="168">
        <v>0.15379999999999999</v>
      </c>
      <c r="BM10" s="168">
        <v>0.12959999999999999</v>
      </c>
      <c r="BN10" s="168">
        <v>-27.802399999999999</v>
      </c>
      <c r="BO10" s="168">
        <v>16.296900000000001</v>
      </c>
      <c r="BP10" s="168">
        <v>16.205300000000001</v>
      </c>
      <c r="BQ10" s="168">
        <v>40.581000000000003</v>
      </c>
      <c r="BR10" s="168">
        <v>-134.45830000000001</v>
      </c>
      <c r="BS10" s="167"/>
      <c r="BT10" s="167"/>
      <c r="BU10" s="167"/>
      <c r="BV10" s="168">
        <v>16.316600000000001</v>
      </c>
      <c r="BW10" s="168">
        <v>9.8699999999999992</v>
      </c>
      <c r="BX10" s="168">
        <v>8.2100000000000009</v>
      </c>
      <c r="BY10" s="168">
        <v>-11.22</v>
      </c>
      <c r="BZ10" s="168">
        <v>9.25</v>
      </c>
      <c r="CA10" s="168">
        <v>-25.313700000000001</v>
      </c>
      <c r="CB10" s="168">
        <v>-25.447700000000001</v>
      </c>
      <c r="CC10" s="168">
        <v>34.377000000000002</v>
      </c>
      <c r="CD10" s="168">
        <v>34.077199999999998</v>
      </c>
      <c r="CE10" s="168">
        <v>0.16400000000000001</v>
      </c>
      <c r="CF10" s="168">
        <v>26.0718</v>
      </c>
      <c r="CG10" s="168">
        <v>25.8217</v>
      </c>
      <c r="CH10" s="168">
        <v>16.6935</v>
      </c>
      <c r="CI10" s="167"/>
      <c r="CJ10" s="168">
        <v>4.4116</v>
      </c>
      <c r="CK10" s="168">
        <v>9.9250000000000007</v>
      </c>
      <c r="CL10" s="168">
        <v>-18.3</v>
      </c>
      <c r="CM10" s="168">
        <v>-17.8</v>
      </c>
      <c r="CN10" s="168">
        <v>-3.16</v>
      </c>
      <c r="CO10" s="168">
        <v>31.4956</v>
      </c>
      <c r="CP10" s="168">
        <v>31.702000000000002</v>
      </c>
      <c r="CQ10" s="168">
        <v>30.0825</v>
      </c>
      <c r="CR10" s="168">
        <v>38.2318</v>
      </c>
      <c r="CS10" s="168">
        <v>38.0595</v>
      </c>
      <c r="CT10" s="168">
        <v>-31.776299999999999</v>
      </c>
      <c r="CU10" s="168">
        <v>-14.006</v>
      </c>
      <c r="CV10" s="168">
        <v>-28.7258</v>
      </c>
      <c r="CW10" s="168">
        <v>2.9676999999999998</v>
      </c>
      <c r="CX10" s="168">
        <v>23.4</v>
      </c>
      <c r="CY10" s="168">
        <v>8.42</v>
      </c>
      <c r="CZ10" s="168">
        <v>3.9110999999999998</v>
      </c>
      <c r="DA10" s="168">
        <v>2.9327000000000001</v>
      </c>
      <c r="DB10" s="168">
        <v>-5.6349</v>
      </c>
      <c r="DC10" s="167"/>
      <c r="DD10" s="167"/>
      <c r="DE10" s="167"/>
      <c r="DF10" s="168">
        <v>6.5229999999999997</v>
      </c>
      <c r="DG10" s="167"/>
      <c r="DH10" s="168">
        <v>-2.0868000000000002</v>
      </c>
      <c r="DI10" s="167"/>
      <c r="DJ10" s="167"/>
      <c r="DK10" s="168">
        <v>-1.2109000000000001</v>
      </c>
      <c r="DL10" s="168">
        <v>-0.1</v>
      </c>
      <c r="DM10" s="168">
        <v>3.64</v>
      </c>
      <c r="DN10" s="168">
        <v>3.74</v>
      </c>
      <c r="DO10" s="168">
        <v>-1.87</v>
      </c>
      <c r="DP10" s="168">
        <v>-1.02</v>
      </c>
      <c r="DQ10" s="168">
        <v>10.881</v>
      </c>
      <c r="DR10" s="168">
        <v>-7.1228999999999996</v>
      </c>
      <c r="DS10" s="168">
        <v>-24.32</v>
      </c>
      <c r="DT10" s="168">
        <v>-5.28</v>
      </c>
      <c r="DU10" s="168">
        <v>31.64</v>
      </c>
      <c r="DV10" s="168">
        <v>6.37</v>
      </c>
      <c r="DW10" s="168">
        <v>-7.9455</v>
      </c>
      <c r="DX10" s="168">
        <v>-3.9455</v>
      </c>
      <c r="DY10" s="168">
        <v>-36.412999999999997</v>
      </c>
      <c r="DZ10" s="168">
        <v>-36.927300000000002</v>
      </c>
      <c r="EA10" s="168">
        <v>12.642799999999999</v>
      </c>
      <c r="EB10" s="168">
        <v>-9.1023999999999994</v>
      </c>
      <c r="EC10" s="168">
        <v>-18.427499999999998</v>
      </c>
      <c r="ED10" s="168">
        <v>-18.110399999999998</v>
      </c>
      <c r="EE10" s="168">
        <v>-21.9665</v>
      </c>
      <c r="EF10" s="168">
        <v>-26.413399999999999</v>
      </c>
      <c r="EG10" s="168">
        <v>-13.074999999999999</v>
      </c>
      <c r="EH10" s="168">
        <v>-108.7925</v>
      </c>
      <c r="EI10" s="168">
        <v>52.957099999999997</v>
      </c>
      <c r="EJ10" s="168">
        <v>4.7279</v>
      </c>
      <c r="EK10" s="168">
        <v>-6.0553999999999997</v>
      </c>
      <c r="EL10" s="168">
        <v>-6.3917000000000002</v>
      </c>
      <c r="EM10" s="168">
        <v>29.5122</v>
      </c>
      <c r="EN10" s="168">
        <v>-11.6119</v>
      </c>
      <c r="EO10" s="168">
        <v>-11.2872</v>
      </c>
      <c r="EP10" s="168">
        <v>-15.3</v>
      </c>
      <c r="EQ10" s="168">
        <v>-21.495799999999999</v>
      </c>
      <c r="ER10" s="168">
        <v>46.063200000000002</v>
      </c>
      <c r="ES10" s="168">
        <v>16.344100000000001</v>
      </c>
      <c r="ET10" s="168">
        <v>6.56</v>
      </c>
      <c r="EU10" s="168">
        <v>-2.34</v>
      </c>
      <c r="EV10" s="168">
        <v>0</v>
      </c>
      <c r="EW10" s="168">
        <v>2.2412999999999998</v>
      </c>
      <c r="EX10" s="168">
        <v>-10.3668</v>
      </c>
      <c r="EY10" s="168">
        <v>-10.454700000000001</v>
      </c>
      <c r="EZ10" s="168">
        <v>-10.433299999999999</v>
      </c>
      <c r="FA10" s="168">
        <v>10.7949</v>
      </c>
      <c r="FB10" s="168">
        <v>17.024799999999999</v>
      </c>
      <c r="FC10" s="168">
        <v>-31.9971</v>
      </c>
      <c r="FD10" s="168">
        <v>1.7287999999999999</v>
      </c>
      <c r="FE10" s="168">
        <v>1.4496</v>
      </c>
      <c r="FF10" s="167"/>
      <c r="FG10" s="168">
        <v>3.5621</v>
      </c>
      <c r="FH10" s="168">
        <v>3.6734</v>
      </c>
      <c r="FI10" s="168">
        <v>0</v>
      </c>
      <c r="FJ10" s="168">
        <v>12.559200000000001</v>
      </c>
      <c r="FK10" s="168">
        <v>12.726699999999999</v>
      </c>
      <c r="FL10" s="168">
        <v>-24.113700000000001</v>
      </c>
      <c r="FM10" s="168">
        <v>22.5684</v>
      </c>
      <c r="FN10" s="168">
        <v>22.458600000000001</v>
      </c>
      <c r="FO10" s="168">
        <v>-11.115500000000001</v>
      </c>
      <c r="FP10" s="167"/>
      <c r="FQ10" s="168">
        <v>24.210599999999999</v>
      </c>
      <c r="FR10" s="168">
        <v>-21.18</v>
      </c>
      <c r="FS10" s="168">
        <v>-0.80159999999999998</v>
      </c>
      <c r="FT10" s="168">
        <v>0.1366</v>
      </c>
      <c r="FU10" s="168">
        <v>1.67</v>
      </c>
      <c r="FV10" s="168">
        <v>0.88</v>
      </c>
      <c r="FW10" s="168">
        <v>-24.208500000000001</v>
      </c>
      <c r="FX10" s="167"/>
      <c r="FY10" s="168">
        <v>1.996</v>
      </c>
      <c r="FZ10" s="168">
        <v>2.9769999999999999</v>
      </c>
      <c r="GA10" s="167"/>
      <c r="GB10" s="168">
        <v>11.49</v>
      </c>
      <c r="GC10" s="168">
        <v>-7.0753000000000004</v>
      </c>
      <c r="GD10" s="168">
        <v>3.8824000000000001</v>
      </c>
      <c r="GE10" s="168">
        <v>-2.2200000000000002</v>
      </c>
      <c r="GF10" s="168">
        <v>29.607199999999999</v>
      </c>
      <c r="GG10" s="167"/>
      <c r="GH10" s="168">
        <v>19.4937</v>
      </c>
      <c r="GI10" s="168">
        <v>-3.5148000000000001</v>
      </c>
      <c r="GJ10" s="168">
        <v>-3.8843000000000001</v>
      </c>
      <c r="GK10" s="168">
        <v>1.9596</v>
      </c>
      <c r="GL10" s="167"/>
      <c r="GM10" s="167"/>
      <c r="GN10" s="167"/>
      <c r="GO10" s="168">
        <v>60.206600000000002</v>
      </c>
      <c r="GP10" s="168">
        <v>4.0837000000000003</v>
      </c>
      <c r="GQ10" s="168">
        <v>-20.9727</v>
      </c>
      <c r="GR10" s="168">
        <v>4.4718</v>
      </c>
      <c r="GS10" s="168">
        <v>3.1221999999999999</v>
      </c>
      <c r="GT10" s="168">
        <v>117.0883</v>
      </c>
      <c r="GU10" s="168">
        <v>-8.8734000000000002</v>
      </c>
      <c r="GV10" s="168">
        <v>-9.7015999999999991</v>
      </c>
      <c r="GW10" s="168">
        <v>-0.10299999999999999</v>
      </c>
      <c r="GX10" s="168">
        <v>2.7791000000000001</v>
      </c>
      <c r="GY10" s="168">
        <v>3.7584</v>
      </c>
      <c r="GZ10" s="168">
        <v>3.7732999999999999</v>
      </c>
      <c r="HA10" s="168">
        <v>2.3612000000000002</v>
      </c>
      <c r="HB10" s="168">
        <v>-2.9476</v>
      </c>
      <c r="HC10" s="168">
        <v>0</v>
      </c>
      <c r="HD10" s="168">
        <v>9.2200000000000006</v>
      </c>
      <c r="HE10" s="168">
        <v>-15.220499999999999</v>
      </c>
      <c r="HF10" s="168">
        <v>-41.160400000000003</v>
      </c>
      <c r="HG10" s="168">
        <v>83.9559</v>
      </c>
      <c r="HH10" s="168">
        <v>166.96420000000001</v>
      </c>
      <c r="HI10" s="168">
        <v>4.3621999999999996</v>
      </c>
      <c r="HJ10" s="167"/>
      <c r="HK10" s="168">
        <v>-11.3347</v>
      </c>
      <c r="HL10" s="168">
        <v>-13.2272</v>
      </c>
      <c r="HM10" s="168">
        <v>0</v>
      </c>
      <c r="HN10" s="168">
        <v>0</v>
      </c>
      <c r="HO10" s="167"/>
      <c r="HP10" s="167"/>
      <c r="HQ10" s="168">
        <v>-8.5112000000000005</v>
      </c>
      <c r="HR10" s="168">
        <v>-8.3329000000000004</v>
      </c>
      <c r="HS10" s="168">
        <v>-1.0928</v>
      </c>
      <c r="HT10" s="168">
        <v>-2.1253000000000002</v>
      </c>
      <c r="HU10" s="168">
        <v>12.34</v>
      </c>
      <c r="HV10" s="168">
        <v>12.4</v>
      </c>
      <c r="HW10" s="168">
        <v>-35.700000000000003</v>
      </c>
      <c r="HX10" s="168">
        <v>-35.4</v>
      </c>
      <c r="HY10" s="168">
        <v>-8.6999999999999994E-2</v>
      </c>
      <c r="HZ10" s="168">
        <v>-12.64</v>
      </c>
      <c r="IA10" s="168">
        <v>49.3767</v>
      </c>
      <c r="IB10" s="168">
        <v>31.312200000000001</v>
      </c>
      <c r="IC10" s="168">
        <v>31.464200000000002</v>
      </c>
      <c r="ID10" s="168">
        <v>-20.100000000000001</v>
      </c>
      <c r="IE10" s="168">
        <v>-52.4</v>
      </c>
      <c r="IF10" s="168">
        <v>-7.5</v>
      </c>
      <c r="IG10" s="168">
        <v>-7.6</v>
      </c>
      <c r="IH10" s="168">
        <v>-17.747399999999999</v>
      </c>
      <c r="II10" s="168">
        <v>-17.492899999999999</v>
      </c>
      <c r="IJ10" s="168">
        <v>-174.64500000000001</v>
      </c>
      <c r="IK10" s="168">
        <v>-14.4847</v>
      </c>
      <c r="IL10" s="168">
        <v>-62.530799999999999</v>
      </c>
      <c r="IM10" s="168">
        <v>-63.840400000000002</v>
      </c>
      <c r="IN10" s="168">
        <v>-16.635899999999999</v>
      </c>
      <c r="IO10" s="168">
        <v>206.8783</v>
      </c>
      <c r="IP10" s="168">
        <v>-40.081000000000003</v>
      </c>
      <c r="IQ10" s="168">
        <v>205.82320000000001</v>
      </c>
      <c r="IR10" s="167"/>
      <c r="IS10" s="168">
        <v>149.2003</v>
      </c>
      <c r="IT10" s="168">
        <v>22.747299999999999</v>
      </c>
      <c r="IU10" s="168">
        <v>20.0488</v>
      </c>
      <c r="IV10" s="168">
        <v>-97.230599999999995</v>
      </c>
      <c r="IW10" s="168">
        <v>-10.976000000000001</v>
      </c>
      <c r="IX10" s="168">
        <v>-115.6191</v>
      </c>
      <c r="IY10" s="168">
        <v>19.832100000000001</v>
      </c>
      <c r="IZ10" s="168">
        <v>-12.3912</v>
      </c>
      <c r="JA10" s="168">
        <v>-0.18679999999999999</v>
      </c>
      <c r="JB10" s="168">
        <v>4.7300000000000004</v>
      </c>
      <c r="JC10" s="168">
        <v>-9.36</v>
      </c>
      <c r="JD10" s="168">
        <v>-2.0830000000000002</v>
      </c>
      <c r="JE10" s="168">
        <v>-2.0779999999999998</v>
      </c>
      <c r="JF10" s="168">
        <v>5.6</v>
      </c>
      <c r="JG10" s="168">
        <v>-6.32</v>
      </c>
      <c r="JH10" s="168">
        <v>-0.58189999999999997</v>
      </c>
      <c r="JI10" s="168">
        <v>0.29449999999999998</v>
      </c>
      <c r="JJ10" s="168">
        <v>13.420299999999999</v>
      </c>
      <c r="JK10" s="168">
        <v>-6.5598999999999998</v>
      </c>
      <c r="JL10" s="168">
        <v>4.2</v>
      </c>
      <c r="JM10" s="168">
        <v>-0.35099999999999998</v>
      </c>
      <c r="JN10" s="168">
        <v>1.085</v>
      </c>
      <c r="JO10" s="167"/>
      <c r="JP10" s="167"/>
      <c r="JQ10" s="168">
        <v>3.6905000000000001</v>
      </c>
      <c r="JR10" s="168">
        <v>3.2824</v>
      </c>
      <c r="JS10" s="168">
        <v>3.3340999999999998</v>
      </c>
      <c r="JT10" s="167"/>
      <c r="JU10" s="168">
        <v>39.4</v>
      </c>
      <c r="JV10" s="168">
        <v>2.8544</v>
      </c>
      <c r="JW10" s="168">
        <v>-0.28999999999999998</v>
      </c>
      <c r="JX10" s="167"/>
      <c r="JY10" s="168">
        <v>-6.5678000000000001</v>
      </c>
      <c r="JZ10" s="168">
        <v>-17.634899999999998</v>
      </c>
      <c r="KA10" s="168">
        <v>-17.119800000000001</v>
      </c>
      <c r="KB10" s="168">
        <v>-4.9539999999999997</v>
      </c>
      <c r="KC10" s="168">
        <v>12.995900000000001</v>
      </c>
      <c r="KD10" s="168">
        <v>-9.8053000000000008</v>
      </c>
      <c r="KE10" s="168">
        <v>-3.8149999999999999</v>
      </c>
      <c r="KF10" s="168">
        <v>-33</v>
      </c>
      <c r="KG10" s="168">
        <v>15.6</v>
      </c>
      <c r="KH10" s="168">
        <v>63.806899999999999</v>
      </c>
      <c r="KI10" s="168">
        <v>-137.1506</v>
      </c>
    </row>
    <row r="11" spans="1:295" ht="18" customHeight="1" x14ac:dyDescent="0.25">
      <c r="A11" s="164" t="s">
        <v>69</v>
      </c>
      <c r="B11" s="164" t="s">
        <v>859</v>
      </c>
      <c r="C11" s="167"/>
      <c r="D11" s="168">
        <v>2.3035000000000001</v>
      </c>
      <c r="E11" s="168">
        <v>-7.1734</v>
      </c>
      <c r="F11" s="168">
        <v>9.4019999999999992</v>
      </c>
      <c r="G11" s="168">
        <v>5.1783999999999999</v>
      </c>
      <c r="H11" s="167"/>
      <c r="I11" s="168">
        <v>8.8953000000000007</v>
      </c>
      <c r="J11" s="167"/>
      <c r="K11" s="168">
        <v>22.2437</v>
      </c>
      <c r="L11" s="168">
        <v>9.3167000000000009</v>
      </c>
      <c r="M11" s="168">
        <v>8.7271999999999998</v>
      </c>
      <c r="N11" s="167"/>
      <c r="O11" s="167"/>
      <c r="P11" s="168">
        <v>-2.2000000000000002</v>
      </c>
      <c r="Q11" s="167"/>
      <c r="R11" s="167"/>
      <c r="S11" s="168">
        <v>2.8820000000000001</v>
      </c>
      <c r="T11" s="168">
        <v>-1.4702999999999999</v>
      </c>
      <c r="U11" s="168">
        <v>3.7523</v>
      </c>
      <c r="V11" s="168">
        <v>3.5101</v>
      </c>
      <c r="W11" s="168">
        <v>6.4623999999999997</v>
      </c>
      <c r="X11" s="168">
        <v>3.0286</v>
      </c>
      <c r="Y11" s="168">
        <v>-1.2453000000000001</v>
      </c>
      <c r="Z11" s="168">
        <v>2.0748000000000002</v>
      </c>
      <c r="AA11" s="167"/>
      <c r="AB11" s="168">
        <v>-1.2635000000000001</v>
      </c>
      <c r="AC11" s="168">
        <v>-0.94899999999999995</v>
      </c>
      <c r="AD11" s="168">
        <v>-0.93500000000000005</v>
      </c>
      <c r="AE11" s="168">
        <v>0.78900000000000003</v>
      </c>
      <c r="AF11" s="168">
        <v>-24.42</v>
      </c>
      <c r="AG11" s="168">
        <v>-13.2</v>
      </c>
      <c r="AH11" s="167"/>
      <c r="AI11" s="167"/>
      <c r="AJ11" s="168">
        <v>-15.17</v>
      </c>
      <c r="AK11" s="168">
        <v>-15.32</v>
      </c>
      <c r="AL11" s="167"/>
      <c r="AM11" s="168">
        <v>-9.4</v>
      </c>
      <c r="AN11" s="168">
        <v>-9.5</v>
      </c>
      <c r="AO11" s="168">
        <v>4.5899000000000001</v>
      </c>
      <c r="AP11" s="168">
        <v>3.55</v>
      </c>
      <c r="AQ11" s="168">
        <v>14.782400000000001</v>
      </c>
      <c r="AR11" s="168">
        <v>17.042000000000002</v>
      </c>
      <c r="AS11" s="168">
        <v>-22.229099999999999</v>
      </c>
      <c r="AT11" s="168">
        <v>-15.545299999999999</v>
      </c>
      <c r="AU11" s="168">
        <v>-14.990399999999999</v>
      </c>
      <c r="AV11" s="168">
        <v>13.788600000000001</v>
      </c>
      <c r="AW11" s="168">
        <v>16.181999999999999</v>
      </c>
      <c r="AX11" s="168">
        <v>-18.499099999999999</v>
      </c>
      <c r="AY11" s="168">
        <v>-16.320799999999998</v>
      </c>
      <c r="AZ11" s="168">
        <v>11.155799999999999</v>
      </c>
      <c r="BA11" s="168">
        <v>27.133099999999999</v>
      </c>
      <c r="BB11" s="168">
        <v>44.452300000000001</v>
      </c>
      <c r="BC11" s="168">
        <v>10.5183</v>
      </c>
      <c r="BD11" s="168">
        <v>-5.3</v>
      </c>
      <c r="BE11" s="168">
        <v>-5.2</v>
      </c>
      <c r="BF11" s="168">
        <v>-18.495999999999999</v>
      </c>
      <c r="BG11" s="168">
        <v>-19.399899999999999</v>
      </c>
      <c r="BH11" s="168">
        <v>-1.8912</v>
      </c>
      <c r="BI11" s="167"/>
      <c r="BJ11" s="168">
        <v>16.583400000000001</v>
      </c>
      <c r="BK11" s="168">
        <v>4.4995000000000003</v>
      </c>
      <c r="BL11" s="168">
        <v>-5.6800000000000003E-2</v>
      </c>
      <c r="BM11" s="168">
        <v>0.1201</v>
      </c>
      <c r="BN11" s="168">
        <v>-42.664900000000003</v>
      </c>
      <c r="BO11" s="168">
        <v>17.181899999999999</v>
      </c>
      <c r="BP11" s="168">
        <v>16.7241</v>
      </c>
      <c r="BQ11" s="168">
        <v>44.896900000000002</v>
      </c>
      <c r="BR11" s="168">
        <v>-142.7338</v>
      </c>
      <c r="BS11" s="167"/>
      <c r="BT11" s="167"/>
      <c r="BU11" s="167"/>
      <c r="BV11" s="168">
        <v>16.5062</v>
      </c>
      <c r="BW11" s="168">
        <v>10.44</v>
      </c>
      <c r="BX11" s="168">
        <v>8.5299999999999994</v>
      </c>
      <c r="BY11" s="168">
        <v>-11.44</v>
      </c>
      <c r="BZ11" s="168">
        <v>9.6</v>
      </c>
      <c r="CA11" s="168">
        <v>-24.777899999999999</v>
      </c>
      <c r="CB11" s="168">
        <v>-25.1797</v>
      </c>
      <c r="CC11" s="168">
        <v>34.564900000000002</v>
      </c>
      <c r="CD11" s="168">
        <v>33.803600000000003</v>
      </c>
      <c r="CE11" s="168">
        <v>0.39119999999999999</v>
      </c>
      <c r="CF11" s="168">
        <v>24.897400000000001</v>
      </c>
      <c r="CG11" s="168">
        <v>24.9983</v>
      </c>
      <c r="CH11" s="168">
        <v>16.0182</v>
      </c>
      <c r="CI11" s="168">
        <v>0</v>
      </c>
      <c r="CJ11" s="168">
        <v>4.6079999999999997</v>
      </c>
      <c r="CK11" s="168">
        <v>10.648</v>
      </c>
      <c r="CL11" s="168">
        <v>-19.3</v>
      </c>
      <c r="CM11" s="168">
        <v>-18.8</v>
      </c>
      <c r="CN11" s="168">
        <v>-3.05</v>
      </c>
      <c r="CO11" s="168">
        <v>30.825800000000001</v>
      </c>
      <c r="CP11" s="168">
        <v>30.801300000000001</v>
      </c>
      <c r="CQ11" s="168">
        <v>29.180199999999999</v>
      </c>
      <c r="CR11" s="168">
        <v>39.323599999999999</v>
      </c>
      <c r="CS11" s="168">
        <v>39.879899999999999</v>
      </c>
      <c r="CT11" s="168">
        <v>-32.317500000000003</v>
      </c>
      <c r="CU11" s="168">
        <v>-14.5555</v>
      </c>
      <c r="CV11" s="168">
        <v>-30.220800000000001</v>
      </c>
      <c r="CW11" s="168">
        <v>2.9710999999999999</v>
      </c>
      <c r="CX11" s="168">
        <v>23.1</v>
      </c>
      <c r="CY11" s="168">
        <v>8.2799999999999994</v>
      </c>
      <c r="CZ11" s="168">
        <v>3.9110999999999998</v>
      </c>
      <c r="DA11" s="168">
        <v>2.9327000000000001</v>
      </c>
      <c r="DB11" s="168">
        <v>-5.6055000000000001</v>
      </c>
      <c r="DC11" s="167"/>
      <c r="DD11" s="167"/>
      <c r="DE11" s="167"/>
      <c r="DF11" s="168">
        <v>5.3648999999999996</v>
      </c>
      <c r="DG11" s="167"/>
      <c r="DH11" s="168">
        <v>-2.0666000000000002</v>
      </c>
      <c r="DI11" s="168">
        <v>-17.5</v>
      </c>
      <c r="DJ11" s="168">
        <v>-17.5</v>
      </c>
      <c r="DK11" s="168">
        <v>-1.1292</v>
      </c>
      <c r="DL11" s="168">
        <v>-0.4</v>
      </c>
      <c r="DM11" s="168">
        <v>2.92</v>
      </c>
      <c r="DN11" s="168">
        <v>3.44</v>
      </c>
      <c r="DO11" s="168">
        <v>-2.0699999999999998</v>
      </c>
      <c r="DP11" s="168">
        <v>-0.95</v>
      </c>
      <c r="DQ11" s="168">
        <v>11.749000000000001</v>
      </c>
      <c r="DR11" s="168">
        <v>-6.6803999999999997</v>
      </c>
      <c r="DS11" s="168">
        <v>-24.58</v>
      </c>
      <c r="DT11" s="168">
        <v>-5.36</v>
      </c>
      <c r="DU11" s="168">
        <v>31.22</v>
      </c>
      <c r="DV11" s="168">
        <v>5.22</v>
      </c>
      <c r="DW11" s="168">
        <v>-7.6181999999999999</v>
      </c>
      <c r="DX11" s="168">
        <v>-3.8273000000000001</v>
      </c>
      <c r="DY11" s="168">
        <v>-36.531599999999997</v>
      </c>
      <c r="DZ11" s="168">
        <v>-36.799999999999997</v>
      </c>
      <c r="EA11" s="168">
        <v>10.338800000000001</v>
      </c>
      <c r="EB11" s="168">
        <v>-11.38</v>
      </c>
      <c r="EC11" s="168">
        <v>-19.191600000000001</v>
      </c>
      <c r="ED11" s="168">
        <v>-19.518699999999999</v>
      </c>
      <c r="EE11" s="168">
        <v>-15.045999999999999</v>
      </c>
      <c r="EF11" s="168">
        <v>-19.6341</v>
      </c>
      <c r="EG11" s="168">
        <v>-12.942</v>
      </c>
      <c r="EH11" s="168">
        <v>-111.61320000000001</v>
      </c>
      <c r="EI11" s="168">
        <v>60.789200000000001</v>
      </c>
      <c r="EJ11" s="168">
        <v>4.5369999999999999</v>
      </c>
      <c r="EK11" s="168">
        <v>-5.6624999999999996</v>
      </c>
      <c r="EL11" s="168">
        <v>-6.0065999999999997</v>
      </c>
      <c r="EM11" s="168">
        <v>27.020399999999999</v>
      </c>
      <c r="EN11" s="168">
        <v>-14.140599999999999</v>
      </c>
      <c r="EO11" s="168">
        <v>-14.7087</v>
      </c>
      <c r="EP11" s="168">
        <v>-3.3</v>
      </c>
      <c r="EQ11" s="168">
        <v>-22.078499999999998</v>
      </c>
      <c r="ER11" s="168">
        <v>58.575899999999997</v>
      </c>
      <c r="ES11" s="168">
        <v>13.102399999999999</v>
      </c>
      <c r="ET11" s="168">
        <v>0</v>
      </c>
      <c r="EU11" s="168">
        <v>-2.66</v>
      </c>
      <c r="EV11" s="168">
        <v>-0.9</v>
      </c>
      <c r="EW11" s="168">
        <v>2.0306000000000002</v>
      </c>
      <c r="EX11" s="168">
        <v>-15.8238</v>
      </c>
      <c r="EY11" s="168">
        <v>-10.4011</v>
      </c>
      <c r="EZ11" s="168">
        <v>-10.3165</v>
      </c>
      <c r="FA11" s="168">
        <v>10.7362</v>
      </c>
      <c r="FB11" s="168">
        <v>15.0687</v>
      </c>
      <c r="FC11" s="168">
        <v>-27.514700000000001</v>
      </c>
      <c r="FD11" s="168">
        <v>1.9916</v>
      </c>
      <c r="FE11" s="168">
        <v>1.7383999999999999</v>
      </c>
      <c r="FF11" s="167"/>
      <c r="FG11" s="168">
        <v>3.5859999999999999</v>
      </c>
      <c r="FH11" s="168">
        <v>3.7454999999999998</v>
      </c>
      <c r="FI11" s="168">
        <v>0</v>
      </c>
      <c r="FJ11" s="168">
        <v>12.056900000000001</v>
      </c>
      <c r="FK11" s="168">
        <v>12.224299999999999</v>
      </c>
      <c r="FL11" s="168">
        <v>-23.109000000000002</v>
      </c>
      <c r="FM11" s="168">
        <v>21.0015</v>
      </c>
      <c r="FN11" s="168">
        <v>21.432600000000001</v>
      </c>
      <c r="FO11" s="168">
        <v>-10.9757</v>
      </c>
      <c r="FP11" s="167"/>
      <c r="FQ11" s="168">
        <v>24.679300000000001</v>
      </c>
      <c r="FR11" s="168">
        <v>-20.83</v>
      </c>
      <c r="FS11" s="168">
        <v>-0.90590000000000004</v>
      </c>
      <c r="FT11" s="168">
        <v>0.1037</v>
      </c>
      <c r="FU11" s="168">
        <v>1.75</v>
      </c>
      <c r="FV11" s="168">
        <v>0.93</v>
      </c>
      <c r="FW11" s="168">
        <v>-24.369599999999998</v>
      </c>
      <c r="FX11" s="167"/>
      <c r="FY11" s="168">
        <v>2.0659999999999998</v>
      </c>
      <c r="FZ11" s="168">
        <v>3.0249999999999999</v>
      </c>
      <c r="GA11" s="167"/>
      <c r="GB11" s="168">
        <v>11.14</v>
      </c>
      <c r="GC11" s="168">
        <v>-8.0328999999999997</v>
      </c>
      <c r="GD11" s="168">
        <v>2.2385000000000002</v>
      </c>
      <c r="GE11" s="168">
        <v>-2.27</v>
      </c>
      <c r="GF11" s="168">
        <v>29.730699999999999</v>
      </c>
      <c r="GG11" s="167"/>
      <c r="GH11" s="168">
        <v>19.051600000000001</v>
      </c>
      <c r="GI11" s="168">
        <v>-3.3119999999999998</v>
      </c>
      <c r="GJ11" s="168">
        <v>-3.5716000000000001</v>
      </c>
      <c r="GK11" s="168">
        <v>1.9068000000000001</v>
      </c>
      <c r="GL11" s="167"/>
      <c r="GM11" s="167"/>
      <c r="GN11" s="168">
        <v>-12.671099999999999</v>
      </c>
      <c r="GO11" s="168">
        <v>59.595999999999997</v>
      </c>
      <c r="GP11" s="168">
        <v>4.6765999999999996</v>
      </c>
      <c r="GQ11" s="168">
        <v>-21.5305</v>
      </c>
      <c r="GR11" s="168">
        <v>3.6013999999999999</v>
      </c>
      <c r="GS11" s="168">
        <v>3.8872</v>
      </c>
      <c r="GT11" s="168">
        <v>114.4504</v>
      </c>
      <c r="GU11" s="168">
        <v>-9.2434999999999992</v>
      </c>
      <c r="GV11" s="168">
        <v>-9.6615000000000002</v>
      </c>
      <c r="GW11" s="168">
        <v>9.5200000000000007E-2</v>
      </c>
      <c r="GX11" s="168">
        <v>2.7273000000000001</v>
      </c>
      <c r="GY11" s="168">
        <v>3.7427999999999999</v>
      </c>
      <c r="GZ11" s="168">
        <v>3.7654000000000001</v>
      </c>
      <c r="HA11" s="168">
        <v>2.1135999999999999</v>
      </c>
      <c r="HB11" s="168">
        <v>-2.0893000000000002</v>
      </c>
      <c r="HC11" s="168">
        <v>0</v>
      </c>
      <c r="HD11" s="168">
        <v>8.3800000000000008</v>
      </c>
      <c r="HE11" s="168">
        <v>-14.6752</v>
      </c>
      <c r="HF11" s="168">
        <v>-35.474699999999999</v>
      </c>
      <c r="HG11" s="168">
        <v>82.9161</v>
      </c>
      <c r="HH11" s="168">
        <v>170.23779999999999</v>
      </c>
      <c r="HI11" s="168">
        <v>3.5891999999999999</v>
      </c>
      <c r="HJ11" s="167"/>
      <c r="HK11" s="168">
        <v>0</v>
      </c>
      <c r="HL11" s="168">
        <v>-11.9658</v>
      </c>
      <c r="HM11" s="168">
        <v>0</v>
      </c>
      <c r="HN11" s="168">
        <v>0</v>
      </c>
      <c r="HO11" s="167"/>
      <c r="HP11" s="167"/>
      <c r="HQ11" s="168">
        <v>-8.5242000000000004</v>
      </c>
      <c r="HR11" s="168">
        <v>-8.4164999999999992</v>
      </c>
      <c r="HS11" s="168">
        <v>-0.51339999999999997</v>
      </c>
      <c r="HT11" s="168">
        <v>-0.5363</v>
      </c>
      <c r="HU11" s="168">
        <v>12.69</v>
      </c>
      <c r="HV11" s="168">
        <v>12.76</v>
      </c>
      <c r="HW11" s="168">
        <v>-35.299999999999997</v>
      </c>
      <c r="HX11" s="168">
        <v>-35.6</v>
      </c>
      <c r="HY11" s="168">
        <v>-0.1053</v>
      </c>
      <c r="HZ11" s="168">
        <v>-12.16</v>
      </c>
      <c r="IA11" s="168">
        <v>48.1997</v>
      </c>
      <c r="IB11" s="168">
        <v>31.813500000000001</v>
      </c>
      <c r="IC11" s="168">
        <v>31.716000000000001</v>
      </c>
      <c r="ID11" s="168">
        <v>-20</v>
      </c>
      <c r="IE11" s="168">
        <v>-52.4</v>
      </c>
      <c r="IF11" s="168">
        <v>-7.1</v>
      </c>
      <c r="IG11" s="168">
        <v>-7.3</v>
      </c>
      <c r="IH11" s="167"/>
      <c r="II11" s="167"/>
      <c r="IJ11" s="168">
        <v>-176.26240000000001</v>
      </c>
      <c r="IK11" s="168">
        <v>-17.1038</v>
      </c>
      <c r="IL11" s="168">
        <v>-64.232500000000002</v>
      </c>
      <c r="IM11" s="168">
        <v>-65.868300000000005</v>
      </c>
      <c r="IN11" s="168">
        <v>-18.164200000000001</v>
      </c>
      <c r="IO11" s="168">
        <v>205.58869999999999</v>
      </c>
      <c r="IP11" s="168">
        <v>-42.185499999999998</v>
      </c>
      <c r="IQ11" s="168">
        <v>205.6661</v>
      </c>
      <c r="IR11" s="167"/>
      <c r="IS11" s="168">
        <v>151.0112</v>
      </c>
      <c r="IT11" s="168">
        <v>21.555299999999999</v>
      </c>
      <c r="IU11" s="168">
        <v>21.648099999999999</v>
      </c>
      <c r="IV11" s="168">
        <v>-97.712100000000007</v>
      </c>
      <c r="IW11" s="168">
        <v>-13.3933</v>
      </c>
      <c r="IX11" s="168">
        <v>-112.5598</v>
      </c>
      <c r="IY11" s="168">
        <v>18.325099999999999</v>
      </c>
      <c r="IZ11" s="168">
        <v>-14.652699999999999</v>
      </c>
      <c r="JA11" s="168">
        <v>-0.2087</v>
      </c>
      <c r="JB11" s="168">
        <v>5.9820000000000002</v>
      </c>
      <c r="JC11" s="168">
        <v>-8.8000000000000007</v>
      </c>
      <c r="JD11" s="168">
        <v>-2.0710000000000002</v>
      </c>
      <c r="JE11" s="168">
        <v>-2.056</v>
      </c>
      <c r="JF11" s="168">
        <v>5.12</v>
      </c>
      <c r="JG11" s="168">
        <v>-5.84</v>
      </c>
      <c r="JH11" s="168">
        <v>-0.41389999999999999</v>
      </c>
      <c r="JI11" s="168">
        <v>0.11749999999999999</v>
      </c>
      <c r="JJ11" s="168">
        <v>15.2666</v>
      </c>
      <c r="JK11" s="168">
        <v>-6.4439000000000002</v>
      </c>
      <c r="JL11" s="168">
        <v>3.9</v>
      </c>
      <c r="JM11" s="168">
        <v>0.70399999999999996</v>
      </c>
      <c r="JN11" s="168">
        <v>1.4</v>
      </c>
      <c r="JO11" s="168">
        <v>2.6623000000000001</v>
      </c>
      <c r="JP11" s="168">
        <v>3.0815000000000001</v>
      </c>
      <c r="JQ11" s="168">
        <v>4.1199000000000003</v>
      </c>
      <c r="JR11" s="168">
        <v>3.9514999999999998</v>
      </c>
      <c r="JS11" s="168">
        <v>3.1932999999999998</v>
      </c>
      <c r="JT11" s="167"/>
      <c r="JU11" s="168">
        <v>38.9</v>
      </c>
      <c r="JV11" s="168">
        <v>2.3957999999999999</v>
      </c>
      <c r="JW11" s="168">
        <v>-0.27</v>
      </c>
      <c r="JX11" s="167"/>
      <c r="JY11" s="168">
        <v>-5.7896000000000001</v>
      </c>
      <c r="JZ11" s="168">
        <v>-18.161899999999999</v>
      </c>
      <c r="KA11" s="168">
        <v>-17.7166</v>
      </c>
      <c r="KB11" s="168">
        <v>-4.1475999999999997</v>
      </c>
      <c r="KC11" s="168">
        <v>13.3527</v>
      </c>
      <c r="KD11" s="168">
        <v>-11.1525</v>
      </c>
      <c r="KE11" s="168">
        <v>-2.9075000000000002</v>
      </c>
      <c r="KF11" s="168">
        <v>-32.9</v>
      </c>
      <c r="KG11" s="168">
        <v>15.2</v>
      </c>
      <c r="KH11" s="168">
        <v>72.926299999999998</v>
      </c>
      <c r="KI11" s="168">
        <v>-141.029</v>
      </c>
    </row>
    <row r="12" spans="1:295" ht="18" customHeight="1" x14ac:dyDescent="0.25">
      <c r="A12" s="164" t="s">
        <v>69</v>
      </c>
      <c r="B12" s="164" t="s">
        <v>860</v>
      </c>
      <c r="C12" s="167"/>
      <c r="D12" s="168">
        <v>2.0722999999999998</v>
      </c>
      <c r="E12" s="168">
        <v>-6.8779000000000003</v>
      </c>
      <c r="F12" s="168">
        <v>9.2665000000000006</v>
      </c>
      <c r="G12" s="168">
        <v>5.4362000000000004</v>
      </c>
      <c r="H12" s="167"/>
      <c r="I12" s="168">
        <v>8.6144999999999996</v>
      </c>
      <c r="J12" s="167"/>
      <c r="K12" s="168">
        <v>22.632000000000001</v>
      </c>
      <c r="L12" s="168">
        <v>9.9346999999999994</v>
      </c>
      <c r="M12" s="168">
        <v>9.2748000000000008</v>
      </c>
      <c r="N12" s="167"/>
      <c r="O12" s="167"/>
      <c r="P12" s="168">
        <v>-2.2000000000000002</v>
      </c>
      <c r="Q12" s="167"/>
      <c r="R12" s="168">
        <v>-13.2</v>
      </c>
      <c r="S12" s="168">
        <v>1.9104000000000001</v>
      </c>
      <c r="T12" s="168">
        <v>-0.68589999999999995</v>
      </c>
      <c r="U12" s="168">
        <v>3.1764000000000001</v>
      </c>
      <c r="V12" s="168">
        <v>3.0972</v>
      </c>
      <c r="W12" s="168">
        <v>5.7988</v>
      </c>
      <c r="X12" s="168">
        <v>2.5261</v>
      </c>
      <c r="Y12" s="168">
        <v>-1.3832</v>
      </c>
      <c r="Z12" s="168">
        <v>2.1303999999999998</v>
      </c>
      <c r="AA12" s="167"/>
      <c r="AB12" s="168">
        <v>-1.1420999999999999</v>
      </c>
      <c r="AC12" s="168">
        <v>-1.0349999999999999</v>
      </c>
      <c r="AD12" s="168">
        <v>-1.0369999999999999</v>
      </c>
      <c r="AE12" s="168">
        <v>4.0090000000000003</v>
      </c>
      <c r="AF12" s="168">
        <v>-24.42</v>
      </c>
      <c r="AG12" s="167"/>
      <c r="AH12" s="167"/>
      <c r="AI12" s="167"/>
      <c r="AJ12" s="168">
        <v>-15.79</v>
      </c>
      <c r="AK12" s="168">
        <v>-16.05</v>
      </c>
      <c r="AL12" s="167"/>
      <c r="AM12" s="168">
        <v>-9.16</v>
      </c>
      <c r="AN12" s="168">
        <v>-9.1999999999999993</v>
      </c>
      <c r="AO12" s="168">
        <v>4.3436000000000003</v>
      </c>
      <c r="AP12" s="168">
        <v>3.6480999999999999</v>
      </c>
      <c r="AQ12" s="168">
        <v>14.111700000000001</v>
      </c>
      <c r="AR12" s="168">
        <v>16.347899999999999</v>
      </c>
      <c r="AS12" s="168">
        <v>-22.3597</v>
      </c>
      <c r="AT12" s="168">
        <v>-17.750900000000001</v>
      </c>
      <c r="AU12" s="168">
        <v>-17.214200000000002</v>
      </c>
      <c r="AV12" s="168">
        <v>16.400099999999998</v>
      </c>
      <c r="AW12" s="168">
        <v>16.792000000000002</v>
      </c>
      <c r="AX12" s="168">
        <v>-21.212900000000001</v>
      </c>
      <c r="AY12" s="168">
        <v>-17.912600000000001</v>
      </c>
      <c r="AZ12" s="168">
        <v>20.901599999999998</v>
      </c>
      <c r="BA12" s="168">
        <v>27.985299999999999</v>
      </c>
      <c r="BB12" s="168">
        <v>44.5289</v>
      </c>
      <c r="BC12" s="168">
        <v>11.648199999999999</v>
      </c>
      <c r="BD12" s="168">
        <v>-5.9</v>
      </c>
      <c r="BE12" s="168">
        <v>-5.8</v>
      </c>
      <c r="BF12" s="168">
        <v>-17.627300000000002</v>
      </c>
      <c r="BG12" s="168">
        <v>-18.6172</v>
      </c>
      <c r="BH12" s="168">
        <v>-2.0554999999999999</v>
      </c>
      <c r="BI12" s="167"/>
      <c r="BJ12" s="168">
        <v>16.237500000000001</v>
      </c>
      <c r="BK12" s="168">
        <v>4.5166000000000004</v>
      </c>
      <c r="BL12" s="168">
        <v>0</v>
      </c>
      <c r="BM12" s="168">
        <v>-0.53469999999999995</v>
      </c>
      <c r="BN12" s="168">
        <v>-41.474600000000002</v>
      </c>
      <c r="BO12" s="168">
        <v>16.266400000000001</v>
      </c>
      <c r="BP12" s="168">
        <v>16.541</v>
      </c>
      <c r="BQ12" s="168">
        <v>50.177999999999997</v>
      </c>
      <c r="BR12" s="168">
        <v>-142.39080000000001</v>
      </c>
      <c r="BS12" s="167"/>
      <c r="BT12" s="167"/>
      <c r="BU12" s="167"/>
      <c r="BV12" s="168">
        <v>15.4284</v>
      </c>
      <c r="BW12" s="168">
        <v>10.039999999999999</v>
      </c>
      <c r="BX12" s="168">
        <v>8.31</v>
      </c>
      <c r="BY12" s="168">
        <v>-12.3</v>
      </c>
      <c r="BZ12" s="168">
        <v>8.34</v>
      </c>
      <c r="CA12" s="168">
        <v>-25.447700000000001</v>
      </c>
      <c r="CB12" s="168">
        <v>-25.581600000000002</v>
      </c>
      <c r="CC12" s="168">
        <v>30.1494</v>
      </c>
      <c r="CD12" s="168">
        <v>29.396000000000001</v>
      </c>
      <c r="CE12" s="168">
        <v>-4.4759000000000002</v>
      </c>
      <c r="CF12" s="168">
        <v>28.894100000000002</v>
      </c>
      <c r="CG12" s="168">
        <v>28.2591</v>
      </c>
      <c r="CH12" s="168">
        <v>15.356199999999999</v>
      </c>
      <c r="CI12" s="167"/>
      <c r="CJ12" s="168">
        <v>4.6079999999999997</v>
      </c>
      <c r="CK12" s="168">
        <v>9.5709999999999997</v>
      </c>
      <c r="CL12" s="168">
        <v>-21.1</v>
      </c>
      <c r="CM12" s="168">
        <v>-20.5</v>
      </c>
      <c r="CN12" s="168">
        <v>-3.06</v>
      </c>
      <c r="CO12" s="168">
        <v>30.306100000000001</v>
      </c>
      <c r="CP12" s="168">
        <v>31.180599999999998</v>
      </c>
      <c r="CQ12" s="168">
        <v>28.111499999999999</v>
      </c>
      <c r="CR12" s="168">
        <v>39.019599999999997</v>
      </c>
      <c r="CS12" s="168">
        <v>39.548200000000001</v>
      </c>
      <c r="CT12" s="168">
        <v>-31.9694</v>
      </c>
      <c r="CU12" s="168">
        <v>-15.808400000000001</v>
      </c>
      <c r="CV12" s="168">
        <v>-30.339500000000001</v>
      </c>
      <c r="CW12" s="168">
        <v>2.9232</v>
      </c>
      <c r="CX12" s="168">
        <v>25.2</v>
      </c>
      <c r="CY12" s="168">
        <v>9</v>
      </c>
      <c r="CZ12" s="168">
        <v>3.2860999999999998</v>
      </c>
      <c r="DA12" s="168">
        <v>2.3468</v>
      </c>
      <c r="DB12" s="168">
        <v>-5.1436999999999999</v>
      </c>
      <c r="DC12" s="167"/>
      <c r="DD12" s="167"/>
      <c r="DE12" s="167"/>
      <c r="DF12" s="168">
        <v>5.4520999999999997</v>
      </c>
      <c r="DG12" s="167"/>
      <c r="DH12" s="168">
        <v>-1.8245</v>
      </c>
      <c r="DI12" s="167"/>
      <c r="DJ12" s="167"/>
      <c r="DK12" s="168">
        <v>-2.2484999999999999</v>
      </c>
      <c r="DL12" s="168">
        <v>-0.8</v>
      </c>
      <c r="DM12" s="168">
        <v>5.86</v>
      </c>
      <c r="DN12" s="168">
        <v>2.86</v>
      </c>
      <c r="DO12" s="168">
        <v>-2.4900000000000002</v>
      </c>
      <c r="DP12" s="168">
        <v>-2.21</v>
      </c>
      <c r="DQ12" s="168">
        <v>10.353999999999999</v>
      </c>
      <c r="DR12" s="168">
        <v>-5.3978000000000002</v>
      </c>
      <c r="DS12" s="168">
        <v>-23.7</v>
      </c>
      <c r="DT12" s="168">
        <v>-4.9000000000000004</v>
      </c>
      <c r="DU12" s="168">
        <v>29.64</v>
      </c>
      <c r="DV12" s="168">
        <v>4.7</v>
      </c>
      <c r="DW12" s="168">
        <v>-7.3090999999999999</v>
      </c>
      <c r="DX12" s="168">
        <v>-3.7818000000000001</v>
      </c>
      <c r="DY12" s="168">
        <v>-36.154000000000003</v>
      </c>
      <c r="DZ12" s="168">
        <v>-36.118200000000002</v>
      </c>
      <c r="EA12" s="168">
        <v>9.8841000000000001</v>
      </c>
      <c r="EB12" s="168">
        <v>-10.805899999999999</v>
      </c>
      <c r="EC12" s="168">
        <v>-19.635200000000001</v>
      </c>
      <c r="ED12" s="168">
        <v>-19.528199999999998</v>
      </c>
      <c r="EE12" s="168">
        <v>-21.8872</v>
      </c>
      <c r="EF12" s="168">
        <v>-26.221599999999999</v>
      </c>
      <c r="EG12" s="168">
        <v>-13.151</v>
      </c>
      <c r="EH12" s="168">
        <v>-115.4132</v>
      </c>
      <c r="EI12" s="168">
        <v>56.791699999999999</v>
      </c>
      <c r="EJ12" s="168">
        <v>4.6261000000000001</v>
      </c>
      <c r="EK12" s="168">
        <v>-5.7775999999999996</v>
      </c>
      <c r="EL12" s="168">
        <v>-6.3514999999999997</v>
      </c>
      <c r="EM12" s="168">
        <v>27.329499999999999</v>
      </c>
      <c r="EN12" s="168">
        <v>-11.627800000000001</v>
      </c>
      <c r="EO12" s="168">
        <v>-11.349299999999999</v>
      </c>
      <c r="EP12" s="168">
        <v>-11.2</v>
      </c>
      <c r="EQ12" s="168">
        <v>-21.601299999999998</v>
      </c>
      <c r="ER12" s="168">
        <v>45.659300000000002</v>
      </c>
      <c r="ES12" s="168">
        <v>16.1922</v>
      </c>
      <c r="ET12" s="168">
        <v>6.59</v>
      </c>
      <c r="EU12" s="168">
        <v>-5.29</v>
      </c>
      <c r="EV12" s="168">
        <v>0</v>
      </c>
      <c r="EW12" s="168">
        <v>2.2924000000000002</v>
      </c>
      <c r="EX12" s="168">
        <v>-10.6655</v>
      </c>
      <c r="EY12" s="168">
        <v>-9.5243000000000002</v>
      </c>
      <c r="EZ12" s="168">
        <v>-9.4778000000000002</v>
      </c>
      <c r="FA12" s="168">
        <v>9.6819000000000006</v>
      </c>
      <c r="FB12" s="168">
        <v>16.967199999999998</v>
      </c>
      <c r="FC12" s="168">
        <v>-30.647400000000001</v>
      </c>
      <c r="FD12" s="168">
        <v>1.4189000000000001</v>
      </c>
      <c r="FE12" s="168">
        <v>1.1298999999999999</v>
      </c>
      <c r="FF12" s="167"/>
      <c r="FG12" s="168">
        <v>4.0994000000000002</v>
      </c>
      <c r="FH12" s="168">
        <v>4.1052</v>
      </c>
      <c r="FI12" s="168">
        <v>2.7130000000000001</v>
      </c>
      <c r="FJ12" s="168">
        <v>12.8941</v>
      </c>
      <c r="FK12" s="168">
        <v>13.564</v>
      </c>
      <c r="FL12" s="168">
        <v>-22.271699999999999</v>
      </c>
      <c r="FM12" s="168">
        <v>21.3215</v>
      </c>
      <c r="FN12" s="168">
        <v>21.4255</v>
      </c>
      <c r="FO12" s="168">
        <v>-11.493</v>
      </c>
      <c r="FP12" s="167"/>
      <c r="FQ12" s="168">
        <v>22.8141</v>
      </c>
      <c r="FR12" s="168">
        <v>-21.57</v>
      </c>
      <c r="FS12" s="168">
        <v>-0.80159999999999998</v>
      </c>
      <c r="FT12" s="168">
        <v>0.16500000000000001</v>
      </c>
      <c r="FU12" s="168">
        <v>1.65</v>
      </c>
      <c r="FV12" s="168">
        <v>1.1100000000000001</v>
      </c>
      <c r="FW12" s="168">
        <v>-22.525200000000002</v>
      </c>
      <c r="FX12" s="167"/>
      <c r="FY12" s="168">
        <v>2.048</v>
      </c>
      <c r="FZ12" s="168">
        <v>2.9350000000000001</v>
      </c>
      <c r="GA12" s="167"/>
      <c r="GB12" s="168">
        <v>10.99</v>
      </c>
      <c r="GC12" s="168">
        <v>-7.2290999999999999</v>
      </c>
      <c r="GD12" s="168">
        <v>2.0047999999999999</v>
      </c>
      <c r="GE12" s="168">
        <v>-2.38</v>
      </c>
      <c r="GF12" s="168">
        <v>29.1433</v>
      </c>
      <c r="GG12" s="167"/>
      <c r="GH12" s="168">
        <v>19.376000000000001</v>
      </c>
      <c r="GI12" s="168">
        <v>-3.0347</v>
      </c>
      <c r="GJ12" s="168">
        <v>-3.3793000000000002</v>
      </c>
      <c r="GK12" s="168">
        <v>1.8310999999999999</v>
      </c>
      <c r="GL12" s="167"/>
      <c r="GM12" s="167"/>
      <c r="GN12" s="168">
        <v>-11.995100000000001</v>
      </c>
      <c r="GO12" s="168">
        <v>58.043700000000001</v>
      </c>
      <c r="GP12" s="168">
        <v>4.6685999999999996</v>
      </c>
      <c r="GQ12" s="168">
        <v>-21.452999999999999</v>
      </c>
      <c r="GR12" s="168">
        <v>3.5512999999999999</v>
      </c>
      <c r="GS12" s="168">
        <v>2.6316000000000002</v>
      </c>
      <c r="GT12" s="168">
        <v>111.1759</v>
      </c>
      <c r="GU12" s="168">
        <v>-9.4694000000000003</v>
      </c>
      <c r="GV12" s="168">
        <v>-10.058999999999999</v>
      </c>
      <c r="GW12" s="168">
        <v>0.13669999999999999</v>
      </c>
      <c r="GX12" s="168">
        <v>2.6968999999999999</v>
      </c>
      <c r="GY12" s="168">
        <v>3.6328999999999998</v>
      </c>
      <c r="GZ12" s="168">
        <v>3.6941999999999999</v>
      </c>
      <c r="HA12" s="168">
        <v>2.1675</v>
      </c>
      <c r="HB12" s="168">
        <v>0</v>
      </c>
      <c r="HC12" s="168">
        <v>0</v>
      </c>
      <c r="HD12" s="168">
        <v>8.8000000000000007</v>
      </c>
      <c r="HE12" s="168">
        <v>-15.037000000000001</v>
      </c>
      <c r="HF12" s="168">
        <v>-39.1631</v>
      </c>
      <c r="HG12" s="168">
        <v>79.352199999999996</v>
      </c>
      <c r="HH12" s="168">
        <v>168.4248</v>
      </c>
      <c r="HI12" s="168">
        <v>3.8780999999999999</v>
      </c>
      <c r="HJ12" s="167"/>
      <c r="HK12" s="168">
        <v>-10.7065</v>
      </c>
      <c r="HL12" s="168">
        <v>-13.203799999999999</v>
      </c>
      <c r="HM12" s="168">
        <v>0</v>
      </c>
      <c r="HN12" s="168">
        <v>0</v>
      </c>
      <c r="HO12" s="167"/>
      <c r="HP12" s="167"/>
      <c r="HQ12" s="168">
        <v>-9.8327000000000009</v>
      </c>
      <c r="HR12" s="168">
        <v>-9.6643000000000008</v>
      </c>
      <c r="HS12" s="168">
        <v>-1.1598999999999999</v>
      </c>
      <c r="HT12" s="168">
        <v>-1.2062999999999999</v>
      </c>
      <c r="HU12" s="168">
        <v>13.24</v>
      </c>
      <c r="HV12" s="168">
        <v>13.44</v>
      </c>
      <c r="HW12" s="168">
        <v>-34.200000000000003</v>
      </c>
      <c r="HX12" s="168">
        <v>-34.299999999999997</v>
      </c>
      <c r="HY12" s="168">
        <v>-0.12180000000000001</v>
      </c>
      <c r="HZ12" s="168">
        <v>-12.24</v>
      </c>
      <c r="IA12" s="168">
        <v>53.018500000000003</v>
      </c>
      <c r="IB12" s="168">
        <v>29.2547</v>
      </c>
      <c r="IC12" s="168">
        <v>28.8856</v>
      </c>
      <c r="ID12" s="168">
        <v>-20.6</v>
      </c>
      <c r="IE12" s="168">
        <v>-51.8</v>
      </c>
      <c r="IF12" s="168">
        <v>-6.6</v>
      </c>
      <c r="IG12" s="168">
        <v>-6.7</v>
      </c>
      <c r="IH12" s="167"/>
      <c r="II12" s="168">
        <v>-17.668700000000001</v>
      </c>
      <c r="IJ12" s="168">
        <v>-179.58170000000001</v>
      </c>
      <c r="IK12" s="168">
        <v>-17.326899999999998</v>
      </c>
      <c r="IL12" s="168">
        <v>-62.5045</v>
      </c>
      <c r="IM12" s="168">
        <v>-61.865900000000003</v>
      </c>
      <c r="IN12" s="168">
        <v>-16.860600000000002</v>
      </c>
      <c r="IO12" s="168">
        <v>201.63419999999999</v>
      </c>
      <c r="IP12" s="168">
        <v>-37.089700000000001</v>
      </c>
      <c r="IQ12" s="168">
        <v>209.77359999999999</v>
      </c>
      <c r="IR12" s="167"/>
      <c r="IS12" s="168">
        <v>153.32839999999999</v>
      </c>
      <c r="IT12" s="168">
        <v>22.5198</v>
      </c>
      <c r="IU12" s="168">
        <v>21.026299999999999</v>
      </c>
      <c r="IV12" s="168">
        <v>-97.552099999999996</v>
      </c>
      <c r="IW12" s="168">
        <v>-12.255800000000001</v>
      </c>
      <c r="IX12" s="168">
        <v>-116.7811</v>
      </c>
      <c r="IY12" s="168">
        <v>19.065100000000001</v>
      </c>
      <c r="IZ12" s="168">
        <v>-10.9697</v>
      </c>
      <c r="JA12" s="168">
        <v>1.0095000000000001</v>
      </c>
      <c r="JB12" s="168">
        <v>9.5239999999999991</v>
      </c>
      <c r="JC12" s="168">
        <v>-8.56</v>
      </c>
      <c r="JD12" s="168">
        <v>-2.0419999999999998</v>
      </c>
      <c r="JE12" s="168">
        <v>-2.0510000000000002</v>
      </c>
      <c r="JF12" s="168">
        <v>5.04</v>
      </c>
      <c r="JG12" s="168">
        <v>-6.4</v>
      </c>
      <c r="JH12" s="168">
        <v>-0.49619999999999997</v>
      </c>
      <c r="JI12" s="168">
        <v>0.17849999999999999</v>
      </c>
      <c r="JJ12" s="168">
        <v>14.915699999999999</v>
      </c>
      <c r="JK12" s="168">
        <v>-6.7948000000000004</v>
      </c>
      <c r="JL12" s="168">
        <v>4.5</v>
      </c>
      <c r="JM12" s="168">
        <v>1.744</v>
      </c>
      <c r="JN12" s="168">
        <v>0.19800000000000001</v>
      </c>
      <c r="JO12" s="167"/>
      <c r="JP12" s="167"/>
      <c r="JQ12" s="168">
        <v>4.4207999999999998</v>
      </c>
      <c r="JR12" s="168">
        <v>4.4593999999999996</v>
      </c>
      <c r="JS12" s="168">
        <v>4.5804999999999998</v>
      </c>
      <c r="JT12" s="167"/>
      <c r="JU12" s="168">
        <v>38.299999999999997</v>
      </c>
      <c r="JV12" s="168">
        <v>2.6978</v>
      </c>
      <c r="JW12" s="168">
        <v>-0.32</v>
      </c>
      <c r="JX12" s="167"/>
      <c r="JY12" s="168">
        <v>-8.5006000000000004</v>
      </c>
      <c r="JZ12" s="168">
        <v>-17.103000000000002</v>
      </c>
      <c r="KA12" s="168">
        <v>-16.294</v>
      </c>
      <c r="KB12" s="168">
        <v>-6.2102000000000004</v>
      </c>
      <c r="KC12" s="168">
        <v>12.398199999999999</v>
      </c>
      <c r="KD12" s="168">
        <v>-10.1075</v>
      </c>
      <c r="KE12" s="168">
        <v>-3.5085000000000002</v>
      </c>
      <c r="KF12" s="168">
        <v>-32.4</v>
      </c>
      <c r="KG12" s="168">
        <v>15.1</v>
      </c>
      <c r="KH12" s="168">
        <v>68.778599999999997</v>
      </c>
      <c r="KI12" s="168">
        <v>-138.60059999999999</v>
      </c>
    </row>
    <row r="13" spans="1:295" ht="18" customHeight="1" x14ac:dyDescent="0.25">
      <c r="A13" s="164" t="s">
        <v>69</v>
      </c>
      <c r="B13" s="164" t="s">
        <v>861</v>
      </c>
      <c r="C13" s="167"/>
      <c r="D13" s="168">
        <v>1.8596999999999999</v>
      </c>
      <c r="E13" s="168">
        <v>-6.4470999999999998</v>
      </c>
      <c r="F13" s="168">
        <v>9.9513999999999996</v>
      </c>
      <c r="G13" s="168">
        <v>5.0270000000000001</v>
      </c>
      <c r="H13" s="167"/>
      <c r="I13" s="168">
        <v>8.0985999999999994</v>
      </c>
      <c r="J13" s="167"/>
      <c r="K13" s="168">
        <v>17.816099999999999</v>
      </c>
      <c r="L13" s="168">
        <v>7.2068000000000003</v>
      </c>
      <c r="M13" s="168">
        <v>7.1711999999999998</v>
      </c>
      <c r="N13" s="168">
        <v>0</v>
      </c>
      <c r="O13" s="168">
        <v>-22</v>
      </c>
      <c r="P13" s="167"/>
      <c r="Q13" s="168">
        <v>0.82799999999999996</v>
      </c>
      <c r="R13" s="168">
        <v>-15.4</v>
      </c>
      <c r="S13" s="168">
        <v>2.9857</v>
      </c>
      <c r="T13" s="168">
        <v>-1.2951999999999999</v>
      </c>
      <c r="U13" s="168">
        <v>3.2833000000000001</v>
      </c>
      <c r="V13" s="168">
        <v>3.1347999999999998</v>
      </c>
      <c r="W13" s="168">
        <v>6.0526999999999997</v>
      </c>
      <c r="X13" s="168">
        <v>2.6734</v>
      </c>
      <c r="Y13" s="168">
        <v>-1.2654000000000001</v>
      </c>
      <c r="Z13" s="168">
        <v>1.8758999999999999</v>
      </c>
      <c r="AA13" s="167"/>
      <c r="AB13" s="168">
        <v>-1.1268</v>
      </c>
      <c r="AC13" s="168">
        <v>-0.97199999999999998</v>
      </c>
      <c r="AD13" s="168">
        <v>-0.98699999999999999</v>
      </c>
      <c r="AE13" s="168">
        <v>4.3780000000000001</v>
      </c>
      <c r="AF13" s="168">
        <v>-19.98</v>
      </c>
      <c r="AG13" s="167"/>
      <c r="AH13" s="167"/>
      <c r="AI13" s="167"/>
      <c r="AJ13" s="168">
        <v>-15.58</v>
      </c>
      <c r="AK13" s="168">
        <v>-15.65</v>
      </c>
      <c r="AL13" s="167"/>
      <c r="AM13" s="168">
        <v>-9.4700000000000006</v>
      </c>
      <c r="AN13" s="168">
        <v>-9.43</v>
      </c>
      <c r="AO13" s="168">
        <v>3.8328000000000002</v>
      </c>
      <c r="AP13" s="168">
        <v>4.1691000000000003</v>
      </c>
      <c r="AQ13" s="168">
        <v>13.399900000000001</v>
      </c>
      <c r="AR13" s="168">
        <v>15.334300000000001</v>
      </c>
      <c r="AS13" s="168">
        <v>-18.899899999999999</v>
      </c>
      <c r="AT13" s="168">
        <v>-16.825600000000001</v>
      </c>
      <c r="AU13" s="168">
        <v>-16.1815</v>
      </c>
      <c r="AV13" s="168">
        <v>17.097200000000001</v>
      </c>
      <c r="AW13" s="168">
        <v>12.6953</v>
      </c>
      <c r="AX13" s="168">
        <v>-10.1767</v>
      </c>
      <c r="AY13" s="168">
        <v>-9.9086999999999996</v>
      </c>
      <c r="AZ13" s="168">
        <v>28.376899999999999</v>
      </c>
      <c r="BA13" s="168">
        <v>12.5191</v>
      </c>
      <c r="BB13" s="168">
        <v>37.973999999999997</v>
      </c>
      <c r="BC13" s="168">
        <v>12.353999999999999</v>
      </c>
      <c r="BD13" s="168">
        <v>-5.3</v>
      </c>
      <c r="BE13" s="168">
        <v>-5.5</v>
      </c>
      <c r="BF13" s="168">
        <v>-19.498899999999999</v>
      </c>
      <c r="BG13" s="168">
        <v>-18.827100000000002</v>
      </c>
      <c r="BH13" s="168">
        <v>-2.0154000000000001</v>
      </c>
      <c r="BI13" s="167"/>
      <c r="BJ13" s="168">
        <v>13.6701</v>
      </c>
      <c r="BK13" s="168">
        <v>4.2971000000000004</v>
      </c>
      <c r="BL13" s="167"/>
      <c r="BM13" s="168">
        <v>-0.3846</v>
      </c>
      <c r="BN13" s="168">
        <v>-47.486800000000002</v>
      </c>
      <c r="BO13" s="168">
        <v>17.303999999999998</v>
      </c>
      <c r="BP13" s="168">
        <v>17.334499999999998</v>
      </c>
      <c r="BQ13" s="168">
        <v>47.944400000000002</v>
      </c>
      <c r="BR13" s="168">
        <v>-150.00239999999999</v>
      </c>
      <c r="BS13" s="167"/>
      <c r="BT13" s="167"/>
      <c r="BU13" s="167"/>
      <c r="BV13" s="167"/>
      <c r="BW13" s="168">
        <v>9.92</v>
      </c>
      <c r="BX13" s="168">
        <v>8.32</v>
      </c>
      <c r="BY13" s="168">
        <v>-12.58</v>
      </c>
      <c r="BZ13" s="168">
        <v>8.25</v>
      </c>
      <c r="CA13" s="168">
        <v>-25.849499999999999</v>
      </c>
      <c r="CB13" s="168">
        <v>-24.911799999999999</v>
      </c>
      <c r="CC13" s="168">
        <v>28.751899999999999</v>
      </c>
      <c r="CD13" s="168">
        <v>28.3721</v>
      </c>
      <c r="CE13" s="168">
        <v>-4.8284000000000002</v>
      </c>
      <c r="CF13" s="168">
        <v>27.292400000000001</v>
      </c>
      <c r="CG13" s="168">
        <v>26.885200000000001</v>
      </c>
      <c r="CH13" s="168">
        <v>13.0646</v>
      </c>
      <c r="CI13" s="167"/>
      <c r="CJ13" s="168">
        <v>4.7912999999999997</v>
      </c>
      <c r="CK13" s="168">
        <v>9.5519999999999996</v>
      </c>
      <c r="CL13" s="168">
        <v>-20.399999999999999</v>
      </c>
      <c r="CM13" s="168">
        <v>-19.899999999999999</v>
      </c>
      <c r="CN13" s="168">
        <v>-2.91</v>
      </c>
      <c r="CO13" s="168">
        <v>30.073699999999999</v>
      </c>
      <c r="CP13" s="168">
        <v>30.139700000000001</v>
      </c>
      <c r="CQ13" s="168">
        <v>27.738800000000001</v>
      </c>
      <c r="CR13" s="168">
        <v>40.977600000000002</v>
      </c>
      <c r="CS13" s="168">
        <v>38.600099999999998</v>
      </c>
      <c r="CT13" s="168">
        <v>-30.700700000000001</v>
      </c>
      <c r="CU13" s="168">
        <v>-15.534700000000001</v>
      </c>
      <c r="CV13" s="168">
        <v>-30.495699999999999</v>
      </c>
      <c r="CW13" s="168">
        <v>2.7303999999999999</v>
      </c>
      <c r="CX13" s="168">
        <v>25.05</v>
      </c>
      <c r="CY13" s="168">
        <v>8.86</v>
      </c>
      <c r="CZ13" s="168">
        <v>3.1299000000000001</v>
      </c>
      <c r="DA13" s="168">
        <v>2.2490999999999999</v>
      </c>
      <c r="DB13" s="168">
        <v>-5.0438999999999998</v>
      </c>
      <c r="DC13" s="167"/>
      <c r="DD13" s="167"/>
      <c r="DE13" s="167"/>
      <c r="DF13" s="168">
        <v>4.2686999999999999</v>
      </c>
      <c r="DG13" s="167"/>
      <c r="DH13" s="168">
        <v>-1.8766</v>
      </c>
      <c r="DI13" s="167"/>
      <c r="DJ13" s="167"/>
      <c r="DK13" s="168">
        <v>-2.0434999999999999</v>
      </c>
      <c r="DL13" s="168">
        <v>-1.1000000000000001</v>
      </c>
      <c r="DM13" s="168">
        <v>6</v>
      </c>
      <c r="DN13" s="168">
        <v>2.78</v>
      </c>
      <c r="DO13" s="168">
        <v>-2.67</v>
      </c>
      <c r="DP13" s="168">
        <v>-2.25</v>
      </c>
      <c r="DQ13" s="168">
        <v>9.9819999999999993</v>
      </c>
      <c r="DR13" s="168">
        <v>-5.3003</v>
      </c>
      <c r="DS13" s="168">
        <v>-22.46</v>
      </c>
      <c r="DT13" s="168">
        <v>-5.09</v>
      </c>
      <c r="DU13" s="168">
        <v>28.34</v>
      </c>
      <c r="DV13" s="168">
        <v>5.1100000000000003</v>
      </c>
      <c r="DW13" s="168">
        <v>-6.2</v>
      </c>
      <c r="DX13" s="168">
        <v>-3.5455000000000001</v>
      </c>
      <c r="DY13" s="168">
        <v>-35.606999999999999</v>
      </c>
      <c r="DZ13" s="168">
        <v>-35.172699999999999</v>
      </c>
      <c r="EA13" s="168">
        <v>9.7712000000000003</v>
      </c>
      <c r="EB13" s="168">
        <v>-11.872400000000001</v>
      </c>
      <c r="EC13" s="168">
        <v>-20.816299999999998</v>
      </c>
      <c r="ED13" s="168">
        <v>-20.2562</v>
      </c>
      <c r="EE13" s="168">
        <v>-15.946199999999999</v>
      </c>
      <c r="EF13" s="168">
        <v>-18.510000000000002</v>
      </c>
      <c r="EG13" s="168">
        <v>-12.991</v>
      </c>
      <c r="EH13" s="168">
        <v>-115.3532</v>
      </c>
      <c r="EI13" s="168">
        <v>59.981999999999999</v>
      </c>
      <c r="EJ13" s="168">
        <v>4.6078999999999999</v>
      </c>
      <c r="EK13" s="168">
        <v>-5.7976000000000001</v>
      </c>
      <c r="EL13" s="168">
        <v>-6.1832000000000003</v>
      </c>
      <c r="EM13" s="168">
        <v>24.927800000000001</v>
      </c>
      <c r="EN13" s="168">
        <v>-15.596399999999999</v>
      </c>
      <c r="EO13" s="168">
        <v>-15.1601</v>
      </c>
      <c r="EP13" s="168">
        <v>2.9</v>
      </c>
      <c r="EQ13" s="168">
        <v>-24.1372</v>
      </c>
      <c r="ER13" s="168">
        <v>51.506599999999999</v>
      </c>
      <c r="ES13" s="168">
        <v>11.5185</v>
      </c>
      <c r="ET13" s="168">
        <v>-4.84</v>
      </c>
      <c r="EU13" s="168">
        <v>-7.59</v>
      </c>
      <c r="EV13" s="168">
        <v>2.2999999999999998</v>
      </c>
      <c r="EW13" s="168">
        <v>2.1149</v>
      </c>
      <c r="EX13" s="168">
        <v>-17.831199999999999</v>
      </c>
      <c r="EY13" s="168">
        <v>-9.6262000000000008</v>
      </c>
      <c r="EZ13" s="168">
        <v>-9.5710999999999995</v>
      </c>
      <c r="FA13" s="168">
        <v>8.359</v>
      </c>
      <c r="FB13" s="168">
        <v>11.202999999999999</v>
      </c>
      <c r="FC13" s="168">
        <v>-27.279499999999999</v>
      </c>
      <c r="FD13" s="168">
        <v>1.9314</v>
      </c>
      <c r="FE13" s="168">
        <v>1.6762999999999999</v>
      </c>
      <c r="FF13" s="167"/>
      <c r="FG13" s="168">
        <v>3.3715000000000002</v>
      </c>
      <c r="FH13" s="168">
        <v>3.7538</v>
      </c>
      <c r="FI13" s="168">
        <v>0</v>
      </c>
      <c r="FJ13" s="168">
        <v>11.387</v>
      </c>
      <c r="FK13" s="168">
        <v>11.7219</v>
      </c>
      <c r="FL13" s="168">
        <v>-18.0853</v>
      </c>
      <c r="FM13" s="168">
        <v>19.824000000000002</v>
      </c>
      <c r="FN13" s="168">
        <v>19.694199999999999</v>
      </c>
      <c r="FO13" s="168">
        <v>-7.2759999999999998</v>
      </c>
      <c r="FP13" s="167"/>
      <c r="FQ13" s="168">
        <v>22.8141</v>
      </c>
      <c r="FR13" s="168">
        <v>-19.05</v>
      </c>
      <c r="FS13" s="168">
        <v>-0.71179999999999999</v>
      </c>
      <c r="FT13" s="168">
        <v>0.16500000000000001</v>
      </c>
      <c r="FU13" s="168">
        <v>1.65</v>
      </c>
      <c r="FV13" s="168">
        <v>-0.13</v>
      </c>
      <c r="FW13" s="168">
        <v>-22.533899999999999</v>
      </c>
      <c r="FX13" s="167"/>
      <c r="FY13" s="168">
        <v>1.956</v>
      </c>
      <c r="FZ13" s="168">
        <v>2.9140000000000001</v>
      </c>
      <c r="GA13" s="167"/>
      <c r="GB13" s="168">
        <v>17.36</v>
      </c>
      <c r="GC13" s="168">
        <v>-12.537699999999999</v>
      </c>
      <c r="GD13" s="168">
        <v>-2.6309999999999998</v>
      </c>
      <c r="GE13" s="168">
        <v>-0.65</v>
      </c>
      <c r="GF13" s="168">
        <v>17.916799999999999</v>
      </c>
      <c r="GG13" s="167"/>
      <c r="GH13" s="168">
        <v>20.302399999999999</v>
      </c>
      <c r="GI13" s="168">
        <v>-3.2930000000000001</v>
      </c>
      <c r="GJ13" s="168">
        <v>-3.6036999999999999</v>
      </c>
      <c r="GK13" s="168">
        <v>1.7265999999999999</v>
      </c>
      <c r="GL13" s="167"/>
      <c r="GM13" s="167"/>
      <c r="GN13" s="168">
        <v>-9.6328999999999994</v>
      </c>
      <c r="GO13" s="168">
        <v>60.747599999999998</v>
      </c>
      <c r="GP13" s="168">
        <v>4.5998000000000001</v>
      </c>
      <c r="GQ13" s="168">
        <v>-22.966699999999999</v>
      </c>
      <c r="GR13" s="168">
        <v>3.8730000000000002</v>
      </c>
      <c r="GS13" s="168">
        <v>3.3056999999999999</v>
      </c>
      <c r="GT13" s="168">
        <v>112.5996</v>
      </c>
      <c r="GU13" s="168">
        <v>-4.1216999999999997</v>
      </c>
      <c r="GV13" s="168">
        <v>-10.7301</v>
      </c>
      <c r="GW13" s="168">
        <v>8.7887000000000004</v>
      </c>
      <c r="GX13" s="168">
        <v>3.04</v>
      </c>
      <c r="GY13" s="168">
        <v>3.7061999999999999</v>
      </c>
      <c r="GZ13" s="168">
        <v>3.6230000000000002</v>
      </c>
      <c r="HA13" s="168">
        <v>2.4649000000000001</v>
      </c>
      <c r="HB13" s="168">
        <v>-2.6465999999999998</v>
      </c>
      <c r="HC13" s="168">
        <v>0</v>
      </c>
      <c r="HD13" s="168">
        <v>9.2200000000000006</v>
      </c>
      <c r="HE13" s="168">
        <v>-16.173999999999999</v>
      </c>
      <c r="HF13" s="168">
        <v>-39.124000000000002</v>
      </c>
      <c r="HG13" s="168">
        <v>73.762100000000004</v>
      </c>
      <c r="HH13" s="168">
        <v>172.3194</v>
      </c>
      <c r="HI13" s="168">
        <v>3.4283000000000001</v>
      </c>
      <c r="HJ13" s="167"/>
      <c r="HK13" s="168">
        <v>0</v>
      </c>
      <c r="HL13" s="168">
        <v>-11.8866</v>
      </c>
      <c r="HM13" s="168">
        <v>0</v>
      </c>
      <c r="HN13" s="168">
        <v>0</v>
      </c>
      <c r="HO13" s="167"/>
      <c r="HP13" s="167"/>
      <c r="HQ13" s="168">
        <v>-10.0158</v>
      </c>
      <c r="HR13" s="168">
        <v>-9.8245000000000005</v>
      </c>
      <c r="HS13" s="168">
        <v>-1.5041</v>
      </c>
      <c r="HT13" s="168">
        <v>-1.7856000000000001</v>
      </c>
      <c r="HU13" s="168">
        <v>13.35</v>
      </c>
      <c r="HV13" s="168">
        <v>13.42</v>
      </c>
      <c r="HW13" s="168">
        <v>-35.1</v>
      </c>
      <c r="HX13" s="168">
        <v>-35.299999999999997</v>
      </c>
      <c r="HY13" s="168">
        <v>-0.19320000000000001</v>
      </c>
      <c r="HZ13" s="168">
        <v>-12.16</v>
      </c>
      <c r="IA13" s="168">
        <v>51.713099999999997</v>
      </c>
      <c r="IB13" s="168">
        <v>22.624600000000001</v>
      </c>
      <c r="IC13" s="168">
        <v>22.536999999999999</v>
      </c>
      <c r="ID13" s="168">
        <v>-20.3</v>
      </c>
      <c r="IE13" s="168">
        <v>-51.5</v>
      </c>
      <c r="IF13" s="168">
        <v>-5.8</v>
      </c>
      <c r="IG13" s="168">
        <v>-5.8</v>
      </c>
      <c r="IH13" s="167"/>
      <c r="II13" s="167"/>
      <c r="IJ13" s="168">
        <v>-185.4357</v>
      </c>
      <c r="IK13" s="168">
        <v>-15.582000000000001</v>
      </c>
      <c r="IL13" s="168">
        <v>-63.849899999999998</v>
      </c>
      <c r="IM13" s="168">
        <v>-64.0214</v>
      </c>
      <c r="IN13" s="168">
        <v>-19.996500000000001</v>
      </c>
      <c r="IO13" s="168">
        <v>199.04169999999999</v>
      </c>
      <c r="IP13" s="168">
        <v>-39.7258</v>
      </c>
      <c r="IQ13" s="168">
        <v>211.08930000000001</v>
      </c>
      <c r="IR13" s="167"/>
      <c r="IS13" s="168">
        <v>143.02330000000001</v>
      </c>
      <c r="IT13" s="168">
        <v>23.774999999999999</v>
      </c>
      <c r="IU13" s="168">
        <v>20.587599999999998</v>
      </c>
      <c r="IV13" s="168">
        <v>-100.81319999999999</v>
      </c>
      <c r="IW13" s="168">
        <v>-13.349500000000001</v>
      </c>
      <c r="IX13" s="168">
        <v>-116.2628</v>
      </c>
      <c r="IY13" s="168">
        <v>13.4801</v>
      </c>
      <c r="IZ13" s="168">
        <v>-8.8977000000000004</v>
      </c>
      <c r="JA13" s="168">
        <v>-1.3123</v>
      </c>
      <c r="JB13" s="168">
        <v>9.5210000000000008</v>
      </c>
      <c r="JC13" s="168">
        <v>-8.9600000000000009</v>
      </c>
      <c r="JD13" s="168">
        <v>-2.0350000000000001</v>
      </c>
      <c r="JE13" s="168">
        <v>-2.0270000000000001</v>
      </c>
      <c r="JF13" s="168">
        <v>5.44</v>
      </c>
      <c r="JG13" s="168">
        <v>-6.8</v>
      </c>
      <c r="JH13" s="168">
        <v>-0.59040000000000004</v>
      </c>
      <c r="JI13" s="168">
        <v>0.58750000000000002</v>
      </c>
      <c r="JJ13" s="168">
        <v>14.973699999999999</v>
      </c>
      <c r="JK13" s="168">
        <v>-6.4439000000000002</v>
      </c>
      <c r="JL13" s="168">
        <v>3.8</v>
      </c>
      <c r="JM13" s="168">
        <v>-0.30199999999999999</v>
      </c>
      <c r="JN13" s="168">
        <v>0.57899999999999996</v>
      </c>
      <c r="JO13" s="167"/>
      <c r="JP13" s="167"/>
      <c r="JQ13" s="168">
        <v>3.7837000000000001</v>
      </c>
      <c r="JR13" s="168">
        <v>3.4679000000000002</v>
      </c>
      <c r="JS13" s="168">
        <v>3.0347</v>
      </c>
      <c r="JT13" s="167"/>
      <c r="JU13" s="168">
        <v>38.200000000000003</v>
      </c>
      <c r="JV13" s="168">
        <v>2.5177999999999998</v>
      </c>
      <c r="JW13" s="168">
        <v>-0.34</v>
      </c>
      <c r="JX13" s="167"/>
      <c r="JY13" s="168">
        <v>-7.4122000000000003</v>
      </c>
      <c r="JZ13" s="168">
        <v>-17.773199999999999</v>
      </c>
      <c r="KA13" s="168">
        <v>-17.224799999999998</v>
      </c>
      <c r="KB13" s="168">
        <v>-4.6893000000000002</v>
      </c>
      <c r="KC13" s="168">
        <v>13.3695</v>
      </c>
      <c r="KD13" s="168">
        <v>-10.918699999999999</v>
      </c>
      <c r="KE13" s="168">
        <v>-2.7831000000000001</v>
      </c>
      <c r="KF13" s="168">
        <v>-31.7</v>
      </c>
      <c r="KG13" s="168">
        <v>14.4</v>
      </c>
      <c r="KH13" s="168">
        <v>69.229299999999995</v>
      </c>
      <c r="KI13" s="168">
        <v>-139.90989999999999</v>
      </c>
    </row>
    <row r="14" spans="1:295" ht="18" customHeight="1" x14ac:dyDescent="0.25">
      <c r="A14" s="164" t="s">
        <v>69</v>
      </c>
      <c r="B14" s="164" t="s">
        <v>862</v>
      </c>
      <c r="C14" s="167"/>
      <c r="D14" s="168">
        <v>1.9242999999999999</v>
      </c>
      <c r="E14" s="168">
        <v>-6.5301999999999998</v>
      </c>
      <c r="F14" s="168">
        <v>9.1572999999999993</v>
      </c>
      <c r="G14" s="168">
        <v>5.8757000000000001</v>
      </c>
      <c r="H14" s="167"/>
      <c r="I14" s="168">
        <v>8.0638000000000005</v>
      </c>
      <c r="J14" s="167"/>
      <c r="K14" s="168">
        <v>18.283999999999999</v>
      </c>
      <c r="L14" s="168">
        <v>7.6318000000000001</v>
      </c>
      <c r="M14" s="168">
        <v>7.2682000000000002</v>
      </c>
      <c r="N14" s="168">
        <v>0</v>
      </c>
      <c r="O14" s="167"/>
      <c r="P14" s="167"/>
      <c r="Q14" s="167"/>
      <c r="R14" s="167"/>
      <c r="S14" s="168">
        <v>3.0611000000000002</v>
      </c>
      <c r="T14" s="168">
        <v>-0.97119999999999995</v>
      </c>
      <c r="U14" s="168">
        <v>3.7549999999999999</v>
      </c>
      <c r="V14" s="168">
        <v>3.6133999999999999</v>
      </c>
      <c r="W14" s="168">
        <v>6.6540999999999997</v>
      </c>
      <c r="X14" s="168">
        <v>2.9085999999999999</v>
      </c>
      <c r="Y14" s="168">
        <v>-0.58899999999999997</v>
      </c>
      <c r="Z14" s="168">
        <v>1.9823</v>
      </c>
      <c r="AA14" s="167"/>
      <c r="AB14" s="168">
        <v>-1.105</v>
      </c>
      <c r="AC14" s="168">
        <v>-1.0569999999999999</v>
      </c>
      <c r="AD14" s="168">
        <v>-1.05</v>
      </c>
      <c r="AE14" s="168">
        <v>4.5069999999999997</v>
      </c>
      <c r="AF14" s="167"/>
      <c r="AG14" s="167"/>
      <c r="AH14" s="167"/>
      <c r="AI14" s="167"/>
      <c r="AJ14" s="168">
        <v>-16.170000000000002</v>
      </c>
      <c r="AK14" s="168">
        <v>-16.190000000000001</v>
      </c>
      <c r="AL14" s="167"/>
      <c r="AM14" s="168">
        <v>-9.56</v>
      </c>
      <c r="AN14" s="168">
        <v>-9.57</v>
      </c>
      <c r="AO14" s="168">
        <v>4.2347999999999999</v>
      </c>
      <c r="AP14" s="168">
        <v>3.7334000000000001</v>
      </c>
      <c r="AQ14" s="168">
        <v>13.904199999999999</v>
      </c>
      <c r="AR14" s="168">
        <v>15.8912</v>
      </c>
      <c r="AS14" s="168">
        <v>-17.924700000000001</v>
      </c>
      <c r="AT14" s="168">
        <v>-16.866499999999998</v>
      </c>
      <c r="AU14" s="168">
        <v>-16.4359</v>
      </c>
      <c r="AV14" s="168">
        <v>5.3528000000000002</v>
      </c>
      <c r="AW14" s="168">
        <v>6.0232999999999999</v>
      </c>
      <c r="AX14" s="168">
        <v>-8.7202000000000002</v>
      </c>
      <c r="AY14" s="168">
        <v>-6.0587</v>
      </c>
      <c r="AZ14" s="168">
        <v>9.1540999999999997</v>
      </c>
      <c r="BA14" s="168">
        <v>9.4884000000000004</v>
      </c>
      <c r="BB14" s="168">
        <v>38.267800000000001</v>
      </c>
      <c r="BC14" s="168">
        <v>12.114699999999999</v>
      </c>
      <c r="BD14" s="168">
        <v>-5.5</v>
      </c>
      <c r="BE14" s="168">
        <v>-5.4</v>
      </c>
      <c r="BF14" s="168">
        <v>-19.956900000000001</v>
      </c>
      <c r="BG14" s="168">
        <v>-19.494199999999999</v>
      </c>
      <c r="BH14" s="168">
        <v>-2.0049999999999999</v>
      </c>
      <c r="BI14" s="167"/>
      <c r="BJ14" s="168">
        <v>14.059900000000001</v>
      </c>
      <c r="BK14" s="168">
        <v>4.5471000000000004</v>
      </c>
      <c r="BL14" s="167"/>
      <c r="BM14" s="168">
        <v>-0.41460000000000002</v>
      </c>
      <c r="BN14" s="168">
        <v>-57.252699999999997</v>
      </c>
      <c r="BO14" s="168">
        <v>15.625500000000001</v>
      </c>
      <c r="BP14" s="168">
        <v>15.686500000000001</v>
      </c>
      <c r="BQ14" s="168">
        <v>57.383800000000001</v>
      </c>
      <c r="BR14" s="168">
        <v>-154.82509999999999</v>
      </c>
      <c r="BS14" s="167"/>
      <c r="BT14" s="167"/>
      <c r="BU14" s="167"/>
      <c r="BV14" s="168">
        <v>14.4704</v>
      </c>
      <c r="BW14" s="168">
        <v>9.7799999999999994</v>
      </c>
      <c r="BX14" s="168">
        <v>8.0399999999999991</v>
      </c>
      <c r="BY14" s="168">
        <v>-12.66</v>
      </c>
      <c r="BZ14" s="168">
        <v>8.1199999999999992</v>
      </c>
      <c r="CA14" s="168">
        <v>-24.51</v>
      </c>
      <c r="CB14" s="168">
        <v>-24.242000000000001</v>
      </c>
      <c r="CC14" s="168">
        <v>28.8765</v>
      </c>
      <c r="CD14" s="168">
        <v>28.119499999999999</v>
      </c>
      <c r="CE14" s="168">
        <v>-4.9013999999999998</v>
      </c>
      <c r="CF14" s="168">
        <v>26.334299999999999</v>
      </c>
      <c r="CG14" s="168">
        <v>26.342300000000002</v>
      </c>
      <c r="CH14" s="168">
        <v>13.5357</v>
      </c>
      <c r="CI14" s="167"/>
      <c r="CJ14" s="168">
        <v>4.7912999999999997</v>
      </c>
      <c r="CK14" s="168">
        <v>9.657</v>
      </c>
      <c r="CL14" s="168">
        <v>-21.8</v>
      </c>
      <c r="CM14" s="168">
        <v>-20.9</v>
      </c>
      <c r="CN14" s="168">
        <v>-2.79</v>
      </c>
      <c r="CO14" s="168">
        <v>28.6495</v>
      </c>
      <c r="CP14" s="168">
        <v>28.816299999999998</v>
      </c>
      <c r="CQ14" s="168">
        <v>26.7942</v>
      </c>
      <c r="CR14" s="168">
        <v>41.590699999999998</v>
      </c>
      <c r="CS14" s="168">
        <v>41.274099999999997</v>
      </c>
      <c r="CT14" s="168">
        <v>-31.745899999999999</v>
      </c>
      <c r="CU14" s="168">
        <v>-15.307399999999999</v>
      </c>
      <c r="CV14" s="168">
        <v>-30.4907</v>
      </c>
      <c r="CW14" s="168">
        <v>3.0525000000000002</v>
      </c>
      <c r="CX14" s="168">
        <v>25.34</v>
      </c>
      <c r="CY14" s="168">
        <v>9.27</v>
      </c>
      <c r="CZ14" s="168">
        <v>3.1299000000000001</v>
      </c>
      <c r="DA14" s="168">
        <v>2.1515</v>
      </c>
      <c r="DB14" s="168">
        <v>-4.8761000000000001</v>
      </c>
      <c r="DC14" s="167"/>
      <c r="DD14" s="167"/>
      <c r="DE14" s="167"/>
      <c r="DF14" s="168">
        <v>1.0096000000000001</v>
      </c>
      <c r="DG14" s="167"/>
      <c r="DH14" s="168">
        <v>-1.8761000000000001</v>
      </c>
      <c r="DI14" s="167"/>
      <c r="DJ14" s="167"/>
      <c r="DK14" s="168">
        <v>-2.2534000000000001</v>
      </c>
      <c r="DL14" s="168">
        <v>-0.9</v>
      </c>
      <c r="DM14" s="168">
        <v>5.96</v>
      </c>
      <c r="DN14" s="168">
        <v>2.6</v>
      </c>
      <c r="DO14" s="168">
        <v>-2.78</v>
      </c>
      <c r="DP14" s="168">
        <v>-2.48</v>
      </c>
      <c r="DQ14" s="168">
        <v>9.9664999999999999</v>
      </c>
      <c r="DR14" s="168">
        <v>-1.6451</v>
      </c>
      <c r="DS14" s="168">
        <v>-22.64</v>
      </c>
      <c r="DT14" s="168">
        <v>-4.95</v>
      </c>
      <c r="DU14" s="168">
        <v>28.27</v>
      </c>
      <c r="DV14" s="168">
        <v>4.62</v>
      </c>
      <c r="DW14" s="168">
        <v>-4.2727000000000004</v>
      </c>
      <c r="DX14" s="168">
        <v>-2.2726999999999999</v>
      </c>
      <c r="DY14" s="168">
        <v>-34.8339</v>
      </c>
      <c r="DZ14" s="168">
        <v>-34.645499999999998</v>
      </c>
      <c r="EA14" s="168">
        <v>9.5374999999999996</v>
      </c>
      <c r="EB14" s="168">
        <v>-13.5708</v>
      </c>
      <c r="EC14" s="168">
        <v>-20.488199999999999</v>
      </c>
      <c r="ED14" s="168">
        <v>-20.297899999999998</v>
      </c>
      <c r="EE14" s="168">
        <v>-16.789300000000001</v>
      </c>
      <c r="EF14" s="168">
        <v>-16.123200000000001</v>
      </c>
      <c r="EG14" s="168">
        <v>-12.615</v>
      </c>
      <c r="EH14" s="168">
        <v>-125.95140000000001</v>
      </c>
      <c r="EI14" s="168">
        <v>59.285499999999999</v>
      </c>
      <c r="EJ14" s="168">
        <v>4.5805999999999996</v>
      </c>
      <c r="EK14" s="168">
        <v>-5.6252000000000004</v>
      </c>
      <c r="EL14" s="168">
        <v>-6.47</v>
      </c>
      <c r="EM14" s="168">
        <v>24.732199999999999</v>
      </c>
      <c r="EN14" s="168">
        <v>-18.551300000000001</v>
      </c>
      <c r="EO14" s="168">
        <v>-16.439299999999999</v>
      </c>
      <c r="EP14" s="168">
        <v>4.8</v>
      </c>
      <c r="EQ14" s="168">
        <v>-20.754300000000001</v>
      </c>
      <c r="ER14" s="168">
        <v>62.014800000000001</v>
      </c>
      <c r="ES14" s="168">
        <v>13.1111</v>
      </c>
      <c r="ET14" s="168">
        <v>0</v>
      </c>
      <c r="EU14" s="168">
        <v>-10.42</v>
      </c>
      <c r="EV14" s="168">
        <v>0.2</v>
      </c>
      <c r="EW14" s="168">
        <v>2.0049000000000001</v>
      </c>
      <c r="EX14" s="168">
        <v>-18.366599999999998</v>
      </c>
      <c r="EY14" s="168">
        <v>-9.6953999999999994</v>
      </c>
      <c r="EZ14" s="168">
        <v>-9.5944000000000003</v>
      </c>
      <c r="FA14" s="168">
        <v>8.6320999999999994</v>
      </c>
      <c r="FB14" s="168">
        <v>9.8002000000000002</v>
      </c>
      <c r="FC14" s="168">
        <v>-27.165700000000001</v>
      </c>
      <c r="FD14" s="168">
        <v>1.7609999999999999</v>
      </c>
      <c r="FE14" s="168">
        <v>1.8416999999999999</v>
      </c>
      <c r="FF14" s="167"/>
      <c r="FG14" s="168">
        <v>3.5200999999999998</v>
      </c>
      <c r="FH14" s="168">
        <v>3.2704</v>
      </c>
      <c r="FI14" s="168">
        <v>2.7111000000000001</v>
      </c>
      <c r="FJ14" s="168">
        <v>11.387</v>
      </c>
      <c r="FK14" s="168">
        <v>11.8894</v>
      </c>
      <c r="FL14" s="168">
        <v>-16.075800000000001</v>
      </c>
      <c r="FM14" s="168">
        <v>18.650099999999998</v>
      </c>
      <c r="FN14" s="168">
        <v>19.048200000000001</v>
      </c>
      <c r="FO14" s="168">
        <v>-5.8228</v>
      </c>
      <c r="FP14" s="167"/>
      <c r="FQ14" s="168">
        <v>20.6754</v>
      </c>
      <c r="FR14" s="168">
        <v>-18.809999999999999</v>
      </c>
      <c r="FS14" s="168">
        <v>-0.7137</v>
      </c>
      <c r="FT14" s="168">
        <v>0.13850000000000001</v>
      </c>
      <c r="FU14" s="168">
        <v>1.59</v>
      </c>
      <c r="FV14" s="168">
        <v>1.37</v>
      </c>
      <c r="FW14" s="168">
        <v>-20.4252</v>
      </c>
      <c r="FX14" s="167"/>
      <c r="FY14" s="168">
        <v>2.0419999999999998</v>
      </c>
      <c r="FZ14" s="168">
        <v>2.9670000000000001</v>
      </c>
      <c r="GA14" s="167"/>
      <c r="GB14" s="168">
        <v>18.96</v>
      </c>
      <c r="GC14" s="168">
        <v>-14.0099</v>
      </c>
      <c r="GD14" s="168">
        <v>-4.7092999999999998</v>
      </c>
      <c r="GE14" s="168">
        <v>-0.56999999999999995</v>
      </c>
      <c r="GF14" s="168">
        <v>19.0382</v>
      </c>
      <c r="GG14" s="167"/>
      <c r="GH14" s="168">
        <v>20.338699999999999</v>
      </c>
      <c r="GI14" s="168">
        <v>-3.3896000000000002</v>
      </c>
      <c r="GJ14" s="168">
        <v>-3.5935000000000001</v>
      </c>
      <c r="GK14" s="168">
        <v>1.7228000000000001</v>
      </c>
      <c r="GL14" s="167"/>
      <c r="GM14" s="167"/>
      <c r="GN14" s="168">
        <v>-8.2855000000000008</v>
      </c>
      <c r="GO14" s="168">
        <v>59.839599999999997</v>
      </c>
      <c r="GP14" s="168">
        <v>3.9115000000000002</v>
      </c>
      <c r="GQ14" s="168">
        <v>-23.2683</v>
      </c>
      <c r="GR14" s="168">
        <v>4.0730000000000004</v>
      </c>
      <c r="GS14" s="168">
        <v>5.0953999999999997</v>
      </c>
      <c r="GT14" s="168">
        <v>108.0397</v>
      </c>
      <c r="GU14" s="168">
        <v>-4.7949000000000002</v>
      </c>
      <c r="GV14" s="168">
        <v>-10.602499999999999</v>
      </c>
      <c r="GW14" s="168">
        <v>8.5837000000000003</v>
      </c>
      <c r="GX14" s="168">
        <v>2.7164000000000001</v>
      </c>
      <c r="GY14" s="168">
        <v>3.7281</v>
      </c>
      <c r="GZ14" s="168">
        <v>3.71</v>
      </c>
      <c r="HA14" s="168">
        <v>2.1549999999999998</v>
      </c>
      <c r="HB14" s="168">
        <v>-1.9438</v>
      </c>
      <c r="HC14" s="168">
        <v>0</v>
      </c>
      <c r="HD14" s="168">
        <v>9.2200000000000006</v>
      </c>
      <c r="HE14" s="168">
        <v>-15.785399999999999</v>
      </c>
      <c r="HF14" s="168">
        <v>-39.694699999999997</v>
      </c>
      <c r="HG14" s="168">
        <v>77.939099999999996</v>
      </c>
      <c r="HH14" s="168">
        <v>171.9444</v>
      </c>
      <c r="HI14" s="168">
        <v>1.6095999999999999</v>
      </c>
      <c r="HJ14" s="168">
        <v>49.959899999999998</v>
      </c>
      <c r="HK14" s="168">
        <v>0</v>
      </c>
      <c r="HL14" s="168">
        <v>-10.8607</v>
      </c>
      <c r="HM14" s="168">
        <v>0</v>
      </c>
      <c r="HN14" s="168">
        <v>0</v>
      </c>
      <c r="HO14" s="167"/>
      <c r="HP14" s="167"/>
      <c r="HQ14" s="168">
        <v>-9.1714000000000002</v>
      </c>
      <c r="HR14" s="168">
        <v>-9.0028000000000006</v>
      </c>
      <c r="HS14" s="168">
        <v>-1.5285</v>
      </c>
      <c r="HT14" s="168">
        <v>-1.7141</v>
      </c>
      <c r="HU14" s="168">
        <v>12.9</v>
      </c>
      <c r="HV14" s="168">
        <v>12.97</v>
      </c>
      <c r="HW14" s="168">
        <v>-33.6</v>
      </c>
      <c r="HX14" s="168">
        <v>-34.299999999999997</v>
      </c>
      <c r="HY14" s="168">
        <v>5.3999999999999999E-2</v>
      </c>
      <c r="HZ14" s="168">
        <v>-11.76</v>
      </c>
      <c r="IA14" s="168">
        <v>50.093800000000002</v>
      </c>
      <c r="IB14" s="168">
        <v>24.8733</v>
      </c>
      <c r="IC14" s="168">
        <v>24.7821</v>
      </c>
      <c r="ID14" s="167"/>
      <c r="IE14" s="168">
        <v>-51</v>
      </c>
      <c r="IF14" s="168">
        <v>-6.7</v>
      </c>
      <c r="IG14" s="168">
        <v>-6.8</v>
      </c>
      <c r="IH14" s="168">
        <v>-17.564299999999999</v>
      </c>
      <c r="II14" s="167"/>
      <c r="IJ14" s="168">
        <v>-182.26</v>
      </c>
      <c r="IK14" s="168">
        <v>-14.6631</v>
      </c>
      <c r="IL14" s="168">
        <v>-61.4542</v>
      </c>
      <c r="IM14" s="168">
        <v>-61.473399999999998</v>
      </c>
      <c r="IN14" s="168">
        <v>-19.9282</v>
      </c>
      <c r="IO14" s="168">
        <v>198.77189999999999</v>
      </c>
      <c r="IP14" s="168">
        <v>-40.362699999999997</v>
      </c>
      <c r="IQ14" s="168">
        <v>212.65260000000001</v>
      </c>
      <c r="IR14" s="167"/>
      <c r="IS14" s="168">
        <v>146.40379999999999</v>
      </c>
      <c r="IT14" s="168">
        <v>23.934999999999999</v>
      </c>
      <c r="IU14" s="168">
        <v>22.563099999999999</v>
      </c>
      <c r="IV14" s="168">
        <v>-99.527699999999996</v>
      </c>
      <c r="IW14" s="168">
        <v>-13.7445</v>
      </c>
      <c r="IX14" s="168">
        <v>-114.5179</v>
      </c>
      <c r="IY14" s="168">
        <v>15.778700000000001</v>
      </c>
      <c r="IZ14" s="168">
        <v>-11.8947</v>
      </c>
      <c r="JA14" s="168">
        <v>-1.8029999999999999</v>
      </c>
      <c r="JB14" s="168">
        <v>7.0629999999999997</v>
      </c>
      <c r="JC14" s="168">
        <v>-8.16</v>
      </c>
      <c r="JD14" s="168">
        <v>-2.0270000000000001</v>
      </c>
      <c r="JE14" s="168">
        <v>-2.0430000000000001</v>
      </c>
      <c r="JF14" s="168">
        <v>4.32</v>
      </c>
      <c r="JG14" s="168">
        <v>-5.76</v>
      </c>
      <c r="JH14" s="168">
        <v>-0.32829999999999998</v>
      </c>
      <c r="JI14" s="168">
        <v>-0.17549999999999999</v>
      </c>
      <c r="JJ14" s="168">
        <v>15.120200000000001</v>
      </c>
      <c r="JK14" s="168">
        <v>-6.4744000000000002</v>
      </c>
      <c r="JL14" s="168">
        <v>3.9</v>
      </c>
      <c r="JM14" s="168">
        <v>1.4179999999999999</v>
      </c>
      <c r="JN14" s="168">
        <v>-0.03</v>
      </c>
      <c r="JO14" s="167"/>
      <c r="JP14" s="167"/>
      <c r="JQ14" s="168">
        <v>4.4824999999999999</v>
      </c>
      <c r="JR14" s="168">
        <v>3.5996000000000001</v>
      </c>
      <c r="JS14" s="168">
        <v>2.9443999999999999</v>
      </c>
      <c r="JT14" s="167"/>
      <c r="JU14" s="168">
        <v>37.5</v>
      </c>
      <c r="JV14" s="168">
        <v>2.6128999999999998</v>
      </c>
      <c r="JW14" s="168">
        <v>-0.35</v>
      </c>
      <c r="JX14" s="167"/>
      <c r="JY14" s="168">
        <v>-6.6852</v>
      </c>
      <c r="JZ14" s="168">
        <v>-18.1739</v>
      </c>
      <c r="KA14" s="168">
        <v>-18.064900000000002</v>
      </c>
      <c r="KB14" s="168">
        <v>-4.5143000000000004</v>
      </c>
      <c r="KC14" s="168">
        <v>13.1023</v>
      </c>
      <c r="KD14" s="168">
        <v>-11.8651</v>
      </c>
      <c r="KE14" s="168">
        <v>-2.6634000000000002</v>
      </c>
      <c r="KF14" s="168">
        <v>-30.7</v>
      </c>
      <c r="KG14" s="168">
        <v>13.3</v>
      </c>
      <c r="KH14" s="168">
        <v>73.321700000000007</v>
      </c>
      <c r="KI14" s="168">
        <v>-143.3312</v>
      </c>
    </row>
    <row r="15" spans="1:295" ht="18" customHeight="1" x14ac:dyDescent="0.25">
      <c r="A15" s="164" t="s">
        <v>69</v>
      </c>
      <c r="B15" s="164" t="s">
        <v>863</v>
      </c>
      <c r="C15" s="167"/>
      <c r="D15" s="168">
        <v>1.8806</v>
      </c>
      <c r="E15" s="168">
        <v>-6.3952999999999998</v>
      </c>
      <c r="F15" s="168">
        <v>8.9171999999999993</v>
      </c>
      <c r="G15" s="168">
        <v>5.6852</v>
      </c>
      <c r="H15" s="167"/>
      <c r="I15" s="168">
        <v>8.3095999999999997</v>
      </c>
      <c r="J15" s="167"/>
      <c r="K15" s="168">
        <v>17.134399999999999</v>
      </c>
      <c r="L15" s="168">
        <v>7.2767999999999997</v>
      </c>
      <c r="M15" s="168">
        <v>6.7614000000000001</v>
      </c>
      <c r="N15" s="168">
        <v>0</v>
      </c>
      <c r="O15" s="168">
        <v>-22</v>
      </c>
      <c r="P15" s="167"/>
      <c r="Q15" s="167"/>
      <c r="R15" s="167"/>
      <c r="S15" s="168">
        <v>2.9908000000000001</v>
      </c>
      <c r="T15" s="168">
        <v>-1.8462000000000001</v>
      </c>
      <c r="U15" s="168">
        <v>3.6856</v>
      </c>
      <c r="V15" s="168">
        <v>3.5360999999999998</v>
      </c>
      <c r="W15" s="168">
        <v>6.6593</v>
      </c>
      <c r="X15" s="168">
        <v>2.6473</v>
      </c>
      <c r="Y15" s="168">
        <v>-0.51359999999999995</v>
      </c>
      <c r="Z15" s="168">
        <v>2.0497999999999998</v>
      </c>
      <c r="AA15" s="167"/>
      <c r="AB15" s="168">
        <v>-1.1533</v>
      </c>
      <c r="AC15" s="168">
        <v>-1.04</v>
      </c>
      <c r="AD15" s="168">
        <v>-1.028</v>
      </c>
      <c r="AE15" s="168">
        <v>4.3970000000000002</v>
      </c>
      <c r="AF15" s="168">
        <v>-19.98</v>
      </c>
      <c r="AG15" s="167"/>
      <c r="AH15" s="167"/>
      <c r="AI15" s="167"/>
      <c r="AJ15" s="168">
        <v>-15.25</v>
      </c>
      <c r="AK15" s="168">
        <v>-15.26</v>
      </c>
      <c r="AL15" s="167"/>
      <c r="AM15" s="168">
        <v>-9.8699999999999992</v>
      </c>
      <c r="AN15" s="168">
        <v>-9.9</v>
      </c>
      <c r="AO15" s="168">
        <v>3.6025</v>
      </c>
      <c r="AP15" s="168">
        <v>3.8791000000000002</v>
      </c>
      <c r="AQ15" s="168">
        <v>13.847899999999999</v>
      </c>
      <c r="AR15" s="168">
        <v>15.523199999999999</v>
      </c>
      <c r="AS15" s="168">
        <v>-19.551300000000001</v>
      </c>
      <c r="AT15" s="168">
        <v>-17.561599999999999</v>
      </c>
      <c r="AU15" s="168">
        <v>-17.540600000000001</v>
      </c>
      <c r="AV15" s="168">
        <v>17.266500000000001</v>
      </c>
      <c r="AW15" s="168">
        <v>22.0001</v>
      </c>
      <c r="AX15" s="168">
        <v>-11.408899999999999</v>
      </c>
      <c r="AY15" s="168">
        <v>-8.6641999999999992</v>
      </c>
      <c r="AZ15" s="168">
        <v>20.289400000000001</v>
      </c>
      <c r="BA15" s="168">
        <v>16.398</v>
      </c>
      <c r="BB15" s="168">
        <v>42.514099999999999</v>
      </c>
      <c r="BC15" s="168">
        <v>11.036099999999999</v>
      </c>
      <c r="BD15" s="168">
        <v>-5.2</v>
      </c>
      <c r="BE15" s="168">
        <v>-5.2</v>
      </c>
      <c r="BF15" s="168">
        <v>-17.8048</v>
      </c>
      <c r="BG15" s="168">
        <v>-17.543700000000001</v>
      </c>
      <c r="BH15" s="168">
        <v>-1.8435999999999999</v>
      </c>
      <c r="BI15" s="167"/>
      <c r="BJ15" s="168">
        <v>14.5907</v>
      </c>
      <c r="BK15" s="168">
        <v>4.2835000000000001</v>
      </c>
      <c r="BL15" s="167"/>
      <c r="BM15" s="168">
        <v>-0.43190000000000001</v>
      </c>
      <c r="BN15" s="168">
        <v>-42.786900000000003</v>
      </c>
      <c r="BO15" s="168">
        <v>9.6133000000000006</v>
      </c>
      <c r="BP15" s="168">
        <v>9.4301999999999992</v>
      </c>
      <c r="BQ15" s="168">
        <v>70.666200000000003</v>
      </c>
      <c r="BR15" s="168">
        <v>-143.81110000000001</v>
      </c>
      <c r="BS15" s="167"/>
      <c r="BT15" s="167"/>
      <c r="BU15" s="167"/>
      <c r="BV15" s="168">
        <v>13.352600000000001</v>
      </c>
      <c r="BW15" s="168">
        <v>9.76</v>
      </c>
      <c r="BX15" s="168">
        <v>8.32</v>
      </c>
      <c r="BY15" s="168">
        <v>-12.26</v>
      </c>
      <c r="BZ15" s="168">
        <v>7.79</v>
      </c>
      <c r="CA15" s="168">
        <v>-26.1174</v>
      </c>
      <c r="CB15" s="168">
        <v>-25.849499999999999</v>
      </c>
      <c r="CC15" s="168">
        <v>29.9986</v>
      </c>
      <c r="CD15" s="168">
        <v>29.4757</v>
      </c>
      <c r="CE15" s="168">
        <v>-5.4650999999999996</v>
      </c>
      <c r="CF15" s="168">
        <v>27.875800000000002</v>
      </c>
      <c r="CG15" s="168">
        <v>27.7011</v>
      </c>
      <c r="CH15" s="168">
        <v>14.0625</v>
      </c>
      <c r="CI15" s="167"/>
      <c r="CJ15" s="168">
        <v>4.7912999999999997</v>
      </c>
      <c r="CK15" s="168">
        <v>9.577</v>
      </c>
      <c r="CL15" s="168">
        <v>-20.100000000000001</v>
      </c>
      <c r="CM15" s="168">
        <v>-19.5</v>
      </c>
      <c r="CN15" s="168">
        <v>-2.84</v>
      </c>
      <c r="CO15" s="168">
        <v>30.102399999999999</v>
      </c>
      <c r="CP15" s="168">
        <v>30.425000000000001</v>
      </c>
      <c r="CQ15" s="168">
        <v>28.507300000000001</v>
      </c>
      <c r="CR15" s="168">
        <v>36.659999999999997</v>
      </c>
      <c r="CS15" s="168">
        <v>36.543799999999997</v>
      </c>
      <c r="CT15" s="168">
        <v>-31.569400000000002</v>
      </c>
      <c r="CU15" s="168">
        <v>-11.9915</v>
      </c>
      <c r="CV15" s="168">
        <v>-29.7654</v>
      </c>
      <c r="CW15" s="168">
        <v>3.4247999999999998</v>
      </c>
      <c r="CX15" s="168">
        <v>25.58</v>
      </c>
      <c r="CY15" s="168">
        <v>9.19</v>
      </c>
      <c r="CZ15" s="168">
        <v>3.1299000000000001</v>
      </c>
      <c r="DA15" s="168">
        <v>2.2490999999999999</v>
      </c>
      <c r="DB15" s="168">
        <v>-5.0492999999999997</v>
      </c>
      <c r="DC15" s="167"/>
      <c r="DD15" s="167"/>
      <c r="DE15" s="167"/>
      <c r="DF15" s="168">
        <v>2.4849000000000001</v>
      </c>
      <c r="DG15" s="167"/>
      <c r="DH15" s="168">
        <v>-1.9152</v>
      </c>
      <c r="DI15" s="168">
        <v>-15</v>
      </c>
      <c r="DJ15" s="168">
        <v>-15.1</v>
      </c>
      <c r="DK15" s="168">
        <v>-2.2387999999999999</v>
      </c>
      <c r="DL15" s="168">
        <v>-1.2</v>
      </c>
      <c r="DM15" s="168">
        <v>5.7</v>
      </c>
      <c r="DN15" s="168">
        <v>2.42</v>
      </c>
      <c r="DO15" s="168">
        <v>-2.79</v>
      </c>
      <c r="DP15" s="168">
        <v>-2.4300000000000002</v>
      </c>
      <c r="DQ15" s="168">
        <v>10.4625</v>
      </c>
      <c r="DR15" s="168">
        <v>-3.4201999999999999</v>
      </c>
      <c r="DS15" s="168">
        <v>-23.05</v>
      </c>
      <c r="DT15" s="168">
        <v>-4.9000000000000004</v>
      </c>
      <c r="DU15" s="168">
        <v>28.55</v>
      </c>
      <c r="DV15" s="168">
        <v>4.34</v>
      </c>
      <c r="DW15" s="168">
        <v>-5.6544999999999996</v>
      </c>
      <c r="DX15" s="168">
        <v>-2.7</v>
      </c>
      <c r="DY15" s="168">
        <v>-35.871400000000001</v>
      </c>
      <c r="DZ15" s="168">
        <v>-35.336399999999998</v>
      </c>
      <c r="EA15" s="167"/>
      <c r="EB15" s="168">
        <v>-12.203799999999999</v>
      </c>
      <c r="EC15" s="168">
        <v>-20.158799999999999</v>
      </c>
      <c r="ED15" s="168">
        <v>-20.205500000000001</v>
      </c>
      <c r="EE15" s="168">
        <v>-15.835000000000001</v>
      </c>
      <c r="EF15" s="168">
        <v>-17.4863</v>
      </c>
      <c r="EG15" s="168">
        <v>-13.074</v>
      </c>
      <c r="EH15" s="168">
        <v>-139.01949999999999</v>
      </c>
      <c r="EI15" s="168">
        <v>53.667900000000003</v>
      </c>
      <c r="EJ15" s="168">
        <v>4.3192000000000004</v>
      </c>
      <c r="EK15" s="168">
        <v>-5.4939999999999998</v>
      </c>
      <c r="EL15" s="168">
        <v>-6.0201000000000002</v>
      </c>
      <c r="EM15" s="168">
        <v>30.578700000000001</v>
      </c>
      <c r="EN15" s="168">
        <v>-16.749199999999998</v>
      </c>
      <c r="EO15" s="168">
        <v>-16.291599999999999</v>
      </c>
      <c r="EP15" s="168">
        <v>-8.5</v>
      </c>
      <c r="EQ15" s="168">
        <v>-20.848600000000001</v>
      </c>
      <c r="ER15" s="168">
        <v>61.997</v>
      </c>
      <c r="ES15" s="168">
        <v>17.710999999999999</v>
      </c>
      <c r="ET15" s="168">
        <v>6.4</v>
      </c>
      <c r="EU15" s="168">
        <v>-3.37</v>
      </c>
      <c r="EV15" s="168">
        <v>-0.8</v>
      </c>
      <c r="EW15" s="168">
        <v>2.0246</v>
      </c>
      <c r="EX15" s="168">
        <v>-19.8568</v>
      </c>
      <c r="EY15" s="168">
        <v>-9.4169</v>
      </c>
      <c r="EZ15" s="168">
        <v>-9.3743999999999996</v>
      </c>
      <c r="FA15" s="168">
        <v>9.6164000000000005</v>
      </c>
      <c r="FB15" s="168">
        <v>16.244900000000001</v>
      </c>
      <c r="FC15" s="168">
        <v>-32.893099999999997</v>
      </c>
      <c r="FD15" s="168">
        <v>1.4629000000000001</v>
      </c>
      <c r="FE15" s="168">
        <v>1.22</v>
      </c>
      <c r="FF15" s="167"/>
      <c r="FG15" s="168">
        <v>2.9411</v>
      </c>
      <c r="FH15" s="168">
        <v>3.133</v>
      </c>
      <c r="FI15" s="168">
        <v>0</v>
      </c>
      <c r="FJ15" s="168">
        <v>13.0616</v>
      </c>
      <c r="FK15" s="168">
        <v>13.228999999999999</v>
      </c>
      <c r="FL15" s="168">
        <v>-17.582899999999999</v>
      </c>
      <c r="FM15" s="168">
        <v>20.663900000000002</v>
      </c>
      <c r="FN15" s="168">
        <v>20.618200000000002</v>
      </c>
      <c r="FO15" s="168">
        <v>-6.6144999999999996</v>
      </c>
      <c r="FP15" s="167"/>
      <c r="FQ15" s="168">
        <v>21.4176</v>
      </c>
      <c r="FR15" s="168">
        <v>-19.55</v>
      </c>
      <c r="FS15" s="168">
        <v>-0.7137</v>
      </c>
      <c r="FT15" s="168">
        <v>0.1394</v>
      </c>
      <c r="FU15" s="168">
        <v>1.57</v>
      </c>
      <c r="FV15" s="168">
        <v>0.95</v>
      </c>
      <c r="FW15" s="168">
        <v>-21.4208</v>
      </c>
      <c r="FX15" s="167"/>
      <c r="FY15" s="168">
        <v>2.0230000000000001</v>
      </c>
      <c r="FZ15" s="168">
        <v>2.6110000000000002</v>
      </c>
      <c r="GA15" s="167"/>
      <c r="GB15" s="168">
        <v>18.12</v>
      </c>
      <c r="GC15" s="168">
        <v>-12.595700000000001</v>
      </c>
      <c r="GD15" s="168">
        <v>-3.0556000000000001</v>
      </c>
      <c r="GE15" s="168">
        <v>-0.34</v>
      </c>
      <c r="GF15" s="168">
        <v>18.783200000000001</v>
      </c>
      <c r="GG15" s="167"/>
      <c r="GH15" s="168">
        <v>20.336200000000002</v>
      </c>
      <c r="GI15" s="168">
        <v>-3.3132999999999999</v>
      </c>
      <c r="GJ15" s="168">
        <v>-3.6286</v>
      </c>
      <c r="GK15" s="168">
        <v>1.7045999999999999</v>
      </c>
      <c r="GL15" s="167"/>
      <c r="GM15" s="167"/>
      <c r="GN15" s="168">
        <v>-8.3889999999999993</v>
      </c>
      <c r="GO15" s="168">
        <v>59.74</v>
      </c>
      <c r="GP15" s="168">
        <v>4.7634999999999996</v>
      </c>
      <c r="GQ15" s="168">
        <v>-23.4785</v>
      </c>
      <c r="GR15" s="168">
        <v>4.2245999999999997</v>
      </c>
      <c r="GS15" s="168">
        <v>3.2185000000000001</v>
      </c>
      <c r="GT15" s="168">
        <v>110.8892</v>
      </c>
      <c r="GU15" s="168">
        <v>-4.6677</v>
      </c>
      <c r="GV15" s="168">
        <v>-10.6454</v>
      </c>
      <c r="GW15" s="168">
        <v>8.5305</v>
      </c>
      <c r="GX15" s="168">
        <v>3.5697999999999999</v>
      </c>
      <c r="GY15" s="168">
        <v>3.6109</v>
      </c>
      <c r="GZ15" s="168">
        <v>3.6783000000000001</v>
      </c>
      <c r="HA15" s="168">
        <v>2.9803000000000002</v>
      </c>
      <c r="HB15" s="168">
        <v>-3.6282999999999999</v>
      </c>
      <c r="HC15" s="168">
        <v>-1.3825000000000001</v>
      </c>
      <c r="HD15" s="168">
        <v>11.73</v>
      </c>
      <c r="HE15" s="168">
        <v>-18.136199999999999</v>
      </c>
      <c r="HF15" s="168">
        <v>-49.091500000000003</v>
      </c>
      <c r="HG15" s="168">
        <v>83.714600000000004</v>
      </c>
      <c r="HH15" s="168">
        <v>171.54089999999999</v>
      </c>
      <c r="HI15" s="168">
        <v>1.6673</v>
      </c>
      <c r="HJ15" s="167"/>
      <c r="HK15" s="168">
        <v>0</v>
      </c>
      <c r="HL15" s="168">
        <v>-11.3994</v>
      </c>
      <c r="HM15" s="168">
        <v>0</v>
      </c>
      <c r="HN15" s="168">
        <v>0</v>
      </c>
      <c r="HO15" s="167"/>
      <c r="HP15" s="167"/>
      <c r="HQ15" s="168">
        <v>-9.8992000000000004</v>
      </c>
      <c r="HR15" s="168">
        <v>-9.7700999999999993</v>
      </c>
      <c r="HS15" s="168">
        <v>-1.165</v>
      </c>
      <c r="HT15" s="168">
        <v>-0.96909999999999996</v>
      </c>
      <c r="HU15" s="168">
        <v>13.21</v>
      </c>
      <c r="HV15" s="168">
        <v>13.27</v>
      </c>
      <c r="HW15" s="168">
        <v>-34.700000000000003</v>
      </c>
      <c r="HX15" s="168">
        <v>-34.5</v>
      </c>
      <c r="HY15" s="168">
        <v>1.9199999999999998E-2</v>
      </c>
      <c r="HZ15" s="168">
        <v>-11.68</v>
      </c>
      <c r="IA15" s="168">
        <v>51.260399999999997</v>
      </c>
      <c r="IB15" s="168">
        <v>23.4023</v>
      </c>
      <c r="IC15" s="168">
        <v>23.1495</v>
      </c>
      <c r="ID15" s="168">
        <v>-20.2</v>
      </c>
      <c r="IE15" s="168">
        <v>-51.4</v>
      </c>
      <c r="IF15" s="168">
        <v>-6.4</v>
      </c>
      <c r="IG15" s="168">
        <v>-6.5</v>
      </c>
      <c r="IH15" s="167"/>
      <c r="II15" s="168">
        <v>-17.667000000000002</v>
      </c>
      <c r="IJ15" s="168">
        <v>-180.34309999999999</v>
      </c>
      <c r="IK15" s="168">
        <v>-0.89419999999999999</v>
      </c>
      <c r="IL15" s="168">
        <v>-66.317999999999998</v>
      </c>
      <c r="IM15" s="168">
        <v>-64.842200000000005</v>
      </c>
      <c r="IN15" s="168">
        <v>-16.286200000000001</v>
      </c>
      <c r="IO15" s="168">
        <v>203.34360000000001</v>
      </c>
      <c r="IP15" s="168">
        <v>-41.261299999999999</v>
      </c>
      <c r="IQ15" s="168">
        <v>210.54320000000001</v>
      </c>
      <c r="IR15" s="167"/>
      <c r="IS15" s="168">
        <v>150.959</v>
      </c>
      <c r="IT15" s="168">
        <v>22.253499999999999</v>
      </c>
      <c r="IU15" s="168">
        <v>23.835100000000001</v>
      </c>
      <c r="IV15" s="168">
        <v>-100.46599999999999</v>
      </c>
      <c r="IW15" s="168">
        <v>-11.4893</v>
      </c>
      <c r="IX15" s="168">
        <v>-116.3502</v>
      </c>
      <c r="IY15" s="168">
        <v>18.526399999999999</v>
      </c>
      <c r="IZ15" s="168">
        <v>-11.917999999999999</v>
      </c>
      <c r="JA15" s="168">
        <v>-1.6858</v>
      </c>
      <c r="JB15" s="168">
        <v>4.4630000000000001</v>
      </c>
      <c r="JC15" s="168">
        <v>-8.56</v>
      </c>
      <c r="JD15" s="168">
        <v>-2.0230000000000001</v>
      </c>
      <c r="JE15" s="168">
        <v>-2.0299999999999998</v>
      </c>
      <c r="JF15" s="168">
        <v>4.6399999999999997</v>
      </c>
      <c r="JG15" s="168">
        <v>-5.68</v>
      </c>
      <c r="JH15" s="168">
        <v>-0.68</v>
      </c>
      <c r="JI15" s="168">
        <v>-0.17549999999999999</v>
      </c>
      <c r="JJ15" s="168">
        <v>14.7082</v>
      </c>
      <c r="JK15" s="168">
        <v>-6.4134000000000002</v>
      </c>
      <c r="JL15" s="168">
        <v>4.2</v>
      </c>
      <c r="JM15" s="168">
        <v>0.74099999999999999</v>
      </c>
      <c r="JN15" s="168">
        <v>0.92500000000000004</v>
      </c>
      <c r="JO15" s="167"/>
      <c r="JP15" s="167"/>
      <c r="JQ15" s="168">
        <v>3.6751999999999998</v>
      </c>
      <c r="JR15" s="168">
        <v>3.7483</v>
      </c>
      <c r="JS15" s="168">
        <v>3.3180999999999998</v>
      </c>
      <c r="JT15" s="167"/>
      <c r="JU15" s="168">
        <v>37.5</v>
      </c>
      <c r="JV15" s="168">
        <v>2.5202</v>
      </c>
      <c r="JW15" s="168">
        <v>-0.36</v>
      </c>
      <c r="JX15" s="167"/>
      <c r="JY15" s="168">
        <v>-6.8144</v>
      </c>
      <c r="JZ15" s="168">
        <v>-17.604700000000001</v>
      </c>
      <c r="KA15" s="168">
        <v>-17.845800000000001</v>
      </c>
      <c r="KB15" s="168">
        <v>-4.5515999999999996</v>
      </c>
      <c r="KC15" s="168">
        <v>13.6099</v>
      </c>
      <c r="KD15" s="168">
        <v>-11.326599999999999</v>
      </c>
      <c r="KE15" s="168">
        <v>-2.6419999999999999</v>
      </c>
      <c r="KF15" s="168">
        <v>-31.2</v>
      </c>
      <c r="KG15" s="168">
        <v>14</v>
      </c>
      <c r="KH15" s="168">
        <v>64.342299999999994</v>
      </c>
      <c r="KI15" s="168">
        <v>-129.4212</v>
      </c>
    </row>
    <row r="16" spans="1:295" ht="18" customHeight="1" x14ac:dyDescent="0.25">
      <c r="A16" s="164" t="s">
        <v>69</v>
      </c>
      <c r="B16" s="164" t="s">
        <v>864</v>
      </c>
      <c r="C16" s="170"/>
      <c r="D16" s="171">
        <v>1.9097</v>
      </c>
      <c r="E16" s="171">
        <v>-6.5712000000000002</v>
      </c>
      <c r="F16" s="171">
        <v>7.8901000000000003</v>
      </c>
      <c r="G16" s="171">
        <v>6.3086000000000002</v>
      </c>
      <c r="H16" s="170"/>
      <c r="I16" s="171">
        <v>7.9314999999999998</v>
      </c>
      <c r="J16" s="170"/>
      <c r="K16" s="171">
        <v>17.341699999999999</v>
      </c>
      <c r="L16" s="171">
        <v>7.2267999999999999</v>
      </c>
      <c r="M16" s="171">
        <v>6.8644999999999996</v>
      </c>
      <c r="N16" s="171">
        <v>0</v>
      </c>
      <c r="O16" s="171">
        <v>-19.8</v>
      </c>
      <c r="P16" s="171">
        <v>-2.2000000000000002</v>
      </c>
      <c r="Q16" s="170"/>
      <c r="R16" s="171">
        <v>-15.4</v>
      </c>
      <c r="S16" s="171">
        <v>2.2555999999999998</v>
      </c>
      <c r="T16" s="171">
        <v>-1.1554</v>
      </c>
      <c r="U16" s="171">
        <v>3.8403</v>
      </c>
      <c r="V16" s="171">
        <v>3.7216999999999998</v>
      </c>
      <c r="W16" s="171">
        <v>6.8838999999999997</v>
      </c>
      <c r="X16" s="171">
        <v>3.1461000000000001</v>
      </c>
      <c r="Y16" s="171">
        <v>-0.36659999999999998</v>
      </c>
      <c r="Z16" s="171">
        <v>1.9922</v>
      </c>
      <c r="AA16" s="170"/>
      <c r="AB16" s="171">
        <v>-1.2073</v>
      </c>
      <c r="AC16" s="171">
        <v>-1.1060000000000001</v>
      </c>
      <c r="AD16" s="171">
        <v>-1.0960000000000001</v>
      </c>
      <c r="AE16" s="171">
        <v>3.649</v>
      </c>
      <c r="AF16" s="171">
        <v>-19.98</v>
      </c>
      <c r="AG16" s="171">
        <v>-13.2</v>
      </c>
      <c r="AH16" s="170"/>
      <c r="AI16" s="170"/>
      <c r="AJ16" s="171">
        <v>-16.03</v>
      </c>
      <c r="AK16" s="171">
        <v>-16.12</v>
      </c>
      <c r="AL16" s="170"/>
      <c r="AM16" s="171">
        <v>-9.31</v>
      </c>
      <c r="AN16" s="171">
        <v>-9.23</v>
      </c>
      <c r="AO16" s="171">
        <v>3.57</v>
      </c>
      <c r="AP16" s="171">
        <v>3.4091999999999998</v>
      </c>
      <c r="AQ16" s="171">
        <v>13.437799999999999</v>
      </c>
      <c r="AR16" s="171">
        <v>15.230399999999999</v>
      </c>
      <c r="AS16" s="171">
        <v>-19.0504</v>
      </c>
      <c r="AT16" s="171">
        <v>-17.752700000000001</v>
      </c>
      <c r="AU16" s="171">
        <v>-17.483799999999999</v>
      </c>
      <c r="AV16" s="171">
        <v>12.103899999999999</v>
      </c>
      <c r="AW16" s="171">
        <v>17.335899999999999</v>
      </c>
      <c r="AX16" s="171">
        <v>-10.311299999999999</v>
      </c>
      <c r="AY16" s="171">
        <v>-8.1399000000000008</v>
      </c>
      <c r="AZ16" s="171">
        <v>13.315300000000001</v>
      </c>
      <c r="BA16" s="171">
        <v>14.9747</v>
      </c>
      <c r="BB16" s="171">
        <v>41.380400000000002</v>
      </c>
      <c r="BC16" s="171">
        <v>11.1449</v>
      </c>
      <c r="BD16" s="171">
        <v>-5.7</v>
      </c>
      <c r="BE16" s="171">
        <v>-5.7</v>
      </c>
      <c r="BF16" s="171">
        <v>-18.041899999999998</v>
      </c>
      <c r="BG16" s="171">
        <v>-17.462299999999999</v>
      </c>
      <c r="BH16" s="171">
        <v>-1.9240999999999999</v>
      </c>
      <c r="BI16" s="170"/>
      <c r="BJ16" s="171">
        <v>15.0451</v>
      </c>
      <c r="BK16" s="171">
        <v>4.4683000000000002</v>
      </c>
      <c r="BL16" s="171">
        <v>0</v>
      </c>
      <c r="BM16" s="171">
        <v>-0.31390000000000001</v>
      </c>
      <c r="BN16" s="171">
        <v>-53.376899999999999</v>
      </c>
      <c r="BO16" s="171">
        <v>9.7659000000000002</v>
      </c>
      <c r="BP16" s="171">
        <v>9.7354000000000003</v>
      </c>
      <c r="BQ16" s="171">
        <v>74.314099999999996</v>
      </c>
      <c r="BR16" s="171">
        <v>-152.7978</v>
      </c>
      <c r="BS16" s="170"/>
      <c r="BT16" s="170"/>
      <c r="BU16" s="170"/>
      <c r="BV16" s="171">
        <v>13.4125</v>
      </c>
      <c r="BW16" s="171">
        <v>9.74</v>
      </c>
      <c r="BX16" s="171">
        <v>8.2100000000000009</v>
      </c>
      <c r="BY16" s="171">
        <v>-12.42</v>
      </c>
      <c r="BZ16" s="171">
        <v>8.01</v>
      </c>
      <c r="CA16" s="171">
        <v>-28.126799999999999</v>
      </c>
      <c r="CB16" s="171">
        <v>-27.858899999999998</v>
      </c>
      <c r="CC16" s="171">
        <v>32.260899999999999</v>
      </c>
      <c r="CD16" s="171">
        <v>31.4132</v>
      </c>
      <c r="CE16" s="171">
        <v>-5.819</v>
      </c>
      <c r="CF16" s="171">
        <v>28.952100000000002</v>
      </c>
      <c r="CG16" s="171">
        <v>28.0837</v>
      </c>
      <c r="CH16" s="171">
        <v>15.0007</v>
      </c>
      <c r="CI16" s="170"/>
      <c r="CJ16" s="171">
        <v>4.7912999999999997</v>
      </c>
      <c r="CK16" s="171">
        <v>9.8130000000000006</v>
      </c>
      <c r="CL16" s="171">
        <v>-19.7</v>
      </c>
      <c r="CM16" s="171">
        <v>-19.100000000000001</v>
      </c>
      <c r="CN16" s="171">
        <v>-2.74</v>
      </c>
      <c r="CO16" s="171">
        <v>30.642099999999999</v>
      </c>
      <c r="CP16" s="171">
        <v>30.914200000000001</v>
      </c>
      <c r="CQ16" s="171">
        <v>29.142399999999999</v>
      </c>
      <c r="CR16" s="171">
        <v>38.154200000000003</v>
      </c>
      <c r="CS16" s="171">
        <v>37.920299999999997</v>
      </c>
      <c r="CT16" s="171">
        <v>-32.720199999999998</v>
      </c>
      <c r="CU16" s="171">
        <v>-11.438599999999999</v>
      </c>
      <c r="CV16" s="171">
        <v>-31.1798</v>
      </c>
      <c r="CW16" s="171">
        <v>2.9578000000000002</v>
      </c>
      <c r="CX16" s="171">
        <v>25.51</v>
      </c>
      <c r="CY16" s="171">
        <v>9.19</v>
      </c>
      <c r="CZ16" s="171">
        <v>3.1299000000000001</v>
      </c>
      <c r="DA16" s="171">
        <v>2.2490999999999999</v>
      </c>
      <c r="DB16" s="171">
        <v>-5.0301999999999998</v>
      </c>
      <c r="DC16" s="170"/>
      <c r="DD16" s="170"/>
      <c r="DE16" s="170"/>
      <c r="DF16" s="171">
        <v>4.5145999999999997</v>
      </c>
      <c r="DG16" s="170"/>
      <c r="DH16" s="171">
        <v>-1.7984</v>
      </c>
      <c r="DI16" s="171">
        <v>-17.399999999999999</v>
      </c>
      <c r="DJ16" s="170"/>
      <c r="DK16" s="171">
        <v>-2.2130999999999998</v>
      </c>
      <c r="DL16" s="171">
        <v>-1.2</v>
      </c>
      <c r="DM16" s="171">
        <v>5.66</v>
      </c>
      <c r="DN16" s="171">
        <v>2.2799999999999998</v>
      </c>
      <c r="DO16" s="171">
        <v>-2.85</v>
      </c>
      <c r="DP16" s="171">
        <v>-2.38</v>
      </c>
      <c r="DQ16" s="171">
        <v>10.571</v>
      </c>
      <c r="DR16" s="171">
        <v>-5.9203000000000001</v>
      </c>
      <c r="DS16" s="171">
        <v>-23.69</v>
      </c>
      <c r="DT16" s="171">
        <v>-4.8899999999999997</v>
      </c>
      <c r="DU16" s="171">
        <v>29.33</v>
      </c>
      <c r="DV16" s="171">
        <v>4.38</v>
      </c>
      <c r="DW16" s="171">
        <v>-6.8727</v>
      </c>
      <c r="DX16" s="171">
        <v>-3.6455000000000002</v>
      </c>
      <c r="DY16" s="171">
        <v>-37.481699999999996</v>
      </c>
      <c r="DZ16" s="171">
        <v>-37.5182</v>
      </c>
      <c r="EA16" s="171">
        <v>9.7645999999999997</v>
      </c>
      <c r="EB16" s="171">
        <v>-14.019500000000001</v>
      </c>
      <c r="EC16" s="171">
        <v>-21.9163</v>
      </c>
      <c r="ED16" s="171">
        <v>-21.423300000000001</v>
      </c>
      <c r="EE16" s="171">
        <v>-5.9802999999999997</v>
      </c>
      <c r="EF16" s="171">
        <v>-8.9522999999999993</v>
      </c>
      <c r="EG16" s="171">
        <v>-12.124000000000001</v>
      </c>
      <c r="EH16" s="171">
        <v>-138.9468</v>
      </c>
      <c r="EI16" s="171">
        <v>60.825800000000001</v>
      </c>
      <c r="EJ16" s="171">
        <v>4.3792999999999997</v>
      </c>
      <c r="EK16" s="171">
        <v>-5.67</v>
      </c>
      <c r="EL16" s="171">
        <v>-5.9160000000000004</v>
      </c>
      <c r="EM16" s="171">
        <v>26.9544</v>
      </c>
      <c r="EN16" s="171">
        <v>-23.373000000000001</v>
      </c>
      <c r="EO16" s="171">
        <v>-21.8917</v>
      </c>
      <c r="EP16" s="171">
        <v>23.5</v>
      </c>
      <c r="EQ16" s="171">
        <v>-25.7624</v>
      </c>
      <c r="ER16" s="171">
        <v>65.947800000000001</v>
      </c>
      <c r="ES16" s="171">
        <v>11.4788</v>
      </c>
      <c r="ET16" s="171">
        <v>-15.55</v>
      </c>
      <c r="EU16" s="171">
        <v>-10.49</v>
      </c>
      <c r="EV16" s="171">
        <v>-0.9</v>
      </c>
      <c r="EW16" s="171">
        <v>1.8886000000000001</v>
      </c>
      <c r="EX16" s="171">
        <v>-31.7102</v>
      </c>
      <c r="EY16" s="171">
        <v>-9.6549999999999994</v>
      </c>
      <c r="EZ16" s="171">
        <v>-9.7179000000000002</v>
      </c>
      <c r="FA16" s="171">
        <v>10.2262</v>
      </c>
      <c r="FB16" s="171">
        <v>10.6541</v>
      </c>
      <c r="FC16" s="171">
        <v>-27.625299999999999</v>
      </c>
      <c r="FD16" s="171">
        <v>1.6157999999999999</v>
      </c>
      <c r="FE16" s="171">
        <v>1.3623000000000001</v>
      </c>
      <c r="FF16" s="170"/>
      <c r="FG16" s="171">
        <v>3.0314000000000001</v>
      </c>
      <c r="FH16" s="171">
        <v>3.7252999999999998</v>
      </c>
      <c r="FI16" s="171">
        <v>2.9007000000000001</v>
      </c>
      <c r="FJ16" s="171">
        <v>14.7362</v>
      </c>
      <c r="FK16" s="171">
        <v>14.5687</v>
      </c>
      <c r="FL16" s="171">
        <v>-24.281199999999998</v>
      </c>
      <c r="FM16" s="171">
        <v>23.061499999999999</v>
      </c>
      <c r="FN16" s="171">
        <v>22.969799999999999</v>
      </c>
      <c r="FO16" s="171">
        <v>-12.493600000000001</v>
      </c>
      <c r="FP16" s="170"/>
      <c r="FQ16" s="171">
        <v>22.301400000000001</v>
      </c>
      <c r="FR16" s="171">
        <v>-19.71</v>
      </c>
      <c r="FS16" s="171">
        <v>-0.80159999999999998</v>
      </c>
      <c r="FT16" s="171">
        <v>0.13850000000000001</v>
      </c>
      <c r="FU16" s="171">
        <v>1.63</v>
      </c>
      <c r="FV16" s="171">
        <v>1.23</v>
      </c>
      <c r="FW16" s="171">
        <v>-21.9499</v>
      </c>
      <c r="FX16" s="170"/>
      <c r="FY16" s="171">
        <v>2.0499999999999998</v>
      </c>
      <c r="FZ16" s="171">
        <v>2.4620000000000002</v>
      </c>
      <c r="GA16" s="170"/>
      <c r="GB16" s="171">
        <v>19.989999999999998</v>
      </c>
      <c r="GC16" s="171">
        <v>-6.8419999999999996</v>
      </c>
      <c r="GD16" s="171">
        <v>2.3401999999999998</v>
      </c>
      <c r="GE16" s="171">
        <v>-0.38</v>
      </c>
      <c r="GF16" s="171">
        <v>20.8049</v>
      </c>
      <c r="GG16" s="170"/>
      <c r="GH16" s="171">
        <v>20.121700000000001</v>
      </c>
      <c r="GI16" s="171">
        <v>-3.1116999999999999</v>
      </c>
      <c r="GJ16" s="171">
        <v>-3.3713000000000002</v>
      </c>
      <c r="GK16" s="171">
        <v>1.6762999999999999</v>
      </c>
      <c r="GL16" s="170"/>
      <c r="GM16" s="170"/>
      <c r="GN16" s="171">
        <v>-8.8064</v>
      </c>
      <c r="GO16" s="171">
        <v>58.876300000000001</v>
      </c>
      <c r="GP16" s="171">
        <v>4.5542999999999996</v>
      </c>
      <c r="GQ16" s="171">
        <v>-22.9346</v>
      </c>
      <c r="GR16" s="171">
        <v>5.2668999999999997</v>
      </c>
      <c r="GS16" s="171">
        <v>4.7359999999999998</v>
      </c>
      <c r="GT16" s="171">
        <v>110.61069999999999</v>
      </c>
      <c r="GU16" s="171">
        <v>-5.0929000000000002</v>
      </c>
      <c r="GV16" s="171">
        <v>-10.9133</v>
      </c>
      <c r="GW16" s="171">
        <v>8.7342999999999993</v>
      </c>
      <c r="GX16" s="171">
        <v>3.1476999999999999</v>
      </c>
      <c r="GY16" s="171">
        <v>3.6549</v>
      </c>
      <c r="GZ16" s="171">
        <v>3.6309</v>
      </c>
      <c r="HA16" s="171">
        <v>2.5598000000000001</v>
      </c>
      <c r="HB16" s="171">
        <v>-2.6448999999999998</v>
      </c>
      <c r="HC16" s="171">
        <v>0</v>
      </c>
      <c r="HD16" s="171">
        <v>12.15</v>
      </c>
      <c r="HE16" s="171">
        <v>-18.026800000000001</v>
      </c>
      <c r="HF16" s="171">
        <v>-50.204900000000002</v>
      </c>
      <c r="HG16" s="171">
        <v>87.288499999999999</v>
      </c>
      <c r="HH16" s="171">
        <v>173.5635</v>
      </c>
      <c r="HI16" s="171">
        <v>2.6371000000000002</v>
      </c>
      <c r="HJ16" s="170"/>
      <c r="HK16" s="171">
        <v>0</v>
      </c>
      <c r="HL16" s="171">
        <v>-11.293900000000001</v>
      </c>
      <c r="HM16" s="171">
        <v>0</v>
      </c>
      <c r="HN16" s="171">
        <v>0</v>
      </c>
      <c r="HO16" s="170"/>
      <c r="HP16" s="171">
        <v>42.071599999999997</v>
      </c>
      <c r="HQ16" s="171">
        <v>-9.5202000000000009</v>
      </c>
      <c r="HR16" s="171">
        <v>-9.3005999999999993</v>
      </c>
      <c r="HS16" s="171">
        <v>-2.0903999999999998</v>
      </c>
      <c r="HT16" s="171">
        <v>-2.0794999999999999</v>
      </c>
      <c r="HU16" s="171">
        <v>12.72</v>
      </c>
      <c r="HV16" s="171">
        <v>12.77</v>
      </c>
      <c r="HW16" s="171">
        <v>-36.299999999999997</v>
      </c>
      <c r="HX16" s="171">
        <v>-36.200000000000003</v>
      </c>
      <c r="HY16" s="171">
        <v>0.1236</v>
      </c>
      <c r="HZ16" s="171">
        <v>-10.72</v>
      </c>
      <c r="IA16" s="171">
        <v>55.710299999999997</v>
      </c>
      <c r="IB16" s="171">
        <v>24.172999999999998</v>
      </c>
      <c r="IC16" s="171">
        <v>23.807600000000001</v>
      </c>
      <c r="ID16" s="171">
        <v>-19.600000000000001</v>
      </c>
      <c r="IE16" s="171">
        <v>-51.5</v>
      </c>
      <c r="IF16" s="171">
        <v>-7.1</v>
      </c>
      <c r="IG16" s="171">
        <v>-7.2</v>
      </c>
      <c r="IH16" s="171">
        <v>-17.837</v>
      </c>
      <c r="II16" s="170"/>
      <c r="IJ16" s="171">
        <v>-175.09389999999999</v>
      </c>
      <c r="IK16" s="171">
        <v>1.0463</v>
      </c>
      <c r="IL16" s="171">
        <v>-67.100300000000004</v>
      </c>
      <c r="IM16" s="171">
        <v>-71.117199999999997</v>
      </c>
      <c r="IN16" s="171">
        <v>-15.3703</v>
      </c>
      <c r="IO16" s="171">
        <v>207.95519999999999</v>
      </c>
      <c r="IP16" s="171">
        <v>-47.274999999999999</v>
      </c>
      <c r="IQ16" s="171">
        <v>212.5659</v>
      </c>
      <c r="IR16" s="170"/>
      <c r="IS16" s="171">
        <v>152.60730000000001</v>
      </c>
      <c r="IT16" s="171">
        <v>23.497199999999999</v>
      </c>
      <c r="IU16" s="171">
        <v>24.0961</v>
      </c>
      <c r="IV16" s="171">
        <v>-103.94929999999999</v>
      </c>
      <c r="IW16" s="171">
        <v>-9.7812999999999999</v>
      </c>
      <c r="IX16" s="171">
        <v>-117.1172</v>
      </c>
      <c r="IY16" s="171">
        <v>19.837599999999998</v>
      </c>
      <c r="IZ16" s="171">
        <v>-13.8026</v>
      </c>
      <c r="JA16" s="171">
        <v>-1.0779000000000001</v>
      </c>
      <c r="JB16" s="171">
        <v>9.9429999999999996</v>
      </c>
      <c r="JC16" s="171">
        <v>-9.68</v>
      </c>
      <c r="JD16" s="171">
        <v>-1.9690000000000001</v>
      </c>
      <c r="JE16" s="171">
        <v>-1.974</v>
      </c>
      <c r="JF16" s="171">
        <v>5.92</v>
      </c>
      <c r="JG16" s="171">
        <v>-6.08</v>
      </c>
      <c r="JH16" s="171">
        <v>-1.0116000000000001</v>
      </c>
      <c r="JI16" s="171">
        <v>1.5E-3</v>
      </c>
      <c r="JJ16" s="171">
        <v>15.794600000000001</v>
      </c>
      <c r="JK16" s="171">
        <v>-6.0624000000000002</v>
      </c>
      <c r="JL16" s="171">
        <v>2.8</v>
      </c>
      <c r="JM16" s="171">
        <v>-0.74199999999999999</v>
      </c>
      <c r="JN16" s="171">
        <v>-0.93500000000000005</v>
      </c>
      <c r="JO16" s="171">
        <v>2.8835000000000002</v>
      </c>
      <c r="JP16" s="171">
        <v>3.3780000000000001</v>
      </c>
      <c r="JQ16" s="171">
        <v>3.5278999999999998</v>
      </c>
      <c r="JR16" s="171">
        <v>3.5207999999999999</v>
      </c>
      <c r="JS16" s="171">
        <v>3.6069</v>
      </c>
      <c r="JT16" s="170"/>
      <c r="JU16" s="171">
        <v>38.200000000000003</v>
      </c>
      <c r="JV16" s="171">
        <v>2.8054999999999999</v>
      </c>
      <c r="JW16" s="171">
        <v>-0.39</v>
      </c>
      <c r="JX16" s="170"/>
      <c r="JY16" s="171">
        <v>-7.4355000000000002</v>
      </c>
      <c r="JZ16" s="171">
        <v>-17.606000000000002</v>
      </c>
      <c r="KA16" s="171">
        <v>-16.7561</v>
      </c>
      <c r="KB16" s="171">
        <v>-5.1695000000000002</v>
      </c>
      <c r="KC16" s="171">
        <v>13.4368</v>
      </c>
      <c r="KD16" s="171">
        <v>-10.9152</v>
      </c>
      <c r="KE16" s="171">
        <v>-2.742</v>
      </c>
      <c r="KF16" s="171">
        <v>-31.8</v>
      </c>
      <c r="KG16" s="171">
        <v>14.5</v>
      </c>
      <c r="KH16" s="171">
        <v>67.017399999999995</v>
      </c>
      <c r="KI16" s="171">
        <v>-131.70910000000001</v>
      </c>
    </row>
    <row r="17" spans="1:295" ht="18" customHeight="1" x14ac:dyDescent="0.25">
      <c r="A17" s="164" t="s">
        <v>69</v>
      </c>
      <c r="B17" s="164" t="s">
        <v>865</v>
      </c>
      <c r="C17" s="165"/>
      <c r="D17" s="166">
        <v>2.0499000000000001</v>
      </c>
      <c r="E17" s="166">
        <v>-6.7293000000000003</v>
      </c>
      <c r="F17" s="166">
        <v>7.9226999999999999</v>
      </c>
      <c r="G17" s="166">
        <v>4.6867999999999999</v>
      </c>
      <c r="H17" s="165"/>
      <c r="I17" s="166">
        <v>8.1283999999999992</v>
      </c>
      <c r="J17" s="165"/>
      <c r="K17" s="166">
        <v>17.165800000000001</v>
      </c>
      <c r="L17" s="166">
        <v>7.2827999999999999</v>
      </c>
      <c r="M17" s="166">
        <v>6.8949999999999996</v>
      </c>
      <c r="N17" s="166">
        <v>0</v>
      </c>
      <c r="O17" s="166">
        <v>-22</v>
      </c>
      <c r="P17" s="165"/>
      <c r="Q17" s="165"/>
      <c r="R17" s="166">
        <v>-15.4</v>
      </c>
      <c r="S17" s="166">
        <v>3.0272000000000001</v>
      </c>
      <c r="T17" s="166">
        <v>-1.6879</v>
      </c>
      <c r="U17" s="166">
        <v>3.6008</v>
      </c>
      <c r="V17" s="166">
        <v>3.4830000000000001</v>
      </c>
      <c r="W17" s="166">
        <v>6.2808999999999999</v>
      </c>
      <c r="X17" s="166">
        <v>3.0091999999999999</v>
      </c>
      <c r="Y17" s="166">
        <v>-0.46339999999999998</v>
      </c>
      <c r="Z17" s="166">
        <v>1.4272</v>
      </c>
      <c r="AA17" s="165"/>
      <c r="AB17" s="166">
        <v>-1.2139</v>
      </c>
      <c r="AC17" s="166">
        <v>-1.08</v>
      </c>
      <c r="AD17" s="166">
        <v>-1.0669999999999999</v>
      </c>
      <c r="AE17" s="166">
        <v>3.806</v>
      </c>
      <c r="AF17" s="166">
        <v>-19.98</v>
      </c>
      <c r="AG17" s="165"/>
      <c r="AH17" s="165"/>
      <c r="AI17" s="165"/>
      <c r="AJ17" s="166">
        <v>-16.07</v>
      </c>
      <c r="AK17" s="166">
        <v>-15.98</v>
      </c>
      <c r="AL17" s="165"/>
      <c r="AM17" s="166">
        <v>-9.0500000000000007</v>
      </c>
      <c r="AN17" s="166">
        <v>-9.15</v>
      </c>
      <c r="AO17" s="166">
        <v>3.0394999999999999</v>
      </c>
      <c r="AP17" s="166">
        <v>3.4862000000000002</v>
      </c>
      <c r="AQ17" s="166">
        <v>13.8368</v>
      </c>
      <c r="AR17" s="166">
        <v>15.5116</v>
      </c>
      <c r="AS17" s="166">
        <v>-19.785599999999999</v>
      </c>
      <c r="AT17" s="166">
        <v>-18.067900000000002</v>
      </c>
      <c r="AU17" s="166">
        <v>-17.709599999999998</v>
      </c>
      <c r="AV17" s="166">
        <v>17.2441</v>
      </c>
      <c r="AW17" s="166">
        <v>20.808700000000002</v>
      </c>
      <c r="AX17" s="166">
        <v>-11.7133</v>
      </c>
      <c r="AY17" s="166">
        <v>-9.4457000000000004</v>
      </c>
      <c r="AZ17" s="166">
        <v>18.075700000000001</v>
      </c>
      <c r="BA17" s="166">
        <v>17.4742</v>
      </c>
      <c r="BB17" s="166">
        <v>43.861600000000003</v>
      </c>
      <c r="BC17" s="166">
        <v>10.414899999999999</v>
      </c>
      <c r="BD17" s="166">
        <v>-5.4</v>
      </c>
      <c r="BE17" s="166">
        <v>-5.3</v>
      </c>
      <c r="BF17" s="166">
        <v>-17.3445</v>
      </c>
      <c r="BG17" s="166">
        <v>-16.7712</v>
      </c>
      <c r="BH17" s="166">
        <v>-1.8338000000000001</v>
      </c>
      <c r="BI17" s="165"/>
      <c r="BJ17" s="166">
        <v>15.839499999999999</v>
      </c>
      <c r="BK17" s="166">
        <v>4.6368999999999998</v>
      </c>
      <c r="BL17" s="166">
        <v>0</v>
      </c>
      <c r="BM17" s="166">
        <v>-0.21679999999999999</v>
      </c>
      <c r="BN17" s="166">
        <v>-48.280299999999997</v>
      </c>
      <c r="BO17" s="166">
        <v>9.7659000000000002</v>
      </c>
      <c r="BP17" s="166">
        <v>9.7659000000000002</v>
      </c>
      <c r="BQ17" s="166">
        <v>69.882000000000005</v>
      </c>
      <c r="BR17" s="166">
        <v>-146.595</v>
      </c>
      <c r="BS17" s="165"/>
      <c r="BT17" s="165"/>
      <c r="BU17" s="165"/>
      <c r="BV17" s="166">
        <v>14.4704</v>
      </c>
      <c r="BW17" s="166">
        <v>9.85</v>
      </c>
      <c r="BX17" s="166">
        <v>8.42</v>
      </c>
      <c r="BY17" s="166">
        <v>-12.19</v>
      </c>
      <c r="BZ17" s="166">
        <v>8.1</v>
      </c>
      <c r="CA17" s="166">
        <v>-27.1891</v>
      </c>
      <c r="CB17" s="166">
        <v>-27.055099999999999</v>
      </c>
      <c r="CC17" s="166">
        <v>31.441199999999998</v>
      </c>
      <c r="CD17" s="166">
        <v>31.281300000000002</v>
      </c>
      <c r="CE17" s="166">
        <v>-5.3505000000000003</v>
      </c>
      <c r="CF17" s="166">
        <v>28.901900000000001</v>
      </c>
      <c r="CG17" s="166">
        <v>27.926200000000001</v>
      </c>
      <c r="CH17" s="166">
        <v>15.6167</v>
      </c>
      <c r="CI17" s="165"/>
      <c r="CJ17" s="166">
        <v>4.6079999999999997</v>
      </c>
      <c r="CK17" s="166">
        <v>9.8960000000000008</v>
      </c>
      <c r="CL17" s="166">
        <v>-19.600000000000001</v>
      </c>
      <c r="CM17" s="166">
        <v>-19.100000000000001</v>
      </c>
      <c r="CN17" s="166">
        <v>-2.67</v>
      </c>
      <c r="CO17" s="166">
        <v>30.2484</v>
      </c>
      <c r="CP17" s="166">
        <v>30.5306</v>
      </c>
      <c r="CQ17" s="166">
        <v>28.426100000000002</v>
      </c>
      <c r="CR17" s="166">
        <v>36.366900000000001</v>
      </c>
      <c r="CS17" s="166">
        <v>36.455500000000001</v>
      </c>
      <c r="CT17" s="166">
        <v>-31.182500000000001</v>
      </c>
      <c r="CU17" s="166">
        <v>-11.383699999999999</v>
      </c>
      <c r="CV17" s="166">
        <v>-29.9847</v>
      </c>
      <c r="CW17" s="166">
        <v>2.8451</v>
      </c>
      <c r="CX17" s="166">
        <v>24.54</v>
      </c>
      <c r="CY17" s="166">
        <v>8.67</v>
      </c>
      <c r="CZ17" s="166">
        <v>2.9735999999999998</v>
      </c>
      <c r="DA17" s="166">
        <v>2.0537999999999998</v>
      </c>
      <c r="DB17" s="166">
        <v>-4.7882999999999996</v>
      </c>
      <c r="DC17" s="165"/>
      <c r="DD17" s="165"/>
      <c r="DE17" s="165"/>
      <c r="DF17" s="166">
        <v>3.9306000000000001</v>
      </c>
      <c r="DG17" s="165"/>
      <c r="DH17" s="166">
        <v>-1.7990999999999999</v>
      </c>
      <c r="DI17" s="165"/>
      <c r="DJ17" s="165"/>
      <c r="DK17" s="166">
        <v>-2.1204000000000001</v>
      </c>
      <c r="DL17" s="166">
        <v>-1.4</v>
      </c>
      <c r="DM17" s="166">
        <v>5.46</v>
      </c>
      <c r="DN17" s="166">
        <v>2.2599999999999998</v>
      </c>
      <c r="DO17" s="166">
        <v>-2.92</v>
      </c>
      <c r="DP17" s="166">
        <v>-2.19</v>
      </c>
      <c r="DQ17" s="166">
        <v>9.548</v>
      </c>
      <c r="DR17" s="166">
        <v>-5.4503000000000004</v>
      </c>
      <c r="DS17" s="166">
        <v>-23.61</v>
      </c>
      <c r="DT17" s="166">
        <v>-4.99</v>
      </c>
      <c r="DU17" s="166">
        <v>29.24</v>
      </c>
      <c r="DV17" s="166">
        <v>4.41</v>
      </c>
      <c r="DW17" s="166">
        <v>-6.0545</v>
      </c>
      <c r="DX17" s="166">
        <v>-3.6455000000000002</v>
      </c>
      <c r="DY17" s="166">
        <v>-36.941899999999997</v>
      </c>
      <c r="DZ17" s="166">
        <v>-36.690899999999999</v>
      </c>
      <c r="EA17" s="166">
        <v>9.8589000000000002</v>
      </c>
      <c r="EB17" s="166">
        <v>-12.6663</v>
      </c>
      <c r="EC17" s="166">
        <v>-20.9572</v>
      </c>
      <c r="ED17" s="166">
        <v>-20.863</v>
      </c>
      <c r="EE17" s="166">
        <v>-14.093500000000001</v>
      </c>
      <c r="EF17" s="166">
        <v>-17.351600000000001</v>
      </c>
      <c r="EG17" s="166">
        <v>-11.670999999999999</v>
      </c>
      <c r="EH17" s="166">
        <v>-135.30000000000001</v>
      </c>
      <c r="EI17" s="166">
        <v>60.445799999999998</v>
      </c>
      <c r="EJ17" s="166">
        <v>4.3922999999999996</v>
      </c>
      <c r="EK17" s="166">
        <v>-5.4893000000000001</v>
      </c>
      <c r="EL17" s="166">
        <v>-5.8304</v>
      </c>
      <c r="EM17" s="166">
        <v>25.6096</v>
      </c>
      <c r="EN17" s="166">
        <v>-18.8386</v>
      </c>
      <c r="EO17" s="166">
        <v>-17.544899999999998</v>
      </c>
      <c r="EP17" s="166">
        <v>13.8</v>
      </c>
      <c r="EQ17" s="166">
        <v>-24.5763</v>
      </c>
      <c r="ER17" s="166">
        <v>55.655500000000004</v>
      </c>
      <c r="ES17" s="166">
        <v>12.951599999999999</v>
      </c>
      <c r="ET17" s="166">
        <v>-12.47</v>
      </c>
      <c r="EU17" s="166">
        <v>-11.07</v>
      </c>
      <c r="EV17" s="166">
        <v>0</v>
      </c>
      <c r="EW17" s="166">
        <v>2.1088</v>
      </c>
      <c r="EX17" s="166">
        <v>-25.614599999999999</v>
      </c>
      <c r="EY17" s="166">
        <v>-9.0390999999999995</v>
      </c>
      <c r="EZ17" s="166">
        <v>-9.0051000000000005</v>
      </c>
      <c r="FA17" s="166">
        <v>10.147600000000001</v>
      </c>
      <c r="FB17" s="166">
        <v>12.2248</v>
      </c>
      <c r="FC17" s="166">
        <v>-27.636600000000001</v>
      </c>
      <c r="FD17" s="166">
        <v>1.0972999999999999</v>
      </c>
      <c r="FE17" s="166">
        <v>0.77190000000000003</v>
      </c>
      <c r="FF17" s="165"/>
      <c r="FG17" s="166">
        <v>3.4129</v>
      </c>
      <c r="FH17" s="166">
        <v>4.3593999999999999</v>
      </c>
      <c r="FI17" s="166">
        <v>2.4641999999999999</v>
      </c>
      <c r="FJ17" s="166">
        <v>14.903600000000001</v>
      </c>
      <c r="FK17" s="166">
        <v>14.903600000000001</v>
      </c>
      <c r="FL17" s="166">
        <v>-25.453399999999998</v>
      </c>
      <c r="FM17" s="166">
        <v>22.4163</v>
      </c>
      <c r="FN17" s="166">
        <v>22.3184</v>
      </c>
      <c r="FO17" s="166">
        <v>-12.609</v>
      </c>
      <c r="FP17" s="165"/>
      <c r="FQ17" s="166">
        <v>24.488900000000001</v>
      </c>
      <c r="FR17" s="166">
        <v>-19.149999999999999</v>
      </c>
      <c r="FS17" s="166">
        <v>-0.79239999999999999</v>
      </c>
      <c r="FT17" s="166">
        <v>0.16500000000000001</v>
      </c>
      <c r="FU17" s="166">
        <v>1.62</v>
      </c>
      <c r="FV17" s="166">
        <v>-0.41</v>
      </c>
      <c r="FW17" s="166">
        <v>-23.876999999999999</v>
      </c>
      <c r="FX17" s="165"/>
      <c r="FY17" s="166">
        <v>2.1560000000000001</v>
      </c>
      <c r="FZ17" s="166">
        <v>2.4169999999999998</v>
      </c>
      <c r="GA17" s="166">
        <v>2.0779000000000001</v>
      </c>
      <c r="GB17" s="166">
        <v>19.25</v>
      </c>
      <c r="GC17" s="166">
        <v>-6.3361999999999998</v>
      </c>
      <c r="GD17" s="166">
        <v>3.1551999999999998</v>
      </c>
      <c r="GE17" s="166">
        <v>-0.38</v>
      </c>
      <c r="GF17" s="166">
        <v>20.241099999999999</v>
      </c>
      <c r="GG17" s="165"/>
      <c r="GH17" s="166">
        <v>19.6829</v>
      </c>
      <c r="GI17" s="166">
        <v>-3.0596999999999999</v>
      </c>
      <c r="GJ17" s="166">
        <v>-3.4771000000000001</v>
      </c>
      <c r="GK17" s="166">
        <v>1.7253000000000001</v>
      </c>
      <c r="GL17" s="165"/>
      <c r="GM17" s="165"/>
      <c r="GN17" s="166">
        <v>-9.0360999999999994</v>
      </c>
      <c r="GO17" s="166">
        <v>59.435899999999997</v>
      </c>
      <c r="GP17" s="166">
        <v>4.0739000000000001</v>
      </c>
      <c r="GQ17" s="166">
        <v>-22.5808</v>
      </c>
      <c r="GR17" s="166">
        <v>5.8044000000000002</v>
      </c>
      <c r="GS17" s="166">
        <v>3.9864000000000002</v>
      </c>
      <c r="GT17" s="166">
        <v>112.9455</v>
      </c>
      <c r="GU17" s="166">
        <v>-4.8129999999999997</v>
      </c>
      <c r="GV17" s="166">
        <v>-10.446400000000001</v>
      </c>
      <c r="GW17" s="166">
        <v>8.7373999999999992</v>
      </c>
      <c r="GX17" s="166">
        <v>3.6269</v>
      </c>
      <c r="GY17" s="166">
        <v>3.6255999999999999</v>
      </c>
      <c r="GZ17" s="166">
        <v>3.6230000000000002</v>
      </c>
      <c r="HA17" s="166">
        <v>2.8176999999999999</v>
      </c>
      <c r="HB17" s="166">
        <v>0</v>
      </c>
      <c r="HC17" s="166">
        <v>0</v>
      </c>
      <c r="HD17" s="166">
        <v>11.31</v>
      </c>
      <c r="HE17" s="166">
        <v>-15.6485</v>
      </c>
      <c r="HF17" s="166">
        <v>-46.129100000000001</v>
      </c>
      <c r="HG17" s="166">
        <v>86.323700000000002</v>
      </c>
      <c r="HH17" s="166">
        <v>170.8237</v>
      </c>
      <c r="HI17" s="166">
        <v>4.8318000000000003</v>
      </c>
      <c r="HJ17" s="165"/>
      <c r="HK17" s="166">
        <v>-10.9724</v>
      </c>
      <c r="HL17" s="166">
        <v>-12.832700000000001</v>
      </c>
      <c r="HM17" s="166">
        <v>0</v>
      </c>
      <c r="HN17" s="166">
        <v>0</v>
      </c>
      <c r="HO17" s="166">
        <v>41.523099999999999</v>
      </c>
      <c r="HP17" s="165"/>
      <c r="HQ17" s="166">
        <v>-8.3726000000000003</v>
      </c>
      <c r="HR17" s="166">
        <v>-8.1402000000000001</v>
      </c>
      <c r="HS17" s="166">
        <v>-2.2999000000000001</v>
      </c>
      <c r="HT17" s="166">
        <v>-2.6193</v>
      </c>
      <c r="HU17" s="166">
        <v>13.18</v>
      </c>
      <c r="HV17" s="166">
        <v>13.16</v>
      </c>
      <c r="HW17" s="166">
        <v>-36.9</v>
      </c>
      <c r="HX17" s="166">
        <v>-36.799999999999997</v>
      </c>
      <c r="HY17" s="166">
        <v>7.0499999999999993E-2</v>
      </c>
      <c r="HZ17" s="166">
        <v>-9.68</v>
      </c>
      <c r="IA17" s="166">
        <v>52.030099999999997</v>
      </c>
      <c r="IB17" s="166">
        <v>25.592099999999999</v>
      </c>
      <c r="IC17" s="166">
        <v>25.859100000000002</v>
      </c>
      <c r="ID17" s="166">
        <v>-19.600000000000001</v>
      </c>
      <c r="IE17" s="166">
        <v>-52.5</v>
      </c>
      <c r="IF17" s="166">
        <v>-7.9</v>
      </c>
      <c r="IG17" s="166">
        <v>-7.9</v>
      </c>
      <c r="IH17" s="165"/>
      <c r="II17" s="165"/>
      <c r="IJ17" s="166">
        <v>-167.66239999999999</v>
      </c>
      <c r="IK17" s="166">
        <v>-0.76070000000000004</v>
      </c>
      <c r="IL17" s="166">
        <v>-64.734399999999994</v>
      </c>
      <c r="IM17" s="166">
        <v>-70.502099999999999</v>
      </c>
      <c r="IN17" s="166">
        <v>-13.089700000000001</v>
      </c>
      <c r="IO17" s="166">
        <v>212.3278</v>
      </c>
      <c r="IP17" s="166">
        <v>-50.9863</v>
      </c>
      <c r="IQ17" s="166">
        <v>208.08850000000001</v>
      </c>
      <c r="IR17" s="166">
        <v>0</v>
      </c>
      <c r="IS17" s="166">
        <v>152.8484</v>
      </c>
      <c r="IT17" s="166">
        <v>22.253</v>
      </c>
      <c r="IU17" s="166">
        <v>23.701699999999999</v>
      </c>
      <c r="IV17" s="166">
        <v>-99.436800000000005</v>
      </c>
      <c r="IW17" s="166">
        <v>-6.5067000000000004</v>
      </c>
      <c r="IX17" s="166">
        <v>-116.2627</v>
      </c>
      <c r="IY17" s="166">
        <v>25.822199999999999</v>
      </c>
      <c r="IZ17" s="166">
        <v>-19.677199999999999</v>
      </c>
      <c r="JA17" s="166">
        <v>-2.1326000000000001</v>
      </c>
      <c r="JB17" s="166">
        <v>9.6920000000000002</v>
      </c>
      <c r="JC17" s="166">
        <v>-9.92</v>
      </c>
      <c r="JD17" s="166">
        <v>-1.95</v>
      </c>
      <c r="JE17" s="166">
        <v>-1.9410000000000001</v>
      </c>
      <c r="JF17" s="166">
        <v>6.16</v>
      </c>
      <c r="JG17" s="166">
        <v>-6.72</v>
      </c>
      <c r="JH17" s="166">
        <v>-0.95050000000000001</v>
      </c>
      <c r="JI17" s="166">
        <v>0.35249999999999998</v>
      </c>
      <c r="JJ17" s="166">
        <v>15.3552</v>
      </c>
      <c r="JK17" s="166">
        <v>-6.1509</v>
      </c>
      <c r="JL17" s="166">
        <v>2.2999999999999998</v>
      </c>
      <c r="JM17" s="166">
        <v>-1.988</v>
      </c>
      <c r="JN17" s="166">
        <v>-1.6559999999999999</v>
      </c>
      <c r="JO17" s="166">
        <v>2.8607999999999998</v>
      </c>
      <c r="JP17" s="166">
        <v>3.3323</v>
      </c>
      <c r="JQ17" s="166">
        <v>4.7359</v>
      </c>
      <c r="JR17" s="166">
        <v>3.5102000000000002</v>
      </c>
      <c r="JS17" s="166">
        <v>3.8672</v>
      </c>
      <c r="JT17" s="165"/>
      <c r="JU17" s="166">
        <v>39.1</v>
      </c>
      <c r="JV17" s="166">
        <v>2.4771999999999998</v>
      </c>
      <c r="JW17" s="166">
        <v>-0.38</v>
      </c>
      <c r="JX17" s="165"/>
      <c r="JY17" s="166">
        <v>-8.6704000000000008</v>
      </c>
      <c r="JZ17" s="166">
        <v>-17.0365</v>
      </c>
      <c r="KA17" s="166">
        <v>-16.644100000000002</v>
      </c>
      <c r="KB17" s="166">
        <v>-6.0103999999999997</v>
      </c>
      <c r="KC17" s="166">
        <v>12.547000000000001</v>
      </c>
      <c r="KD17" s="166">
        <v>-9.7638999999999996</v>
      </c>
      <c r="KE17" s="166">
        <v>-2.6461999999999999</v>
      </c>
      <c r="KF17" s="166">
        <v>-32.9</v>
      </c>
      <c r="KG17" s="166">
        <v>15.6</v>
      </c>
      <c r="KH17" s="166">
        <v>71.123999999999995</v>
      </c>
      <c r="KI17" s="166">
        <v>-134.364</v>
      </c>
    </row>
    <row r="18" spans="1:295" ht="18" customHeight="1" x14ac:dyDescent="0.25">
      <c r="A18" s="164" t="s">
        <v>69</v>
      </c>
      <c r="B18" s="164" t="s">
        <v>866</v>
      </c>
      <c r="C18" s="167"/>
      <c r="D18" s="168">
        <v>2.2694999999999999</v>
      </c>
      <c r="E18" s="168">
        <v>-6.9356999999999998</v>
      </c>
      <c r="F18" s="168">
        <v>8.1026000000000007</v>
      </c>
      <c r="G18" s="168">
        <v>4.7679</v>
      </c>
      <c r="H18" s="167"/>
      <c r="I18" s="168">
        <v>8.4008000000000003</v>
      </c>
      <c r="J18" s="167"/>
      <c r="K18" s="168">
        <v>17.241599999999998</v>
      </c>
      <c r="L18" s="168">
        <v>7.1627999999999998</v>
      </c>
      <c r="M18" s="168">
        <v>7.0418000000000003</v>
      </c>
      <c r="N18" s="168">
        <v>-2.2200000000000002</v>
      </c>
      <c r="O18" s="168">
        <v>-22</v>
      </c>
      <c r="P18" s="168">
        <v>-2.2000000000000002</v>
      </c>
      <c r="Q18" s="167"/>
      <c r="R18" s="167"/>
      <c r="S18" s="168">
        <v>2.4182999999999999</v>
      </c>
      <c r="T18" s="168">
        <v>-1.8747</v>
      </c>
      <c r="U18" s="168">
        <v>3.8727</v>
      </c>
      <c r="V18" s="168">
        <v>3.8921000000000001</v>
      </c>
      <c r="W18" s="168">
        <v>7.1159999999999997</v>
      </c>
      <c r="X18" s="168">
        <v>3.0728</v>
      </c>
      <c r="Y18" s="168">
        <v>-0.3604</v>
      </c>
      <c r="Z18" s="168">
        <v>1.6249</v>
      </c>
      <c r="AA18" s="167"/>
      <c r="AB18" s="168">
        <v>-1.0649</v>
      </c>
      <c r="AC18" s="168">
        <v>-1.048</v>
      </c>
      <c r="AD18" s="168">
        <v>-1.02</v>
      </c>
      <c r="AE18" s="168">
        <v>3.2839999999999998</v>
      </c>
      <c r="AF18" s="167"/>
      <c r="AG18" s="167"/>
      <c r="AH18" s="167"/>
      <c r="AI18" s="167"/>
      <c r="AJ18" s="168">
        <v>-16</v>
      </c>
      <c r="AK18" s="168">
        <v>-15.83</v>
      </c>
      <c r="AL18" s="167"/>
      <c r="AM18" s="168">
        <v>-9.0299999999999994</v>
      </c>
      <c r="AN18" s="168">
        <v>-8.9700000000000006</v>
      </c>
      <c r="AO18" s="168">
        <v>3.1768999999999998</v>
      </c>
      <c r="AP18" s="168">
        <v>3.3698000000000001</v>
      </c>
      <c r="AQ18" s="168">
        <v>13.5846</v>
      </c>
      <c r="AR18" s="168">
        <v>15.708500000000001</v>
      </c>
      <c r="AS18" s="168">
        <v>-18.911899999999999</v>
      </c>
      <c r="AT18" s="168">
        <v>-17.161899999999999</v>
      </c>
      <c r="AU18" s="168">
        <v>-16.807600000000001</v>
      </c>
      <c r="AV18" s="168">
        <v>10.985300000000001</v>
      </c>
      <c r="AW18" s="168">
        <v>10.4222</v>
      </c>
      <c r="AX18" s="168">
        <v>-9.9765999999999995</v>
      </c>
      <c r="AY18" s="168">
        <v>-7.0487000000000002</v>
      </c>
      <c r="AZ18" s="168">
        <v>13.9877</v>
      </c>
      <c r="BA18" s="168">
        <v>16.436900000000001</v>
      </c>
      <c r="BB18" s="168">
        <v>43.846400000000003</v>
      </c>
      <c r="BC18" s="168">
        <v>11.065300000000001</v>
      </c>
      <c r="BD18" s="168">
        <v>-5.4</v>
      </c>
      <c r="BE18" s="168">
        <v>-5.4</v>
      </c>
      <c r="BF18" s="168">
        <v>-18.220600000000001</v>
      </c>
      <c r="BG18" s="168">
        <v>-18.741099999999999</v>
      </c>
      <c r="BH18" s="168">
        <v>-1.9100999999999999</v>
      </c>
      <c r="BI18" s="167"/>
      <c r="BJ18" s="168">
        <v>15.0718</v>
      </c>
      <c r="BK18" s="168">
        <v>4.5709</v>
      </c>
      <c r="BL18" s="168">
        <v>-0.39279999999999998</v>
      </c>
      <c r="BM18" s="168">
        <v>-0.2477</v>
      </c>
      <c r="BN18" s="168">
        <v>-49.9893</v>
      </c>
      <c r="BO18" s="168">
        <v>11.2003</v>
      </c>
      <c r="BP18" s="168">
        <v>10.773</v>
      </c>
      <c r="BQ18" s="168">
        <v>67.953000000000003</v>
      </c>
      <c r="BR18" s="168">
        <v>-151.4136</v>
      </c>
      <c r="BS18" s="167"/>
      <c r="BT18" s="167"/>
      <c r="BU18" s="167"/>
      <c r="BV18" s="168">
        <v>14.65</v>
      </c>
      <c r="BW18" s="168">
        <v>10.08</v>
      </c>
      <c r="BX18" s="168">
        <v>8.6</v>
      </c>
      <c r="BY18" s="168">
        <v>-11.73</v>
      </c>
      <c r="BZ18" s="168">
        <v>8.43</v>
      </c>
      <c r="CA18" s="168">
        <v>-27.992799999999999</v>
      </c>
      <c r="CB18" s="168">
        <v>-27.3231</v>
      </c>
      <c r="CC18" s="168">
        <v>30.504999999999999</v>
      </c>
      <c r="CD18" s="168">
        <v>30.755199999999999</v>
      </c>
      <c r="CE18" s="168">
        <v>-5.6566000000000001</v>
      </c>
      <c r="CF18" s="168">
        <v>27.7012</v>
      </c>
      <c r="CG18" s="168">
        <v>27.750800000000002</v>
      </c>
      <c r="CH18" s="168">
        <v>15.009399999999999</v>
      </c>
      <c r="CI18" s="167"/>
      <c r="CJ18" s="168">
        <v>4.6079999999999997</v>
      </c>
      <c r="CK18" s="168">
        <v>9.891</v>
      </c>
      <c r="CL18" s="168">
        <v>-18.899999999999999</v>
      </c>
      <c r="CM18" s="168">
        <v>-18.399999999999999</v>
      </c>
      <c r="CN18" s="168">
        <v>-2.5299999999999998</v>
      </c>
      <c r="CO18" s="168">
        <v>30.887899999999998</v>
      </c>
      <c r="CP18" s="168">
        <v>31.08</v>
      </c>
      <c r="CQ18" s="168">
        <v>29.235600000000002</v>
      </c>
      <c r="CR18" s="168">
        <v>35.5747</v>
      </c>
      <c r="CS18" s="168">
        <v>35.856200000000001</v>
      </c>
      <c r="CT18" s="168">
        <v>-32.176900000000003</v>
      </c>
      <c r="CU18" s="168">
        <v>-11.1685</v>
      </c>
      <c r="CV18" s="168">
        <v>-29.941199999999998</v>
      </c>
      <c r="CW18" s="168">
        <v>2.6545999999999998</v>
      </c>
      <c r="CX18" s="168">
        <v>23.46</v>
      </c>
      <c r="CY18" s="168">
        <v>8.4499999999999993</v>
      </c>
      <c r="CZ18" s="168">
        <v>3.1299000000000001</v>
      </c>
      <c r="DA18" s="168">
        <v>2.2490999999999999</v>
      </c>
      <c r="DB18" s="168">
        <v>-4.8455000000000004</v>
      </c>
      <c r="DC18" s="167"/>
      <c r="DD18" s="167"/>
      <c r="DE18" s="167"/>
      <c r="DF18" s="168">
        <v>3.2128999999999999</v>
      </c>
      <c r="DG18" s="167"/>
      <c r="DH18" s="168">
        <v>-1.7273000000000001</v>
      </c>
      <c r="DI18" s="167"/>
      <c r="DJ18" s="168">
        <v>-17.5</v>
      </c>
      <c r="DK18" s="168">
        <v>-2.2252999999999998</v>
      </c>
      <c r="DL18" s="168">
        <v>-0.9</v>
      </c>
      <c r="DM18" s="168">
        <v>6.38</v>
      </c>
      <c r="DN18" s="168">
        <v>2.68</v>
      </c>
      <c r="DO18" s="168">
        <v>-2.62</v>
      </c>
      <c r="DP18" s="168">
        <v>-2.54</v>
      </c>
      <c r="DQ18" s="168">
        <v>9.8734999999999999</v>
      </c>
      <c r="DR18" s="168">
        <v>-3.6951999999999998</v>
      </c>
      <c r="DS18" s="168">
        <v>-23.92</v>
      </c>
      <c r="DT18" s="168">
        <v>-5</v>
      </c>
      <c r="DU18" s="168">
        <v>30.42</v>
      </c>
      <c r="DV18" s="168">
        <v>4.8499999999999996</v>
      </c>
      <c r="DW18" s="168">
        <v>-5.8364000000000003</v>
      </c>
      <c r="DX18" s="168">
        <v>-3.3727</v>
      </c>
      <c r="DY18" s="168">
        <v>-37.113999999999997</v>
      </c>
      <c r="DZ18" s="168">
        <v>-36.809100000000001</v>
      </c>
      <c r="EA18" s="168">
        <v>9.5335000000000001</v>
      </c>
      <c r="EB18" s="168">
        <v>-11.2689</v>
      </c>
      <c r="EC18" s="168">
        <v>-19.9069</v>
      </c>
      <c r="ED18" s="168">
        <v>-19.386099999999999</v>
      </c>
      <c r="EE18" s="168">
        <v>-10.8489</v>
      </c>
      <c r="EF18" s="168">
        <v>-16.861999999999998</v>
      </c>
      <c r="EG18" s="168">
        <v>-11.593</v>
      </c>
      <c r="EH18" s="168">
        <v>-133.4753</v>
      </c>
      <c r="EI18" s="168">
        <v>61.3992</v>
      </c>
      <c r="EJ18" s="168">
        <v>4.4138999999999999</v>
      </c>
      <c r="EK18" s="168">
        <v>-5.1028000000000002</v>
      </c>
      <c r="EL18" s="168">
        <v>-5.7480000000000002</v>
      </c>
      <c r="EM18" s="168">
        <v>29.0747</v>
      </c>
      <c r="EN18" s="168">
        <v>-18.336600000000001</v>
      </c>
      <c r="EO18" s="168">
        <v>-17.628</v>
      </c>
      <c r="EP18" s="168">
        <v>1.2</v>
      </c>
      <c r="EQ18" s="168">
        <v>-20.6279</v>
      </c>
      <c r="ER18" s="168">
        <v>67.020099999999999</v>
      </c>
      <c r="ES18" s="168">
        <v>17.234400000000001</v>
      </c>
      <c r="ET18" s="168">
        <v>0</v>
      </c>
      <c r="EU18" s="168">
        <v>-4.92</v>
      </c>
      <c r="EV18" s="168">
        <v>-0.5</v>
      </c>
      <c r="EW18" s="168">
        <v>2.3178999999999998</v>
      </c>
      <c r="EX18" s="168">
        <v>-26.0444</v>
      </c>
      <c r="EY18" s="168">
        <v>-8.9571000000000005</v>
      </c>
      <c r="EZ18" s="168">
        <v>-9.0353999999999992</v>
      </c>
      <c r="FA18" s="168">
        <v>10.1012</v>
      </c>
      <c r="FB18" s="168">
        <v>14.354799999999999</v>
      </c>
      <c r="FC18" s="168">
        <v>-29.496500000000001</v>
      </c>
      <c r="FD18" s="168">
        <v>1.1621999999999999</v>
      </c>
      <c r="FE18" s="168">
        <v>0.8337</v>
      </c>
      <c r="FF18" s="167"/>
      <c r="FG18" s="168">
        <v>3.6520999999999999</v>
      </c>
      <c r="FH18" s="168">
        <v>4.0052000000000003</v>
      </c>
      <c r="FI18" s="168">
        <v>3.0981999999999998</v>
      </c>
      <c r="FJ18" s="168">
        <v>15.2385</v>
      </c>
      <c r="FK18" s="168">
        <v>14.903600000000001</v>
      </c>
      <c r="FL18" s="168">
        <v>-26.625599999999999</v>
      </c>
      <c r="FM18" s="168">
        <v>21.965599999999998</v>
      </c>
      <c r="FN18" s="168">
        <v>21.6389</v>
      </c>
      <c r="FO18" s="168">
        <v>-13.025399999999999</v>
      </c>
      <c r="FP18" s="167"/>
      <c r="FQ18" s="168">
        <v>24.210599999999999</v>
      </c>
      <c r="FR18" s="168">
        <v>-19.03</v>
      </c>
      <c r="FS18" s="168">
        <v>-0.80159999999999998</v>
      </c>
      <c r="FT18" s="168">
        <v>0.1394</v>
      </c>
      <c r="FU18" s="168">
        <v>1.68</v>
      </c>
      <c r="FV18" s="168">
        <v>-0.15</v>
      </c>
      <c r="FW18" s="168">
        <v>-24.061499999999999</v>
      </c>
      <c r="FX18" s="167"/>
      <c r="FY18" s="168">
        <v>2.165</v>
      </c>
      <c r="FZ18" s="168">
        <v>2.4580000000000002</v>
      </c>
      <c r="GA18" s="167"/>
      <c r="GB18" s="168">
        <v>19.53</v>
      </c>
      <c r="GC18" s="168">
        <v>-6.1246999999999998</v>
      </c>
      <c r="GD18" s="168">
        <v>3.2742</v>
      </c>
      <c r="GE18" s="168">
        <v>-0.66</v>
      </c>
      <c r="GF18" s="168">
        <v>20.2179</v>
      </c>
      <c r="GG18" s="167"/>
      <c r="GH18" s="168">
        <v>19.807500000000001</v>
      </c>
      <c r="GI18" s="168">
        <v>-3.3180999999999998</v>
      </c>
      <c r="GJ18" s="168">
        <v>-3.6617999999999999</v>
      </c>
      <c r="GK18" s="168">
        <v>1.7014</v>
      </c>
      <c r="GL18" s="167"/>
      <c r="GM18" s="167"/>
      <c r="GN18" s="168">
        <v>-9.8265999999999991</v>
      </c>
      <c r="GO18" s="168">
        <v>60.067399999999999</v>
      </c>
      <c r="GP18" s="168">
        <v>3.7557</v>
      </c>
      <c r="GQ18" s="168">
        <v>-22.560099999999998</v>
      </c>
      <c r="GR18" s="168">
        <v>4.8662000000000001</v>
      </c>
      <c r="GS18" s="168">
        <v>4.5347999999999997</v>
      </c>
      <c r="GT18" s="168">
        <v>115.1571</v>
      </c>
      <c r="GU18" s="168">
        <v>-4.7752999999999997</v>
      </c>
      <c r="GV18" s="168">
        <v>-10.155099999999999</v>
      </c>
      <c r="GW18" s="168">
        <v>8.3783999999999992</v>
      </c>
      <c r="GX18" s="168">
        <v>3.2282999999999999</v>
      </c>
      <c r="GY18" s="168">
        <v>3.7656999999999998</v>
      </c>
      <c r="GZ18" s="168">
        <v>3.7970000000000002</v>
      </c>
      <c r="HA18" s="168">
        <v>2.9266999999999999</v>
      </c>
      <c r="HB18" s="168">
        <v>-1.9214</v>
      </c>
      <c r="HC18" s="168">
        <v>0</v>
      </c>
      <c r="HD18" s="168">
        <v>11.31</v>
      </c>
      <c r="HE18" s="168">
        <v>-15.198499999999999</v>
      </c>
      <c r="HF18" s="168">
        <v>-40.821100000000001</v>
      </c>
      <c r="HG18" s="168">
        <v>86.799300000000002</v>
      </c>
      <c r="HH18" s="168">
        <v>173.7978</v>
      </c>
      <c r="HI18" s="168">
        <v>4.6614000000000004</v>
      </c>
      <c r="HJ18" s="167"/>
      <c r="HK18" s="168">
        <v>0</v>
      </c>
      <c r="HL18" s="168">
        <v>-11.350099999999999</v>
      </c>
      <c r="HM18" s="168">
        <v>0</v>
      </c>
      <c r="HN18" s="168">
        <v>0</v>
      </c>
      <c r="HO18" s="167"/>
      <c r="HP18" s="167"/>
      <c r="HQ18" s="168">
        <v>-8.7612000000000005</v>
      </c>
      <c r="HR18" s="168">
        <v>-8.6037999999999997</v>
      </c>
      <c r="HS18" s="168">
        <v>-2.9990999999999999</v>
      </c>
      <c r="HT18" s="168">
        <v>-3.3851</v>
      </c>
      <c r="HU18" s="168">
        <v>12.82</v>
      </c>
      <c r="HV18" s="168">
        <v>12.92</v>
      </c>
      <c r="HW18" s="168">
        <v>-37.299999999999997</v>
      </c>
      <c r="HX18" s="168">
        <v>-36.9</v>
      </c>
      <c r="HY18" s="168">
        <v>5.3999999999999999E-2</v>
      </c>
      <c r="HZ18" s="168">
        <v>-8.64</v>
      </c>
      <c r="IA18" s="168">
        <v>50.273299999999999</v>
      </c>
      <c r="IB18" s="168">
        <v>24.373899999999999</v>
      </c>
      <c r="IC18" s="168">
        <v>24.1401</v>
      </c>
      <c r="ID18" s="168">
        <v>-19.2</v>
      </c>
      <c r="IE18" s="168">
        <v>-52.8</v>
      </c>
      <c r="IF18" s="168">
        <v>-7.2</v>
      </c>
      <c r="IG18" s="168">
        <v>-7.4</v>
      </c>
      <c r="IH18" s="167"/>
      <c r="II18" s="167"/>
      <c r="IJ18" s="168">
        <v>-164.79759999999999</v>
      </c>
      <c r="IK18" s="168">
        <v>-3.7040000000000002</v>
      </c>
      <c r="IL18" s="168">
        <v>-65.706599999999995</v>
      </c>
      <c r="IM18" s="168">
        <v>-69.183199999999999</v>
      </c>
      <c r="IN18" s="168">
        <v>-13.203900000000001</v>
      </c>
      <c r="IO18" s="168">
        <v>207.93469999999999</v>
      </c>
      <c r="IP18" s="168">
        <v>-48.283999999999999</v>
      </c>
      <c r="IQ18" s="168">
        <v>209.32509999999999</v>
      </c>
      <c r="IR18" s="167"/>
      <c r="IS18" s="168">
        <v>159.22649999999999</v>
      </c>
      <c r="IT18" s="168">
        <v>21.644600000000001</v>
      </c>
      <c r="IU18" s="168">
        <v>20.619599999999998</v>
      </c>
      <c r="IV18" s="168">
        <v>-99.070400000000006</v>
      </c>
      <c r="IW18" s="168">
        <v>-7.3262999999999998</v>
      </c>
      <c r="IX18" s="168">
        <v>-114.7469</v>
      </c>
      <c r="IY18" s="168">
        <v>22.295500000000001</v>
      </c>
      <c r="IZ18" s="168">
        <v>-14.9899</v>
      </c>
      <c r="JA18" s="168">
        <v>-1.7809999999999999</v>
      </c>
      <c r="JB18" s="168">
        <v>9.8940000000000001</v>
      </c>
      <c r="JC18" s="168">
        <v>-9.44</v>
      </c>
      <c r="JD18" s="168">
        <v>-1.931</v>
      </c>
      <c r="JE18" s="168">
        <v>-1.9419999999999999</v>
      </c>
      <c r="JF18" s="168">
        <v>5.84</v>
      </c>
      <c r="JG18" s="168">
        <v>-6</v>
      </c>
      <c r="JH18" s="168">
        <v>-1.6941999999999999</v>
      </c>
      <c r="JI18" s="168">
        <v>0.41049999999999998</v>
      </c>
      <c r="JJ18" s="168">
        <v>15.880100000000001</v>
      </c>
      <c r="JK18" s="168">
        <v>-6.1509</v>
      </c>
      <c r="JL18" s="168">
        <v>1.9</v>
      </c>
      <c r="JM18" s="168">
        <v>-1.484</v>
      </c>
      <c r="JN18" s="168">
        <v>-1.4510000000000001</v>
      </c>
      <c r="JO18" s="168">
        <v>3.0836000000000001</v>
      </c>
      <c r="JP18" s="168">
        <v>3.6183000000000001</v>
      </c>
      <c r="JQ18" s="168">
        <v>5.2664999999999997</v>
      </c>
      <c r="JR18" s="168">
        <v>2.9184000000000001</v>
      </c>
      <c r="JS18" s="168">
        <v>3.3252999999999999</v>
      </c>
      <c r="JT18" s="167"/>
      <c r="JU18" s="168">
        <v>38.9</v>
      </c>
      <c r="JV18" s="168">
        <v>2.1177000000000001</v>
      </c>
      <c r="JW18" s="168">
        <v>-0.32</v>
      </c>
      <c r="JX18" s="167"/>
      <c r="JY18" s="168">
        <v>-8.0359999999999996</v>
      </c>
      <c r="JZ18" s="168">
        <v>-16.8445</v>
      </c>
      <c r="KA18" s="168">
        <v>-17.247399999999999</v>
      </c>
      <c r="KB18" s="168">
        <v>-5.3177000000000003</v>
      </c>
      <c r="KC18" s="168">
        <v>12.465199999999999</v>
      </c>
      <c r="KD18" s="168">
        <v>-11.2529</v>
      </c>
      <c r="KE18" s="168">
        <v>-2.2408999999999999</v>
      </c>
      <c r="KF18" s="168">
        <v>-32.299999999999997</v>
      </c>
      <c r="KG18" s="168">
        <v>15.1</v>
      </c>
      <c r="KH18" s="168">
        <v>70.001999999999995</v>
      </c>
      <c r="KI18" s="168">
        <v>-134.68469999999999</v>
      </c>
    </row>
    <row r="19" spans="1:295" ht="18" customHeight="1" x14ac:dyDescent="0.25">
      <c r="A19" s="164" t="s">
        <v>69</v>
      </c>
      <c r="B19" s="164" t="s">
        <v>867</v>
      </c>
      <c r="C19" s="167"/>
      <c r="D19" s="168">
        <v>2.1821999999999999</v>
      </c>
      <c r="E19" s="168">
        <v>-6.8502000000000001</v>
      </c>
      <c r="F19" s="168">
        <v>7.0237999999999996</v>
      </c>
      <c r="G19" s="168">
        <v>4.7667999999999999</v>
      </c>
      <c r="H19" s="167"/>
      <c r="I19" s="168">
        <v>9.1227999999999998</v>
      </c>
      <c r="J19" s="167"/>
      <c r="K19" s="168">
        <v>16.205300000000001</v>
      </c>
      <c r="L19" s="168">
        <v>6.6647999999999996</v>
      </c>
      <c r="M19" s="168">
        <v>6.4173999999999998</v>
      </c>
      <c r="N19" s="168">
        <v>-2.2200000000000002</v>
      </c>
      <c r="O19" s="167"/>
      <c r="P19" s="168">
        <v>0</v>
      </c>
      <c r="Q19" s="167"/>
      <c r="R19" s="167"/>
      <c r="S19" s="168">
        <v>3.3984000000000001</v>
      </c>
      <c r="T19" s="168">
        <v>-2.5655999999999999</v>
      </c>
      <c r="U19" s="168">
        <v>4.3282999999999996</v>
      </c>
      <c r="V19" s="168">
        <v>4.3757999999999999</v>
      </c>
      <c r="W19" s="168">
        <v>7.8986999999999998</v>
      </c>
      <c r="X19" s="168">
        <v>2.7484999999999999</v>
      </c>
      <c r="Y19" s="168">
        <v>-0.54339999999999999</v>
      </c>
      <c r="Z19" s="168">
        <v>2.0129000000000001</v>
      </c>
      <c r="AA19" s="167"/>
      <c r="AB19" s="168">
        <v>-1.1910000000000001</v>
      </c>
      <c r="AC19" s="168">
        <v>-0.99399999999999999</v>
      </c>
      <c r="AD19" s="168">
        <v>-1.002</v>
      </c>
      <c r="AE19" s="168">
        <v>3.5590000000000002</v>
      </c>
      <c r="AF19" s="168">
        <v>-19.98</v>
      </c>
      <c r="AG19" s="168">
        <v>-13.2</v>
      </c>
      <c r="AH19" s="167"/>
      <c r="AI19" s="167"/>
      <c r="AJ19" s="168">
        <v>-14.64</v>
      </c>
      <c r="AK19" s="168">
        <v>-14.7</v>
      </c>
      <c r="AL19" s="167"/>
      <c r="AM19" s="168">
        <v>-9.24</v>
      </c>
      <c r="AN19" s="168">
        <v>-9.32</v>
      </c>
      <c r="AO19" s="168">
        <v>2.7496</v>
      </c>
      <c r="AP19" s="168">
        <v>3.4537</v>
      </c>
      <c r="AQ19" s="168">
        <v>14.1173</v>
      </c>
      <c r="AR19" s="168">
        <v>16.392900000000001</v>
      </c>
      <c r="AS19" s="168">
        <v>-19.446200000000001</v>
      </c>
      <c r="AT19" s="168">
        <v>-16.5092</v>
      </c>
      <c r="AU19" s="168">
        <v>-17.724599999999999</v>
      </c>
      <c r="AV19" s="168">
        <v>16.6876</v>
      </c>
      <c r="AW19" s="168">
        <v>25.461200000000002</v>
      </c>
      <c r="AX19" s="168">
        <v>-12.727399999999999</v>
      </c>
      <c r="AY19" s="168">
        <v>-8.3840000000000003</v>
      </c>
      <c r="AZ19" s="168">
        <v>7.6909000000000001</v>
      </c>
      <c r="BA19" s="168">
        <v>35.110799999999998</v>
      </c>
      <c r="BB19" s="168">
        <v>50.573099999999997</v>
      </c>
      <c r="BC19" s="168">
        <v>10.618</v>
      </c>
      <c r="BD19" s="168">
        <v>-5.7</v>
      </c>
      <c r="BE19" s="168">
        <v>-5.9</v>
      </c>
      <c r="BF19" s="168">
        <v>-16.536300000000001</v>
      </c>
      <c r="BG19" s="168">
        <v>-17.9102</v>
      </c>
      <c r="BH19" s="168">
        <v>-1.8552</v>
      </c>
      <c r="BI19" s="167"/>
      <c r="BJ19" s="168">
        <v>15.975899999999999</v>
      </c>
      <c r="BK19" s="168">
        <v>4.5019</v>
      </c>
      <c r="BL19" s="168">
        <v>0.58760000000000001</v>
      </c>
      <c r="BM19" s="168">
        <v>0.41749999999999998</v>
      </c>
      <c r="BN19" s="168">
        <v>-34.913200000000003</v>
      </c>
      <c r="BO19" s="168">
        <v>10.5289</v>
      </c>
      <c r="BP19" s="168">
        <v>10.773</v>
      </c>
      <c r="BQ19" s="168">
        <v>64.745199999999997</v>
      </c>
      <c r="BR19" s="168">
        <v>-141.4931</v>
      </c>
      <c r="BS19" s="167"/>
      <c r="BT19" s="167"/>
      <c r="BU19" s="167"/>
      <c r="BV19" s="168">
        <v>11.187099999999999</v>
      </c>
      <c r="BW19" s="168">
        <v>8.93</v>
      </c>
      <c r="BX19" s="168">
        <v>7.69</v>
      </c>
      <c r="BY19" s="168">
        <v>-11.92</v>
      </c>
      <c r="BZ19" s="168">
        <v>7.98</v>
      </c>
      <c r="CA19" s="168">
        <v>-29.868200000000002</v>
      </c>
      <c r="CB19" s="168">
        <v>-29.734300000000001</v>
      </c>
      <c r="CC19" s="168">
        <v>32.439900000000002</v>
      </c>
      <c r="CD19" s="168">
        <v>32.197099999999999</v>
      </c>
      <c r="CE19" s="168">
        <v>-6.2016</v>
      </c>
      <c r="CF19" s="168">
        <v>29.928000000000001</v>
      </c>
      <c r="CG19" s="168">
        <v>30.455100000000002</v>
      </c>
      <c r="CH19" s="168">
        <v>16.244299999999999</v>
      </c>
      <c r="CI19" s="167"/>
      <c r="CJ19" s="168">
        <v>4.4116</v>
      </c>
      <c r="CK19" s="168">
        <v>9.7270000000000003</v>
      </c>
      <c r="CL19" s="168">
        <v>-17.399999999999999</v>
      </c>
      <c r="CM19" s="168">
        <v>-17</v>
      </c>
      <c r="CN19" s="168">
        <v>-2.61</v>
      </c>
      <c r="CO19" s="168">
        <v>34.328299999999999</v>
      </c>
      <c r="CP19" s="168">
        <v>35.127000000000002</v>
      </c>
      <c r="CQ19" s="168">
        <v>32.245600000000003</v>
      </c>
      <c r="CR19" s="168">
        <v>34.643599999999999</v>
      </c>
      <c r="CS19" s="168">
        <v>35.209699999999998</v>
      </c>
      <c r="CT19" s="168">
        <v>-30.572199999999999</v>
      </c>
      <c r="CU19" s="168">
        <v>-9.6790000000000003</v>
      </c>
      <c r="CV19" s="168">
        <v>-29.049399999999999</v>
      </c>
      <c r="CW19" s="168">
        <v>2.9312999999999998</v>
      </c>
      <c r="CX19" s="168">
        <v>23.95</v>
      </c>
      <c r="CY19" s="168">
        <v>8.6199999999999992</v>
      </c>
      <c r="CZ19" s="168">
        <v>3.2860999999999998</v>
      </c>
      <c r="DA19" s="168">
        <v>2.4445000000000001</v>
      </c>
      <c r="DB19" s="168">
        <v>-4.9855999999999998</v>
      </c>
      <c r="DC19" s="167"/>
      <c r="DD19" s="167"/>
      <c r="DE19" s="167"/>
      <c r="DF19" s="168">
        <v>7.9284999999999997</v>
      </c>
      <c r="DG19" s="167"/>
      <c r="DH19" s="168">
        <v>-1.8876999999999999</v>
      </c>
      <c r="DI19" s="168">
        <v>-19.7</v>
      </c>
      <c r="DJ19" s="168">
        <v>-19.8</v>
      </c>
      <c r="DK19" s="168">
        <v>-2.2008999999999999</v>
      </c>
      <c r="DL19" s="168">
        <v>-0.2</v>
      </c>
      <c r="DM19" s="168">
        <v>6.18</v>
      </c>
      <c r="DN19" s="168">
        <v>3.36</v>
      </c>
      <c r="DO19" s="168">
        <v>-2.02</v>
      </c>
      <c r="DP19" s="168">
        <v>-2.2200000000000002</v>
      </c>
      <c r="DQ19" s="168">
        <v>8.7729999999999997</v>
      </c>
      <c r="DR19" s="168">
        <v>-8.3680000000000003</v>
      </c>
      <c r="DS19" s="168">
        <v>-23.88</v>
      </c>
      <c r="DT19" s="168">
        <v>-5.0199999999999996</v>
      </c>
      <c r="DU19" s="168">
        <v>31.66</v>
      </c>
      <c r="DV19" s="168">
        <v>5.47</v>
      </c>
      <c r="DW19" s="168">
        <v>-8.6</v>
      </c>
      <c r="DX19" s="168">
        <v>-4.4181999999999997</v>
      </c>
      <c r="DY19" s="168">
        <v>-39.013800000000003</v>
      </c>
      <c r="DZ19" s="168">
        <v>-38.336399999999998</v>
      </c>
      <c r="EA19" s="168">
        <v>13.445600000000001</v>
      </c>
      <c r="EB19" s="168">
        <v>-7.4494999999999996</v>
      </c>
      <c r="EC19" s="168">
        <v>-17.6494</v>
      </c>
      <c r="ED19" s="168">
        <v>-17.303699999999999</v>
      </c>
      <c r="EE19" s="168">
        <v>-23.638500000000001</v>
      </c>
      <c r="EF19" s="168">
        <v>-27.838799999999999</v>
      </c>
      <c r="EG19" s="168">
        <v>-12.44</v>
      </c>
      <c r="EH19" s="168">
        <v>-126.0301</v>
      </c>
      <c r="EI19" s="168">
        <v>66.289400000000001</v>
      </c>
      <c r="EJ19" s="168">
        <v>4.4362000000000004</v>
      </c>
      <c r="EK19" s="168">
        <v>-5.7485999999999997</v>
      </c>
      <c r="EL19" s="168">
        <v>-6.2641999999999998</v>
      </c>
      <c r="EM19" s="168">
        <v>28.167000000000002</v>
      </c>
      <c r="EN19" s="168">
        <v>-13.1922</v>
      </c>
      <c r="EO19" s="168">
        <v>-12.8377</v>
      </c>
      <c r="EP19" s="168">
        <v>-5.4</v>
      </c>
      <c r="EQ19" s="168">
        <v>-23.627700000000001</v>
      </c>
      <c r="ER19" s="168">
        <v>35.982300000000002</v>
      </c>
      <c r="ES19" s="168">
        <v>16.813600000000001</v>
      </c>
      <c r="ET19" s="168">
        <v>0</v>
      </c>
      <c r="EU19" s="168">
        <v>-4.82</v>
      </c>
      <c r="EV19" s="168">
        <v>0</v>
      </c>
      <c r="EW19" s="168">
        <v>2.8157999999999999</v>
      </c>
      <c r="EX19" s="168">
        <v>-13.789400000000001</v>
      </c>
      <c r="EY19" s="168">
        <v>-9.8491999999999997</v>
      </c>
      <c r="EZ19" s="168">
        <v>-9.8179999999999996</v>
      </c>
      <c r="FA19" s="168">
        <v>10.6212</v>
      </c>
      <c r="FB19" s="168">
        <v>17.6189</v>
      </c>
      <c r="FC19" s="168">
        <v>-31.386700000000001</v>
      </c>
      <c r="FD19" s="168">
        <v>1.5038</v>
      </c>
      <c r="FE19" s="168">
        <v>1.1626000000000001</v>
      </c>
      <c r="FF19" s="167"/>
      <c r="FG19" s="168">
        <v>3.3717999999999999</v>
      </c>
      <c r="FH19" s="168">
        <v>3.1894</v>
      </c>
      <c r="FI19" s="168">
        <v>2.9981</v>
      </c>
      <c r="FJ19" s="168">
        <v>17.415500000000002</v>
      </c>
      <c r="FK19" s="168">
        <v>17.080500000000001</v>
      </c>
      <c r="FL19" s="168">
        <v>-29.639800000000001</v>
      </c>
      <c r="FM19" s="168">
        <v>25.4115</v>
      </c>
      <c r="FN19" s="168">
        <v>24.968299999999999</v>
      </c>
      <c r="FO19" s="168">
        <v>-13.4549</v>
      </c>
      <c r="FP19" s="167"/>
      <c r="FQ19" s="168">
        <v>26.578800000000001</v>
      </c>
      <c r="FR19" s="168">
        <v>-18.97</v>
      </c>
      <c r="FS19" s="168">
        <v>-0.80159999999999998</v>
      </c>
      <c r="FT19" s="168">
        <v>0.17419999999999999</v>
      </c>
      <c r="FU19" s="168">
        <v>1.63</v>
      </c>
      <c r="FV19" s="168">
        <v>-1.5</v>
      </c>
      <c r="FW19" s="168">
        <v>-26.1096</v>
      </c>
      <c r="FX19" s="168">
        <v>2.1452</v>
      </c>
      <c r="FY19" s="168">
        <v>2.141</v>
      </c>
      <c r="FZ19" s="168">
        <v>2.6339999999999999</v>
      </c>
      <c r="GA19" s="167"/>
      <c r="GB19" s="168">
        <v>17.75</v>
      </c>
      <c r="GC19" s="168">
        <v>-4.5441000000000003</v>
      </c>
      <c r="GD19" s="168">
        <v>5.3068</v>
      </c>
      <c r="GE19" s="168">
        <v>-0.8</v>
      </c>
      <c r="GF19" s="168">
        <v>18.331</v>
      </c>
      <c r="GG19" s="167"/>
      <c r="GH19" s="168">
        <v>19.694500000000001</v>
      </c>
      <c r="GI19" s="168">
        <v>-3.4432999999999998</v>
      </c>
      <c r="GJ19" s="168">
        <v>-3.7170000000000001</v>
      </c>
      <c r="GK19" s="168">
        <v>1.7665999999999999</v>
      </c>
      <c r="GL19" s="167"/>
      <c r="GM19" s="167"/>
      <c r="GN19" s="168">
        <v>-9.0647000000000002</v>
      </c>
      <c r="GO19" s="168">
        <v>59.855899999999998</v>
      </c>
      <c r="GP19" s="168">
        <v>3.5775999999999999</v>
      </c>
      <c r="GQ19" s="168">
        <v>-22.074400000000001</v>
      </c>
      <c r="GR19" s="168">
        <v>4.2064000000000004</v>
      </c>
      <c r="GS19" s="168">
        <v>4.0190999999999999</v>
      </c>
      <c r="GT19" s="168">
        <v>117.69840000000001</v>
      </c>
      <c r="GU19" s="168">
        <v>-4.5483000000000002</v>
      </c>
      <c r="GV19" s="168">
        <v>-9.8068000000000008</v>
      </c>
      <c r="GW19" s="168">
        <v>8.3473000000000006</v>
      </c>
      <c r="GX19" s="168">
        <v>2.9161999999999999</v>
      </c>
      <c r="GY19" s="168">
        <v>3.7949999999999999</v>
      </c>
      <c r="GZ19" s="168">
        <v>3.7890999999999999</v>
      </c>
      <c r="HA19" s="168">
        <v>2.3283999999999998</v>
      </c>
      <c r="HB19" s="168">
        <v>0</v>
      </c>
      <c r="HC19" s="168">
        <v>3.0844999999999998</v>
      </c>
      <c r="HD19" s="168">
        <v>14.25</v>
      </c>
      <c r="HE19" s="168">
        <v>-18.3934</v>
      </c>
      <c r="HF19" s="168">
        <v>-47.902500000000003</v>
      </c>
      <c r="HG19" s="168">
        <v>92.573499999999996</v>
      </c>
      <c r="HH19" s="168">
        <v>169.21260000000001</v>
      </c>
      <c r="HI19" s="168">
        <v>7.8231000000000002</v>
      </c>
      <c r="HJ19" s="167"/>
      <c r="HK19" s="168">
        <v>-11.4819</v>
      </c>
      <c r="HL19" s="168">
        <v>-13.0816</v>
      </c>
      <c r="HM19" s="168">
        <v>0</v>
      </c>
      <c r="HN19" s="168">
        <v>0</v>
      </c>
      <c r="HO19" s="167"/>
      <c r="HP19" s="167"/>
      <c r="HQ19" s="168">
        <v>-8.3277000000000001</v>
      </c>
      <c r="HR19" s="168">
        <v>-8.1455000000000002</v>
      </c>
      <c r="HS19" s="168">
        <v>-3.4742999999999999</v>
      </c>
      <c r="HT19" s="168">
        <v>-3.6227999999999998</v>
      </c>
      <c r="HU19" s="168">
        <v>11.79</v>
      </c>
      <c r="HV19" s="168">
        <v>11.91</v>
      </c>
      <c r="HW19" s="168">
        <v>-37.1</v>
      </c>
      <c r="HX19" s="168">
        <v>-37</v>
      </c>
      <c r="HY19" s="168">
        <v>8.9999999999999998E-4</v>
      </c>
      <c r="HZ19" s="168">
        <v>-8.4</v>
      </c>
      <c r="IA19" s="168">
        <v>50.6875</v>
      </c>
      <c r="IB19" s="168">
        <v>24.650700000000001</v>
      </c>
      <c r="IC19" s="168">
        <v>24.5672</v>
      </c>
      <c r="ID19" s="168">
        <v>-18.600000000000001</v>
      </c>
      <c r="IE19" s="168">
        <v>-52</v>
      </c>
      <c r="IF19" s="168">
        <v>-7.8</v>
      </c>
      <c r="IG19" s="168">
        <v>-7.9</v>
      </c>
      <c r="IH19" s="168">
        <v>-17.630500000000001</v>
      </c>
      <c r="II19" s="167"/>
      <c r="IJ19" s="168">
        <v>-159.35810000000001</v>
      </c>
      <c r="IK19" s="168">
        <v>5.9042000000000003</v>
      </c>
      <c r="IL19" s="168">
        <v>-68.401300000000006</v>
      </c>
      <c r="IM19" s="168">
        <v>-70.8185</v>
      </c>
      <c r="IN19" s="168">
        <v>-8.6845999999999997</v>
      </c>
      <c r="IO19" s="168">
        <v>210.2234</v>
      </c>
      <c r="IP19" s="168">
        <v>-51.448099999999997</v>
      </c>
      <c r="IQ19" s="168">
        <v>204.02</v>
      </c>
      <c r="IR19" s="167"/>
      <c r="IS19" s="168">
        <v>158.41380000000001</v>
      </c>
      <c r="IT19" s="168">
        <v>22.754100000000001</v>
      </c>
      <c r="IU19" s="168">
        <v>20.890799999999999</v>
      </c>
      <c r="IV19" s="168">
        <v>-95.308899999999994</v>
      </c>
      <c r="IW19" s="168">
        <v>-4.6879</v>
      </c>
      <c r="IX19" s="168">
        <v>-115.3747</v>
      </c>
      <c r="IY19" s="168">
        <v>23.181799999999999</v>
      </c>
      <c r="IZ19" s="168">
        <v>-14.864000000000001</v>
      </c>
      <c r="JA19" s="168">
        <v>-2.0373999999999999</v>
      </c>
      <c r="JB19" s="168">
        <v>9.4890000000000008</v>
      </c>
      <c r="JC19" s="168">
        <v>-10.32</v>
      </c>
      <c r="JD19" s="168">
        <v>-1.903</v>
      </c>
      <c r="JE19" s="168">
        <v>-1.911</v>
      </c>
      <c r="JF19" s="168">
        <v>6.4</v>
      </c>
      <c r="JG19" s="168">
        <v>-5.12</v>
      </c>
      <c r="JH19" s="168">
        <v>-2.9504000000000001</v>
      </c>
      <c r="JI19" s="168">
        <v>-0.73089999999999999</v>
      </c>
      <c r="JJ19" s="168">
        <v>14.915699999999999</v>
      </c>
      <c r="JK19" s="168">
        <v>-4.5975000000000001</v>
      </c>
      <c r="JL19" s="168">
        <v>2.6</v>
      </c>
      <c r="JM19" s="168">
        <v>-1.179</v>
      </c>
      <c r="JN19" s="168">
        <v>-1.2</v>
      </c>
      <c r="JO19" s="167"/>
      <c r="JP19" s="167"/>
      <c r="JQ19" s="168">
        <v>4.6158000000000001</v>
      </c>
      <c r="JR19" s="168">
        <v>3.9184999999999999</v>
      </c>
      <c r="JS19" s="168">
        <v>4.0614999999999997</v>
      </c>
      <c r="JT19" s="167"/>
      <c r="JU19" s="168">
        <v>38.700000000000003</v>
      </c>
      <c r="JV19" s="168">
        <v>1.6785000000000001</v>
      </c>
      <c r="JW19" s="168">
        <v>-0.28999999999999998</v>
      </c>
      <c r="JX19" s="167"/>
      <c r="JY19" s="168">
        <v>-7.5631000000000004</v>
      </c>
      <c r="JZ19" s="168">
        <v>-16.577999999999999</v>
      </c>
      <c r="KA19" s="168">
        <v>-16.346399999999999</v>
      </c>
      <c r="KB19" s="168">
        <v>-5.2885999999999997</v>
      </c>
      <c r="KC19" s="168">
        <v>12.326599999999999</v>
      </c>
      <c r="KD19" s="168">
        <v>-10.6844</v>
      </c>
      <c r="KE19" s="168">
        <v>-2.8782000000000001</v>
      </c>
      <c r="KF19" s="168">
        <v>-32.1</v>
      </c>
      <c r="KG19" s="168">
        <v>14.6</v>
      </c>
      <c r="KH19" s="168">
        <v>63.533099999999997</v>
      </c>
      <c r="KI19" s="168">
        <v>-126.7209</v>
      </c>
    </row>
    <row r="20" spans="1:295" ht="18" customHeight="1" x14ac:dyDescent="0.25">
      <c r="A20" s="164" t="s">
        <v>69</v>
      </c>
      <c r="B20" s="164" t="s">
        <v>868</v>
      </c>
      <c r="C20" s="167"/>
      <c r="D20" s="168">
        <v>2.4154</v>
      </c>
      <c r="E20" s="168">
        <v>-7.0601000000000003</v>
      </c>
      <c r="F20" s="168">
        <v>8.5211000000000006</v>
      </c>
      <c r="G20" s="168">
        <v>5.9505999999999997</v>
      </c>
      <c r="H20" s="167"/>
      <c r="I20" s="168">
        <v>9.9503000000000004</v>
      </c>
      <c r="J20" s="167"/>
      <c r="K20" s="168">
        <v>18.491599999999998</v>
      </c>
      <c r="L20" s="168">
        <v>7.4408000000000003</v>
      </c>
      <c r="M20" s="168">
        <v>7.0869</v>
      </c>
      <c r="N20" s="168">
        <v>-2.2200000000000002</v>
      </c>
      <c r="O20" s="168">
        <v>-22</v>
      </c>
      <c r="P20" s="168">
        <v>0</v>
      </c>
      <c r="Q20" s="167"/>
      <c r="R20" s="168">
        <v>-15.4</v>
      </c>
      <c r="S20" s="168">
        <v>3.3083</v>
      </c>
      <c r="T20" s="168">
        <v>-1.6930000000000001</v>
      </c>
      <c r="U20" s="168">
        <v>4.9687999999999999</v>
      </c>
      <c r="V20" s="168">
        <v>5.0442</v>
      </c>
      <c r="W20" s="168">
        <v>8.6504999999999992</v>
      </c>
      <c r="X20" s="168">
        <v>3.0701000000000001</v>
      </c>
      <c r="Y20" s="168">
        <v>-0.5262</v>
      </c>
      <c r="Z20" s="168">
        <v>1.9392</v>
      </c>
      <c r="AA20" s="167"/>
      <c r="AB20" s="168">
        <v>-1.3004</v>
      </c>
      <c r="AC20" s="168">
        <v>-0.98499999999999999</v>
      </c>
      <c r="AD20" s="168">
        <v>-0.97899999999999998</v>
      </c>
      <c r="AE20" s="168">
        <v>3.649</v>
      </c>
      <c r="AF20" s="168">
        <v>-17.760000000000002</v>
      </c>
      <c r="AG20" s="168">
        <v>-11</v>
      </c>
      <c r="AH20" s="167"/>
      <c r="AI20" s="167"/>
      <c r="AJ20" s="168">
        <v>-14.46</v>
      </c>
      <c r="AK20" s="168">
        <v>-14.47</v>
      </c>
      <c r="AL20" s="167"/>
      <c r="AM20" s="168">
        <v>-9.44</v>
      </c>
      <c r="AN20" s="168">
        <v>-9.44</v>
      </c>
      <c r="AO20" s="168">
        <v>0.73299999999999998</v>
      </c>
      <c r="AP20" s="168">
        <v>3.718</v>
      </c>
      <c r="AQ20" s="168">
        <v>15.9899</v>
      </c>
      <c r="AR20" s="168">
        <v>17.726400000000002</v>
      </c>
      <c r="AS20" s="168">
        <v>-15.5238</v>
      </c>
      <c r="AT20" s="168">
        <v>-12.677300000000001</v>
      </c>
      <c r="AU20" s="168">
        <v>-12.129799999999999</v>
      </c>
      <c r="AV20" s="168">
        <v>19.693999999999999</v>
      </c>
      <c r="AW20" s="168">
        <v>20.122299999999999</v>
      </c>
      <c r="AX20" s="168">
        <v>-8.3129000000000008</v>
      </c>
      <c r="AY20" s="168">
        <v>-5.9896000000000003</v>
      </c>
      <c r="AZ20" s="168">
        <v>20.012799999999999</v>
      </c>
      <c r="BA20" s="168">
        <v>21.906300000000002</v>
      </c>
      <c r="BB20" s="168">
        <v>100.5355</v>
      </c>
      <c r="BC20" s="168">
        <v>11.051299999999999</v>
      </c>
      <c r="BD20" s="168">
        <v>-5.6</v>
      </c>
      <c r="BE20" s="168">
        <v>-5.6</v>
      </c>
      <c r="BF20" s="168">
        <v>-21.9147</v>
      </c>
      <c r="BG20" s="168">
        <v>-22.2348</v>
      </c>
      <c r="BH20" s="168">
        <v>-1.91</v>
      </c>
      <c r="BI20" s="167"/>
      <c r="BJ20" s="168">
        <v>19.824999999999999</v>
      </c>
      <c r="BK20" s="168">
        <v>4.7557</v>
      </c>
      <c r="BL20" s="168">
        <v>0.59930000000000005</v>
      </c>
      <c r="BM20" s="168">
        <v>0.47520000000000001</v>
      </c>
      <c r="BN20" s="168">
        <v>-71.077600000000004</v>
      </c>
      <c r="BO20" s="168">
        <v>15.1067</v>
      </c>
      <c r="BP20" s="168">
        <v>14.9846</v>
      </c>
      <c r="BQ20" s="168">
        <v>67.1327</v>
      </c>
      <c r="BR20" s="168">
        <v>-150.7012</v>
      </c>
      <c r="BS20" s="167"/>
      <c r="BT20" s="167"/>
      <c r="BU20" s="167"/>
      <c r="BV20" s="168">
        <v>13.212899999999999</v>
      </c>
      <c r="BW20" s="168">
        <v>8.8800000000000008</v>
      </c>
      <c r="BX20" s="168">
        <v>7.54</v>
      </c>
      <c r="BY20" s="168">
        <v>-11.52</v>
      </c>
      <c r="BZ20" s="168">
        <v>8.17</v>
      </c>
      <c r="CA20" s="168">
        <v>-29.3324</v>
      </c>
      <c r="CB20" s="168">
        <v>-29.600300000000001</v>
      </c>
      <c r="CC20" s="168">
        <v>31.539100000000001</v>
      </c>
      <c r="CD20" s="168">
        <v>31.182300000000001</v>
      </c>
      <c r="CE20" s="168">
        <v>-6.4172000000000002</v>
      </c>
      <c r="CF20" s="168">
        <v>33.859900000000003</v>
      </c>
      <c r="CG20" s="168">
        <v>33.4998</v>
      </c>
      <c r="CH20" s="168">
        <v>19.031600000000001</v>
      </c>
      <c r="CI20" s="167"/>
      <c r="CJ20" s="168">
        <v>4.4116</v>
      </c>
      <c r="CK20" s="168">
        <v>9.7319999999999993</v>
      </c>
      <c r="CL20" s="168">
        <v>-16.8</v>
      </c>
      <c r="CM20" s="168">
        <v>-16.7</v>
      </c>
      <c r="CN20" s="168">
        <v>-3.1</v>
      </c>
      <c r="CO20" s="168">
        <v>36.375399999999999</v>
      </c>
      <c r="CP20" s="168">
        <v>36.370600000000003</v>
      </c>
      <c r="CQ20" s="168">
        <v>34.584200000000003</v>
      </c>
      <c r="CR20" s="168">
        <v>38.866199999999999</v>
      </c>
      <c r="CS20" s="168">
        <v>39.551400000000001</v>
      </c>
      <c r="CT20" s="168">
        <v>-33.654200000000003</v>
      </c>
      <c r="CU20" s="168">
        <v>-11.166499999999999</v>
      </c>
      <c r="CV20" s="168">
        <v>-32.4512</v>
      </c>
      <c r="CW20" s="168">
        <v>2.9845000000000002</v>
      </c>
      <c r="CX20" s="168">
        <v>24.7</v>
      </c>
      <c r="CY20" s="168">
        <v>8.82</v>
      </c>
      <c r="CZ20" s="168">
        <v>3.9110999999999998</v>
      </c>
      <c r="DA20" s="168">
        <v>3.0304000000000002</v>
      </c>
      <c r="DB20" s="168">
        <v>-5.3711000000000002</v>
      </c>
      <c r="DC20" s="167"/>
      <c r="DD20" s="167"/>
      <c r="DE20" s="167"/>
      <c r="DF20" s="168">
        <v>14.631</v>
      </c>
      <c r="DG20" s="167"/>
      <c r="DH20" s="168">
        <v>-2.0177</v>
      </c>
      <c r="DI20" s="168">
        <v>-22</v>
      </c>
      <c r="DJ20" s="168">
        <v>-22.1</v>
      </c>
      <c r="DK20" s="168">
        <v>-2.4097</v>
      </c>
      <c r="DL20" s="168">
        <v>1.1000000000000001</v>
      </c>
      <c r="DM20" s="168">
        <v>7.22</v>
      </c>
      <c r="DN20" s="168">
        <v>5</v>
      </c>
      <c r="DO20" s="168">
        <v>-0.93</v>
      </c>
      <c r="DP20" s="168">
        <v>-2.38</v>
      </c>
      <c r="DQ20" s="168">
        <v>8.1839999999999993</v>
      </c>
      <c r="DR20" s="168">
        <v>-14.9183</v>
      </c>
      <c r="DS20" s="168">
        <v>-22.47</v>
      </c>
      <c r="DT20" s="168">
        <v>-5.03</v>
      </c>
      <c r="DU20" s="168">
        <v>31.07</v>
      </c>
      <c r="DV20" s="168">
        <v>6.22</v>
      </c>
      <c r="DW20" s="168">
        <v>-14.2545</v>
      </c>
      <c r="DX20" s="168">
        <v>-7.4545000000000003</v>
      </c>
      <c r="DY20" s="168">
        <v>-40.068300000000001</v>
      </c>
      <c r="DZ20" s="168">
        <v>-39.5</v>
      </c>
      <c r="EA20" s="168">
        <v>11.874000000000001</v>
      </c>
      <c r="EB20" s="168">
        <v>-8.6478999999999999</v>
      </c>
      <c r="EC20" s="168">
        <v>-19.1007</v>
      </c>
      <c r="ED20" s="168">
        <v>-19.0139</v>
      </c>
      <c r="EE20" s="168">
        <v>-7.9378000000000002</v>
      </c>
      <c r="EF20" s="168">
        <v>-12.7424</v>
      </c>
      <c r="EG20" s="168">
        <v>-11.502000000000001</v>
      </c>
      <c r="EH20" s="168">
        <v>-129.70920000000001</v>
      </c>
      <c r="EI20" s="168">
        <v>49.834699999999998</v>
      </c>
      <c r="EJ20" s="168">
        <v>3.9845999999999999</v>
      </c>
      <c r="EK20" s="168">
        <v>-5.4127999999999998</v>
      </c>
      <c r="EL20" s="168">
        <v>-5.4116999999999997</v>
      </c>
      <c r="EM20" s="168">
        <v>23.238600000000002</v>
      </c>
      <c r="EN20" s="168">
        <v>-19.427900000000001</v>
      </c>
      <c r="EO20" s="168">
        <v>-18.590599999999998</v>
      </c>
      <c r="EP20" s="168">
        <v>26.6</v>
      </c>
      <c r="EQ20" s="168">
        <v>-28.315899999999999</v>
      </c>
      <c r="ER20" s="168">
        <v>58.294600000000003</v>
      </c>
      <c r="ES20" s="168">
        <v>12.4345</v>
      </c>
      <c r="ET20" s="168">
        <v>-21.3</v>
      </c>
      <c r="EU20" s="168">
        <v>-10.75</v>
      </c>
      <c r="EV20" s="168">
        <v>1.1000000000000001</v>
      </c>
      <c r="EW20" s="168">
        <v>2.544</v>
      </c>
      <c r="EX20" s="168">
        <v>-26.7576</v>
      </c>
      <c r="EY20" s="168">
        <v>-9.8427000000000007</v>
      </c>
      <c r="EZ20" s="168">
        <v>-9.8605999999999998</v>
      </c>
      <c r="FA20" s="168">
        <v>10.6302</v>
      </c>
      <c r="FB20" s="168">
        <v>13.099500000000001</v>
      </c>
      <c r="FC20" s="168">
        <v>-21.0595</v>
      </c>
      <c r="FD20" s="168">
        <v>1.5011000000000001</v>
      </c>
      <c r="FE20" s="168">
        <v>1.3708</v>
      </c>
      <c r="FF20" s="167"/>
      <c r="FG20" s="168">
        <v>4.2831000000000001</v>
      </c>
      <c r="FH20" s="168">
        <v>3.5901999999999998</v>
      </c>
      <c r="FI20" s="168">
        <v>3.0958000000000001</v>
      </c>
      <c r="FJ20" s="168">
        <v>16.7456</v>
      </c>
      <c r="FK20" s="168">
        <v>16.7456</v>
      </c>
      <c r="FL20" s="168">
        <v>-28.1327</v>
      </c>
      <c r="FM20" s="168">
        <v>26.462</v>
      </c>
      <c r="FN20" s="168">
        <v>26.663799999999998</v>
      </c>
      <c r="FO20" s="168">
        <v>-15.7151</v>
      </c>
      <c r="FP20" s="167"/>
      <c r="FQ20" s="168">
        <v>24.3033</v>
      </c>
      <c r="FR20" s="168">
        <v>-20.350000000000001</v>
      </c>
      <c r="FS20" s="168">
        <v>-0.80159999999999998</v>
      </c>
      <c r="FT20" s="168">
        <v>0.14949999999999999</v>
      </c>
      <c r="FU20" s="168">
        <v>1.61</v>
      </c>
      <c r="FV20" s="168">
        <v>0.43</v>
      </c>
      <c r="FW20" s="168">
        <v>-23.9529</v>
      </c>
      <c r="FX20" s="167"/>
      <c r="FY20" s="168">
        <v>2.1429999999999998</v>
      </c>
      <c r="FZ20" s="168">
        <v>2.7080000000000002</v>
      </c>
      <c r="GA20" s="168">
        <v>0</v>
      </c>
      <c r="GB20" s="168">
        <v>17.55</v>
      </c>
      <c r="GC20" s="168">
        <v>-2.3283999999999998</v>
      </c>
      <c r="GD20" s="168">
        <v>6.5964999999999998</v>
      </c>
      <c r="GE20" s="168">
        <v>-1.32</v>
      </c>
      <c r="GF20" s="168">
        <v>17.9389</v>
      </c>
      <c r="GG20" s="167"/>
      <c r="GH20" s="168">
        <v>19.763999999999999</v>
      </c>
      <c r="GI20" s="168">
        <v>-3.5573000000000001</v>
      </c>
      <c r="GJ20" s="168">
        <v>-3.8944000000000001</v>
      </c>
      <c r="GK20" s="168">
        <v>1.8789</v>
      </c>
      <c r="GL20" s="167"/>
      <c r="GM20" s="167"/>
      <c r="GN20" s="168">
        <v>-8.9451999999999998</v>
      </c>
      <c r="GO20" s="168">
        <v>58.761499999999998</v>
      </c>
      <c r="GP20" s="168">
        <v>3.1318000000000001</v>
      </c>
      <c r="GQ20" s="168">
        <v>-21.438600000000001</v>
      </c>
      <c r="GR20" s="168">
        <v>3.6844999999999999</v>
      </c>
      <c r="GS20" s="168">
        <v>2.8999000000000001</v>
      </c>
      <c r="GT20" s="168">
        <v>120.5376</v>
      </c>
      <c r="GU20" s="168">
        <v>-4.2323000000000004</v>
      </c>
      <c r="GV20" s="168">
        <v>-9.7095000000000002</v>
      </c>
      <c r="GW20" s="168">
        <v>8.1069999999999993</v>
      </c>
      <c r="GX20" s="168">
        <v>2.6505999999999998</v>
      </c>
      <c r="GY20" s="168">
        <v>4.0732999999999997</v>
      </c>
      <c r="GZ20" s="168">
        <v>4.0907</v>
      </c>
      <c r="HA20" s="168">
        <v>1.944</v>
      </c>
      <c r="HB20" s="168">
        <v>-2.7519</v>
      </c>
      <c r="HC20" s="168">
        <v>-1.9477</v>
      </c>
      <c r="HD20" s="168">
        <v>11.73</v>
      </c>
      <c r="HE20" s="168">
        <v>-16.4178</v>
      </c>
      <c r="HF20" s="168">
        <v>-42.088999999999999</v>
      </c>
      <c r="HG20" s="168">
        <v>88.275199999999998</v>
      </c>
      <c r="HH20" s="168">
        <v>160.37629999999999</v>
      </c>
      <c r="HI20" s="168">
        <v>3.7185000000000001</v>
      </c>
      <c r="HJ20" s="167"/>
      <c r="HK20" s="168">
        <v>0</v>
      </c>
      <c r="HL20" s="168">
        <v>-11.6645</v>
      </c>
      <c r="HM20" s="168">
        <v>0</v>
      </c>
      <c r="HN20" s="168">
        <v>0</v>
      </c>
      <c r="HO20" s="167"/>
      <c r="HP20" s="167"/>
      <c r="HQ20" s="168">
        <v>-7.9842000000000004</v>
      </c>
      <c r="HR20" s="168">
        <v>-7.7332000000000001</v>
      </c>
      <c r="HS20" s="168">
        <v>-4.7610999999999999</v>
      </c>
      <c r="HT20" s="168">
        <v>-4.2972999999999999</v>
      </c>
      <c r="HU20" s="168">
        <v>11.76</v>
      </c>
      <c r="HV20" s="168">
        <v>11.95</v>
      </c>
      <c r="HW20" s="168">
        <v>-36</v>
      </c>
      <c r="HX20" s="168">
        <v>-36.299999999999997</v>
      </c>
      <c r="HY20" s="168">
        <v>8.8800000000000004E-2</v>
      </c>
      <c r="HZ20" s="168">
        <v>-9.0399999999999991</v>
      </c>
      <c r="IA20" s="168">
        <v>45.464799999999997</v>
      </c>
      <c r="IB20" s="168">
        <v>26.1675</v>
      </c>
      <c r="IC20" s="168">
        <v>25.6889</v>
      </c>
      <c r="ID20" s="168">
        <v>-18.2</v>
      </c>
      <c r="IE20" s="168">
        <v>-48.6</v>
      </c>
      <c r="IF20" s="168">
        <v>-7.2</v>
      </c>
      <c r="IG20" s="168">
        <v>-7.3</v>
      </c>
      <c r="IH20" s="167"/>
      <c r="II20" s="168">
        <v>-17.642399999999999</v>
      </c>
      <c r="IJ20" s="168">
        <v>-159.61519999999999</v>
      </c>
      <c r="IK20" s="168">
        <v>6.1536</v>
      </c>
      <c r="IL20" s="168">
        <v>-66.7393</v>
      </c>
      <c r="IM20" s="168">
        <v>-69.048000000000002</v>
      </c>
      <c r="IN20" s="168">
        <v>-8.5136000000000003</v>
      </c>
      <c r="IO20" s="168">
        <v>201.02</v>
      </c>
      <c r="IP20" s="168">
        <v>-39.4696</v>
      </c>
      <c r="IQ20" s="168">
        <v>205.63130000000001</v>
      </c>
      <c r="IR20" s="167"/>
      <c r="IS20" s="168">
        <v>141.73050000000001</v>
      </c>
      <c r="IT20" s="168">
        <v>16.142399999999999</v>
      </c>
      <c r="IU20" s="168">
        <v>18.546800000000001</v>
      </c>
      <c r="IV20" s="168">
        <v>-95.301599999999993</v>
      </c>
      <c r="IW20" s="168">
        <v>-17.2913</v>
      </c>
      <c r="IX20" s="168">
        <v>-112.1215</v>
      </c>
      <c r="IY20" s="168">
        <v>16.5246</v>
      </c>
      <c r="IZ20" s="168">
        <v>-10.4938</v>
      </c>
      <c r="JA20" s="168">
        <v>-1.7809999999999999</v>
      </c>
      <c r="JB20" s="168">
        <v>10.704000000000001</v>
      </c>
      <c r="JC20" s="168">
        <v>-10.32</v>
      </c>
      <c r="JD20" s="168">
        <v>-2.052</v>
      </c>
      <c r="JE20" s="168">
        <v>-2.0499999999999998</v>
      </c>
      <c r="JF20" s="168">
        <v>5.68</v>
      </c>
      <c r="JG20" s="168">
        <v>-3.44</v>
      </c>
      <c r="JH20" s="168">
        <v>-2.7544</v>
      </c>
      <c r="JI20" s="168">
        <v>-2.4887000000000001</v>
      </c>
      <c r="JJ20" s="168">
        <v>11.924899999999999</v>
      </c>
      <c r="JK20" s="168">
        <v>-0.37990000000000002</v>
      </c>
      <c r="JL20" s="168">
        <v>3.2</v>
      </c>
      <c r="JM20" s="168">
        <v>-1.093</v>
      </c>
      <c r="JN20" s="168">
        <v>-2.4780000000000002</v>
      </c>
      <c r="JO20" s="168">
        <v>2.8399000000000001</v>
      </c>
      <c r="JP20" s="168">
        <v>3.3418999999999999</v>
      </c>
      <c r="JQ20" s="168">
        <v>4.2903000000000002</v>
      </c>
      <c r="JR20" s="168">
        <v>3.9792999999999998</v>
      </c>
      <c r="JS20" s="168">
        <v>3.2444000000000002</v>
      </c>
      <c r="JT20" s="167"/>
      <c r="JU20" s="168">
        <v>33.6</v>
      </c>
      <c r="JV20" s="168">
        <v>1.4325000000000001</v>
      </c>
      <c r="JW20" s="168">
        <v>-0.22</v>
      </c>
      <c r="JX20" s="167"/>
      <c r="JY20" s="168">
        <v>-7.2984</v>
      </c>
      <c r="JZ20" s="168">
        <v>-17.182099999999998</v>
      </c>
      <c r="KA20" s="168">
        <v>-17.459</v>
      </c>
      <c r="KB20" s="168">
        <v>-5.1524999999999999</v>
      </c>
      <c r="KC20" s="168">
        <v>12.4595</v>
      </c>
      <c r="KD20" s="168">
        <v>-11.214600000000001</v>
      </c>
      <c r="KE20" s="168">
        <v>-1.589</v>
      </c>
      <c r="KF20" s="168">
        <v>-27.3</v>
      </c>
      <c r="KG20" s="168">
        <v>9.3000000000000007</v>
      </c>
      <c r="KH20" s="168">
        <v>60.566299999999998</v>
      </c>
      <c r="KI20" s="168">
        <v>-128.2355</v>
      </c>
    </row>
    <row r="21" spans="1:295" ht="18" customHeight="1" x14ac:dyDescent="0.25">
      <c r="A21" s="164" t="s">
        <v>69</v>
      </c>
      <c r="B21" s="164" t="s">
        <v>869</v>
      </c>
      <c r="C21" s="167"/>
      <c r="D21" s="168">
        <v>2.698</v>
      </c>
      <c r="E21" s="168">
        <v>-7.4295999999999998</v>
      </c>
      <c r="F21" s="168">
        <v>4.9093</v>
      </c>
      <c r="G21" s="168">
        <v>5.6680999999999999</v>
      </c>
      <c r="H21" s="167"/>
      <c r="I21" s="168">
        <v>10.7026</v>
      </c>
      <c r="J21" s="167"/>
      <c r="K21" s="168">
        <v>17.3338</v>
      </c>
      <c r="L21" s="168">
        <v>7.3208000000000002</v>
      </c>
      <c r="M21" s="168">
        <v>6.1449999999999996</v>
      </c>
      <c r="N21" s="168">
        <v>-2.2200000000000002</v>
      </c>
      <c r="O21" s="168">
        <v>-24.2</v>
      </c>
      <c r="P21" s="168">
        <v>0</v>
      </c>
      <c r="Q21" s="168">
        <v>1.6559999999999999</v>
      </c>
      <c r="R21" s="168">
        <v>-17.600000000000001</v>
      </c>
      <c r="S21" s="168">
        <v>3.2404999999999999</v>
      </c>
      <c r="T21" s="168">
        <v>-1.4117999999999999</v>
      </c>
      <c r="U21" s="168">
        <v>5.2247000000000003</v>
      </c>
      <c r="V21" s="168">
        <v>5.1738999999999997</v>
      </c>
      <c r="W21" s="168">
        <v>9.0803999999999991</v>
      </c>
      <c r="X21" s="168">
        <v>2.7658999999999998</v>
      </c>
      <c r="Y21" s="168">
        <v>-0.4758</v>
      </c>
      <c r="Z21" s="168">
        <v>2.0335999999999999</v>
      </c>
      <c r="AA21" s="167"/>
      <c r="AB21" s="168">
        <v>-1.1960999999999999</v>
      </c>
      <c r="AC21" s="168">
        <v>-0.98299999999999998</v>
      </c>
      <c r="AD21" s="168">
        <v>-0.96899999999999997</v>
      </c>
      <c r="AE21" s="168">
        <v>4.1550000000000002</v>
      </c>
      <c r="AF21" s="168">
        <v>-17.760000000000002</v>
      </c>
      <c r="AG21" s="168">
        <v>-11</v>
      </c>
      <c r="AH21" s="167"/>
      <c r="AI21" s="167"/>
      <c r="AJ21" s="168">
        <v>-13.68</v>
      </c>
      <c r="AK21" s="168">
        <v>-13.99</v>
      </c>
      <c r="AL21" s="167"/>
      <c r="AM21" s="168">
        <v>-9.44</v>
      </c>
      <c r="AN21" s="168">
        <v>-9.4700000000000006</v>
      </c>
      <c r="AO21" s="168">
        <v>0.64239999999999997</v>
      </c>
      <c r="AP21" s="168">
        <v>3.4695</v>
      </c>
      <c r="AQ21" s="168">
        <v>16.9619</v>
      </c>
      <c r="AR21" s="168">
        <v>19.104800000000001</v>
      </c>
      <c r="AS21" s="168">
        <v>-15.5288</v>
      </c>
      <c r="AT21" s="168">
        <v>-14.984999999999999</v>
      </c>
      <c r="AU21" s="168">
        <v>-12.652799999999999</v>
      </c>
      <c r="AV21" s="168">
        <v>22.2941</v>
      </c>
      <c r="AW21" s="168">
        <v>30.260100000000001</v>
      </c>
      <c r="AX21" s="168">
        <v>-6.8693</v>
      </c>
      <c r="AY21" s="168">
        <v>-4.2130000000000001</v>
      </c>
      <c r="AZ21" s="168">
        <v>21.741599999999998</v>
      </c>
      <c r="BA21" s="168">
        <v>21.773499999999999</v>
      </c>
      <c r="BB21" s="168">
        <v>105.4295</v>
      </c>
      <c r="BC21" s="168">
        <v>10.023</v>
      </c>
      <c r="BD21" s="168">
        <v>-5.4</v>
      </c>
      <c r="BE21" s="168">
        <v>-5.6</v>
      </c>
      <c r="BF21" s="168">
        <v>-21.9056</v>
      </c>
      <c r="BG21" s="168">
        <v>-20.130500000000001</v>
      </c>
      <c r="BH21" s="168">
        <v>-1.6628000000000001</v>
      </c>
      <c r="BI21" s="167"/>
      <c r="BJ21" s="168">
        <v>20.537800000000001</v>
      </c>
      <c r="BK21" s="168">
        <v>4.6482000000000001</v>
      </c>
      <c r="BL21" s="168">
        <v>1.1836</v>
      </c>
      <c r="BM21" s="168">
        <v>0.69930000000000003</v>
      </c>
      <c r="BN21" s="168">
        <v>-53.498899999999999</v>
      </c>
      <c r="BO21" s="168">
        <v>12.573600000000001</v>
      </c>
      <c r="BP21" s="168">
        <v>13.275499999999999</v>
      </c>
      <c r="BQ21" s="168">
        <v>57.830199999999998</v>
      </c>
      <c r="BR21" s="168">
        <v>-132.80080000000001</v>
      </c>
      <c r="BS21" s="167"/>
      <c r="BT21" s="167"/>
      <c r="BU21" s="167"/>
      <c r="BV21" s="168">
        <v>9.1412999999999993</v>
      </c>
      <c r="BW21" s="168">
        <v>7.64</v>
      </c>
      <c r="BX21" s="168">
        <v>6.27</v>
      </c>
      <c r="BY21" s="168">
        <v>-12.29</v>
      </c>
      <c r="BZ21" s="168">
        <v>6.65</v>
      </c>
      <c r="CA21" s="168">
        <v>-29.868200000000002</v>
      </c>
      <c r="CB21" s="168">
        <v>-30.002199999999998</v>
      </c>
      <c r="CC21" s="168">
        <v>33.300800000000002</v>
      </c>
      <c r="CD21" s="168">
        <v>32.736600000000003</v>
      </c>
      <c r="CE21" s="168">
        <v>-4.1378000000000004</v>
      </c>
      <c r="CF21" s="168">
        <v>32.049500000000002</v>
      </c>
      <c r="CG21" s="168">
        <v>32.155200000000001</v>
      </c>
      <c r="CH21" s="168">
        <v>18.422899999999998</v>
      </c>
      <c r="CI21" s="167"/>
      <c r="CJ21" s="168">
        <v>4.6079999999999997</v>
      </c>
      <c r="CK21" s="168">
        <v>9.4649999999999999</v>
      </c>
      <c r="CL21" s="168">
        <v>-13.5</v>
      </c>
      <c r="CM21" s="168">
        <v>-14</v>
      </c>
      <c r="CN21" s="168">
        <v>-3.38</v>
      </c>
      <c r="CO21" s="168">
        <v>37.126300000000001</v>
      </c>
      <c r="CP21" s="168">
        <v>37.013199999999998</v>
      </c>
      <c r="CQ21" s="168">
        <v>34.430799999999998</v>
      </c>
      <c r="CR21" s="168">
        <v>35.434399999999997</v>
      </c>
      <c r="CS21" s="168">
        <v>35.314300000000003</v>
      </c>
      <c r="CT21" s="168">
        <v>-31.795999999999999</v>
      </c>
      <c r="CU21" s="168">
        <v>-7.1496000000000004</v>
      </c>
      <c r="CV21" s="168">
        <v>-29.393999999999998</v>
      </c>
      <c r="CW21" s="168">
        <v>3.1255999999999999</v>
      </c>
      <c r="CX21" s="168">
        <v>20.100000000000001</v>
      </c>
      <c r="CY21" s="168">
        <v>7.14</v>
      </c>
      <c r="CZ21" s="168">
        <v>5.0049000000000001</v>
      </c>
      <c r="DA21" s="168">
        <v>3.9093</v>
      </c>
      <c r="DB21" s="168">
        <v>-5.9786000000000001</v>
      </c>
      <c r="DC21" s="167"/>
      <c r="DD21" s="167"/>
      <c r="DE21" s="167"/>
      <c r="DF21" s="168">
        <v>13.5763</v>
      </c>
      <c r="DG21" s="167"/>
      <c r="DH21" s="168">
        <v>-2.1013999999999999</v>
      </c>
      <c r="DI21" s="167"/>
      <c r="DJ21" s="167"/>
      <c r="DK21" s="168">
        <v>-1.1304000000000001</v>
      </c>
      <c r="DL21" s="168">
        <v>3.7</v>
      </c>
      <c r="DM21" s="168">
        <v>8.82</v>
      </c>
      <c r="DN21" s="168">
        <v>7.94</v>
      </c>
      <c r="DO21" s="168">
        <v>1.1100000000000001</v>
      </c>
      <c r="DP21" s="168">
        <v>-2.5099999999999998</v>
      </c>
      <c r="DQ21" s="168">
        <v>8.6180000000000003</v>
      </c>
      <c r="DR21" s="168">
        <v>-14.190799999999999</v>
      </c>
      <c r="DS21" s="168">
        <v>-17.420000000000002</v>
      </c>
      <c r="DT21" s="168">
        <v>-5.18</v>
      </c>
      <c r="DU21" s="168">
        <v>28.41</v>
      </c>
      <c r="DV21" s="168">
        <v>7.35</v>
      </c>
      <c r="DW21" s="168">
        <v>-13.927300000000001</v>
      </c>
      <c r="DX21" s="168">
        <v>-7.0636000000000001</v>
      </c>
      <c r="DY21" s="168">
        <v>-40.514800000000001</v>
      </c>
      <c r="DZ21" s="168">
        <v>-39.954500000000003</v>
      </c>
      <c r="EA21" s="168">
        <v>16.778600000000001</v>
      </c>
      <c r="EB21" s="168">
        <v>-3.8896999999999999</v>
      </c>
      <c r="EC21" s="168">
        <v>-15.3969</v>
      </c>
      <c r="ED21" s="168">
        <v>-14.5671</v>
      </c>
      <c r="EE21" s="168">
        <v>-23.076000000000001</v>
      </c>
      <c r="EF21" s="168">
        <v>-28.416899999999998</v>
      </c>
      <c r="EG21" s="168">
        <v>-11.663</v>
      </c>
      <c r="EH21" s="168">
        <v>-118.03440000000001</v>
      </c>
      <c r="EI21" s="168">
        <v>29.8752</v>
      </c>
      <c r="EJ21" s="168">
        <v>5.1620999999999997</v>
      </c>
      <c r="EK21" s="168">
        <v>-6.3521999999999998</v>
      </c>
      <c r="EL21" s="168">
        <v>-7.2209000000000003</v>
      </c>
      <c r="EM21" s="168">
        <v>24.349599999999999</v>
      </c>
      <c r="EN21" s="168">
        <v>-12.922499999999999</v>
      </c>
      <c r="EO21" s="168">
        <v>-11.9254</v>
      </c>
      <c r="EP21" s="168">
        <v>-7.2</v>
      </c>
      <c r="EQ21" s="168">
        <v>-25.5185</v>
      </c>
      <c r="ER21" s="168">
        <v>41.045499999999997</v>
      </c>
      <c r="ES21" s="168">
        <v>17.090900000000001</v>
      </c>
      <c r="ET21" s="168">
        <v>0</v>
      </c>
      <c r="EU21" s="168">
        <v>-3.11</v>
      </c>
      <c r="EV21" s="168">
        <v>-0.1</v>
      </c>
      <c r="EW21" s="168">
        <v>3.9155000000000002</v>
      </c>
      <c r="EX21" s="168">
        <v>-18.2301</v>
      </c>
      <c r="EY21" s="168">
        <v>-9.2108000000000008</v>
      </c>
      <c r="EZ21" s="168">
        <v>-9.0777999999999999</v>
      </c>
      <c r="FA21" s="168">
        <v>9.5413999999999994</v>
      </c>
      <c r="FB21" s="168">
        <v>18.38</v>
      </c>
      <c r="FC21" s="168">
        <v>-29.716699999999999</v>
      </c>
      <c r="FD21" s="168">
        <v>1.7683</v>
      </c>
      <c r="FE21" s="168">
        <v>1.4998</v>
      </c>
      <c r="FF21" s="167"/>
      <c r="FG21" s="168">
        <v>3.8138999999999998</v>
      </c>
      <c r="FH21" s="168">
        <v>3.8045</v>
      </c>
      <c r="FI21" s="168">
        <v>2.6663000000000001</v>
      </c>
      <c r="FJ21" s="168">
        <v>17.582899999999999</v>
      </c>
      <c r="FK21" s="168">
        <v>17.750399999999999</v>
      </c>
      <c r="FL21" s="168">
        <v>-28.802499999999998</v>
      </c>
      <c r="FM21" s="168">
        <v>26.581499999999998</v>
      </c>
      <c r="FN21" s="168">
        <v>26.7605</v>
      </c>
      <c r="FO21" s="168">
        <v>-14.8964</v>
      </c>
      <c r="FP21" s="167"/>
      <c r="FQ21" s="168">
        <v>25.236000000000001</v>
      </c>
      <c r="FR21" s="168">
        <v>-20.23</v>
      </c>
      <c r="FS21" s="168">
        <v>-0.80159999999999998</v>
      </c>
      <c r="FT21" s="168">
        <v>0.17419999999999999</v>
      </c>
      <c r="FU21" s="168">
        <v>1.58</v>
      </c>
      <c r="FV21" s="168">
        <v>-0.05</v>
      </c>
      <c r="FW21" s="168">
        <v>-24.967099999999999</v>
      </c>
      <c r="FX21" s="167"/>
      <c r="FY21" s="168">
        <v>2.0230000000000001</v>
      </c>
      <c r="FZ21" s="168">
        <v>2.7549999999999999</v>
      </c>
      <c r="GA21" s="167"/>
      <c r="GB21" s="168">
        <v>16.36</v>
      </c>
      <c r="GC21" s="168">
        <v>-2.4584000000000001</v>
      </c>
      <c r="GD21" s="168">
        <v>7.8395999999999999</v>
      </c>
      <c r="GE21" s="168">
        <v>-1.52</v>
      </c>
      <c r="GF21" s="168">
        <v>17.3399</v>
      </c>
      <c r="GG21" s="167"/>
      <c r="GH21" s="168">
        <v>19.625399999999999</v>
      </c>
      <c r="GI21" s="168">
        <v>-3.7993999999999999</v>
      </c>
      <c r="GJ21" s="168">
        <v>-4.3034999999999997</v>
      </c>
      <c r="GK21" s="168">
        <v>1.9343999999999999</v>
      </c>
      <c r="GL21" s="167"/>
      <c r="GM21" s="167"/>
      <c r="GN21" s="168">
        <v>-9.1937999999999995</v>
      </c>
      <c r="GO21" s="168">
        <v>58.644500000000001</v>
      </c>
      <c r="GP21" s="168">
        <v>3.1709000000000001</v>
      </c>
      <c r="GQ21" s="168">
        <v>-20.0928</v>
      </c>
      <c r="GR21" s="168">
        <v>4.4747000000000003</v>
      </c>
      <c r="GS21" s="168">
        <v>3.5074999999999998</v>
      </c>
      <c r="GT21" s="168">
        <v>126.2805</v>
      </c>
      <c r="GU21" s="168">
        <v>-3.8008999999999999</v>
      </c>
      <c r="GV21" s="168">
        <v>-8.6134000000000004</v>
      </c>
      <c r="GW21" s="168">
        <v>7.9549000000000003</v>
      </c>
      <c r="GX21" s="168">
        <v>2.1112000000000002</v>
      </c>
      <c r="GY21" s="168">
        <v>4.3735999999999997</v>
      </c>
      <c r="GZ21" s="168">
        <v>4.3833000000000002</v>
      </c>
      <c r="HA21" s="168">
        <v>1.6649</v>
      </c>
      <c r="HB21" s="168">
        <v>-7.7321</v>
      </c>
      <c r="HC21" s="168">
        <v>-5.6588000000000003</v>
      </c>
      <c r="HD21" s="168">
        <v>10.06</v>
      </c>
      <c r="HE21" s="168">
        <v>-14.451000000000001</v>
      </c>
      <c r="HF21" s="168">
        <v>-36.7316</v>
      </c>
      <c r="HG21" s="168">
        <v>84.388199999999998</v>
      </c>
      <c r="HH21" s="168">
        <v>150.88030000000001</v>
      </c>
      <c r="HI21" s="168">
        <v>0</v>
      </c>
      <c r="HJ21" s="168">
        <v>49.845700000000001</v>
      </c>
      <c r="HK21" s="168">
        <v>0</v>
      </c>
      <c r="HL21" s="168">
        <v>-9.7828999999999997</v>
      </c>
      <c r="HM21" s="168">
        <v>0</v>
      </c>
      <c r="HN21" s="168">
        <v>0</v>
      </c>
      <c r="HO21" s="167"/>
      <c r="HP21" s="167"/>
      <c r="HQ21" s="168">
        <v>-11.6357</v>
      </c>
      <c r="HR21" s="168">
        <v>-11.542199999999999</v>
      </c>
      <c r="HS21" s="168">
        <v>-8.4633000000000003</v>
      </c>
      <c r="HT21" s="168">
        <v>-8.5693999999999999</v>
      </c>
      <c r="HU21" s="168">
        <v>15.32</v>
      </c>
      <c r="HV21" s="168">
        <v>15.3</v>
      </c>
      <c r="HW21" s="168">
        <v>-36.5</v>
      </c>
      <c r="HX21" s="168">
        <v>-36.6</v>
      </c>
      <c r="HY21" s="168">
        <v>3.5700000000000003E-2</v>
      </c>
      <c r="HZ21" s="168">
        <v>-7.44</v>
      </c>
      <c r="IA21" s="168">
        <v>39.150599999999997</v>
      </c>
      <c r="IB21" s="168">
        <v>26.051400000000001</v>
      </c>
      <c r="IC21" s="168">
        <v>25.959</v>
      </c>
      <c r="ID21" s="168">
        <v>-18</v>
      </c>
      <c r="IE21" s="168">
        <v>-46.8</v>
      </c>
      <c r="IF21" s="168">
        <v>-5.0999999999999996</v>
      </c>
      <c r="IG21" s="168">
        <v>-5.2</v>
      </c>
      <c r="IH21" s="168">
        <v>-17.807600000000001</v>
      </c>
      <c r="II21" s="168">
        <v>-17.848500000000001</v>
      </c>
      <c r="IJ21" s="168">
        <v>-162.29069999999999</v>
      </c>
      <c r="IK21" s="168">
        <v>7.6607000000000003</v>
      </c>
      <c r="IL21" s="168">
        <v>-72.424899999999994</v>
      </c>
      <c r="IM21" s="168">
        <v>-77.121700000000004</v>
      </c>
      <c r="IN21" s="168">
        <v>-10.787599999999999</v>
      </c>
      <c r="IO21" s="168">
        <v>185.66990000000001</v>
      </c>
      <c r="IP21" s="168">
        <v>-20.590299999999999</v>
      </c>
      <c r="IQ21" s="168">
        <v>213.02440000000001</v>
      </c>
      <c r="IR21" s="168">
        <v>0</v>
      </c>
      <c r="IS21" s="168">
        <v>124.0861</v>
      </c>
      <c r="IT21" s="168">
        <v>24.5717</v>
      </c>
      <c r="IU21" s="168">
        <v>22.651199999999999</v>
      </c>
      <c r="IV21" s="168">
        <v>-102.4665</v>
      </c>
      <c r="IW21" s="168">
        <v>-31.567299999999999</v>
      </c>
      <c r="IX21" s="168">
        <v>-113.49169999999999</v>
      </c>
      <c r="IY21" s="168">
        <v>-0.89219999999999999</v>
      </c>
      <c r="IZ21" s="168">
        <v>1.6601999999999999</v>
      </c>
      <c r="JA21" s="168">
        <v>-0.93630000000000002</v>
      </c>
      <c r="JB21" s="168">
        <v>9.5079999999999991</v>
      </c>
      <c r="JC21" s="168">
        <v>-10.96</v>
      </c>
      <c r="JD21" s="168">
        <v>-2.0289999999999999</v>
      </c>
      <c r="JE21" s="168">
        <v>-2.0390000000000001</v>
      </c>
      <c r="JF21" s="168">
        <v>6.24</v>
      </c>
      <c r="JG21" s="168">
        <v>-4.16</v>
      </c>
      <c r="JH21" s="168">
        <v>-3.3542999999999998</v>
      </c>
      <c r="JI21" s="168">
        <v>-1.9333</v>
      </c>
      <c r="JJ21" s="168">
        <v>10.6676</v>
      </c>
      <c r="JK21" s="168">
        <v>1.1429</v>
      </c>
      <c r="JL21" s="168">
        <v>2.9</v>
      </c>
      <c r="JM21" s="168">
        <v>-1.8009999999999999</v>
      </c>
      <c r="JN21" s="168">
        <v>-1.8460000000000001</v>
      </c>
      <c r="JO21" s="168">
        <v>3.0617999999999999</v>
      </c>
      <c r="JP21" s="167"/>
      <c r="JQ21" s="168">
        <v>4.1237000000000004</v>
      </c>
      <c r="JR21" s="168">
        <v>3.9510999999999998</v>
      </c>
      <c r="JS21" s="168">
        <v>3.91</v>
      </c>
      <c r="JT21" s="167"/>
      <c r="JU21" s="168">
        <v>31.5</v>
      </c>
      <c r="JV21" s="168">
        <v>1.2069000000000001</v>
      </c>
      <c r="JW21" s="168">
        <v>0</v>
      </c>
      <c r="JX21" s="167"/>
      <c r="JY21" s="168">
        <v>-3.984</v>
      </c>
      <c r="JZ21" s="168">
        <v>-17.4434</v>
      </c>
      <c r="KA21" s="168">
        <v>-19.4495</v>
      </c>
      <c r="KB21" s="168">
        <v>-1.8371999999999999</v>
      </c>
      <c r="KC21" s="168">
        <v>13.190899999999999</v>
      </c>
      <c r="KD21" s="168">
        <v>-12.9823</v>
      </c>
      <c r="KE21" s="168">
        <v>0</v>
      </c>
      <c r="KF21" s="168">
        <v>-24.9</v>
      </c>
      <c r="KG21" s="168">
        <v>7</v>
      </c>
      <c r="KH21" s="168">
        <v>50.367199999999997</v>
      </c>
      <c r="KI21" s="168">
        <v>-119.39790000000001</v>
      </c>
    </row>
    <row r="22" spans="1:295" ht="18" customHeight="1" x14ac:dyDescent="0.25">
      <c r="A22" s="164" t="s">
        <v>69</v>
      </c>
      <c r="B22" s="164" t="s">
        <v>870</v>
      </c>
      <c r="C22" s="167"/>
      <c r="D22" s="168">
        <v>2.8355999999999999</v>
      </c>
      <c r="E22" s="168">
        <v>-7.5183999999999997</v>
      </c>
      <c r="F22" s="168">
        <v>5.3494000000000002</v>
      </c>
      <c r="G22" s="168">
        <v>4.9966999999999997</v>
      </c>
      <c r="H22" s="167"/>
      <c r="I22" s="168">
        <v>11.0952</v>
      </c>
      <c r="J22" s="167"/>
      <c r="K22" s="168">
        <v>20.6709</v>
      </c>
      <c r="L22" s="168">
        <v>8.2727000000000004</v>
      </c>
      <c r="M22" s="168">
        <v>7.8528000000000002</v>
      </c>
      <c r="N22" s="168">
        <v>-2.2200000000000002</v>
      </c>
      <c r="O22" s="168">
        <v>-24.2</v>
      </c>
      <c r="P22" s="168">
        <v>0</v>
      </c>
      <c r="Q22" s="168">
        <v>1.6559999999999999</v>
      </c>
      <c r="R22" s="168">
        <v>-17.600000000000001</v>
      </c>
      <c r="S22" s="168">
        <v>2.3069999999999999</v>
      </c>
      <c r="T22" s="168">
        <v>-0.62070000000000003</v>
      </c>
      <c r="U22" s="168">
        <v>5.5096999999999996</v>
      </c>
      <c r="V22" s="168">
        <v>5.3415999999999997</v>
      </c>
      <c r="W22" s="168">
        <v>9.2350999999999992</v>
      </c>
      <c r="X22" s="168">
        <v>2.7098</v>
      </c>
      <c r="Y22" s="168">
        <v>-0.4914</v>
      </c>
      <c r="Z22" s="168">
        <v>1.8995</v>
      </c>
      <c r="AA22" s="167"/>
      <c r="AB22" s="168">
        <v>-1.0955999999999999</v>
      </c>
      <c r="AC22" s="168">
        <v>-0.81</v>
      </c>
      <c r="AD22" s="168">
        <v>-0.81299999999999994</v>
      </c>
      <c r="AE22" s="168">
        <v>4.0759999999999996</v>
      </c>
      <c r="AF22" s="168">
        <v>-17.760000000000002</v>
      </c>
      <c r="AG22" s="168">
        <v>-8.8000000000000007</v>
      </c>
      <c r="AH22" s="167"/>
      <c r="AI22" s="167"/>
      <c r="AJ22" s="168">
        <v>-13.36</v>
      </c>
      <c r="AK22" s="168">
        <v>-13.43</v>
      </c>
      <c r="AL22" s="167"/>
      <c r="AM22" s="168">
        <v>-9.2200000000000006</v>
      </c>
      <c r="AN22" s="168">
        <v>-8.77</v>
      </c>
      <c r="AO22" s="168">
        <v>1.4466000000000001</v>
      </c>
      <c r="AP22" s="168">
        <v>3.4944999999999999</v>
      </c>
      <c r="AQ22" s="168">
        <v>16.268999999999998</v>
      </c>
      <c r="AR22" s="168">
        <v>17.9922</v>
      </c>
      <c r="AS22" s="168">
        <v>-18.4635</v>
      </c>
      <c r="AT22" s="168">
        <v>-11.8</v>
      </c>
      <c r="AU22" s="168">
        <v>-11.247299999999999</v>
      </c>
      <c r="AV22" s="168">
        <v>20.158200000000001</v>
      </c>
      <c r="AW22" s="168">
        <v>18.1496</v>
      </c>
      <c r="AX22" s="168">
        <v>-11.832800000000001</v>
      </c>
      <c r="AY22" s="168">
        <v>-8.9906000000000006</v>
      </c>
      <c r="AZ22" s="168">
        <v>15.063599999999999</v>
      </c>
      <c r="BA22" s="168">
        <v>20.101600000000001</v>
      </c>
      <c r="BB22" s="168">
        <v>101.2945</v>
      </c>
      <c r="BC22" s="168">
        <v>10.57</v>
      </c>
      <c r="BD22" s="168">
        <v>-5.4</v>
      </c>
      <c r="BE22" s="168">
        <v>-5.4</v>
      </c>
      <c r="BF22" s="168">
        <v>-21.842199999999998</v>
      </c>
      <c r="BG22" s="168">
        <v>-21.212700000000002</v>
      </c>
      <c r="BH22" s="168">
        <v>-1.8205</v>
      </c>
      <c r="BI22" s="167"/>
      <c r="BJ22" s="168">
        <v>19.686399999999999</v>
      </c>
      <c r="BK22" s="168">
        <v>4.6988000000000003</v>
      </c>
      <c r="BL22" s="168">
        <v>1.1531</v>
      </c>
      <c r="BM22" s="168">
        <v>0.93920000000000003</v>
      </c>
      <c r="BN22" s="168">
        <v>-54.567100000000003</v>
      </c>
      <c r="BO22" s="168">
        <v>17.700700000000001</v>
      </c>
      <c r="BP22" s="168">
        <v>17.792300000000001</v>
      </c>
      <c r="BQ22" s="168">
        <v>60.522100000000002</v>
      </c>
      <c r="BR22" s="168">
        <v>-123.96</v>
      </c>
      <c r="BS22" s="167"/>
      <c r="BT22" s="167"/>
      <c r="BU22" s="167"/>
      <c r="BV22" s="168">
        <v>10.1692</v>
      </c>
      <c r="BW22" s="168">
        <v>7.76</v>
      </c>
      <c r="BX22" s="168">
        <v>6.35</v>
      </c>
      <c r="BY22" s="168">
        <v>-12.59</v>
      </c>
      <c r="BZ22" s="168">
        <v>6.33</v>
      </c>
      <c r="CA22" s="168">
        <v>-30.002199999999998</v>
      </c>
      <c r="CB22" s="168">
        <v>-29.868200000000002</v>
      </c>
      <c r="CC22" s="168">
        <v>34.426699999999997</v>
      </c>
      <c r="CD22" s="168">
        <v>33.787300000000002</v>
      </c>
      <c r="CE22" s="168">
        <v>-4.2252999999999998</v>
      </c>
      <c r="CF22" s="168">
        <v>29.699400000000001</v>
      </c>
      <c r="CG22" s="168">
        <v>29.949400000000001</v>
      </c>
      <c r="CH22" s="168">
        <v>19.609400000000001</v>
      </c>
      <c r="CI22" s="167"/>
      <c r="CJ22" s="168">
        <v>4.6079999999999997</v>
      </c>
      <c r="CK22" s="168">
        <v>9.36</v>
      </c>
      <c r="CL22" s="168">
        <v>-13.6</v>
      </c>
      <c r="CM22" s="168">
        <v>-13.4</v>
      </c>
      <c r="CN22" s="168">
        <v>-3.19</v>
      </c>
      <c r="CO22" s="168">
        <v>36.179699999999997</v>
      </c>
      <c r="CP22" s="168">
        <v>36.050600000000003</v>
      </c>
      <c r="CQ22" s="168">
        <v>34.226399999999998</v>
      </c>
      <c r="CR22" s="168">
        <v>36.419899999999998</v>
      </c>
      <c r="CS22" s="168">
        <v>36.768500000000003</v>
      </c>
      <c r="CT22" s="168">
        <v>-32.139200000000002</v>
      </c>
      <c r="CU22" s="168">
        <v>-9.1611999999999991</v>
      </c>
      <c r="CV22" s="168">
        <v>-30.387799999999999</v>
      </c>
      <c r="CW22" s="168">
        <v>2.86</v>
      </c>
      <c r="CX22" s="168">
        <v>19.920000000000002</v>
      </c>
      <c r="CY22" s="168">
        <v>7.19</v>
      </c>
      <c r="CZ22" s="168">
        <v>5.9424000000000001</v>
      </c>
      <c r="DA22" s="168">
        <v>4.8859000000000004</v>
      </c>
      <c r="DB22" s="168">
        <v>-5.8848000000000003</v>
      </c>
      <c r="DC22" s="167"/>
      <c r="DD22" s="167"/>
      <c r="DE22" s="167"/>
      <c r="DF22" s="168">
        <v>11.722</v>
      </c>
      <c r="DG22" s="167"/>
      <c r="DH22" s="168">
        <v>-2.1798000000000002</v>
      </c>
      <c r="DI22" s="168">
        <v>-21</v>
      </c>
      <c r="DJ22" s="168">
        <v>-22.2</v>
      </c>
      <c r="DK22" s="168">
        <v>-1.25</v>
      </c>
      <c r="DL22" s="168">
        <v>4.8</v>
      </c>
      <c r="DM22" s="168">
        <v>8.7200000000000006</v>
      </c>
      <c r="DN22" s="168">
        <v>8.7200000000000006</v>
      </c>
      <c r="DO22" s="168">
        <v>1.72</v>
      </c>
      <c r="DP22" s="168">
        <v>-2.2999999999999998</v>
      </c>
      <c r="DQ22" s="168">
        <v>7.7965</v>
      </c>
      <c r="DR22" s="168">
        <v>-11.970700000000001</v>
      </c>
      <c r="DS22" s="168">
        <v>-15.58</v>
      </c>
      <c r="DT22" s="168">
        <v>-4.68</v>
      </c>
      <c r="DU22" s="168">
        <v>26.59</v>
      </c>
      <c r="DV22" s="168">
        <v>6.96</v>
      </c>
      <c r="DW22" s="168">
        <v>-14.1091</v>
      </c>
      <c r="DX22" s="168">
        <v>-7.0364000000000004</v>
      </c>
      <c r="DY22" s="168">
        <v>-43.066899999999997</v>
      </c>
      <c r="DZ22" s="168">
        <v>-41.381799999999998</v>
      </c>
      <c r="EA22" s="168">
        <v>13.948700000000001</v>
      </c>
      <c r="EB22" s="168">
        <v>-7.0979000000000001</v>
      </c>
      <c r="EC22" s="168">
        <v>-16.727</v>
      </c>
      <c r="ED22" s="168">
        <v>-16.912299999999998</v>
      </c>
      <c r="EE22" s="168">
        <v>-11.219099999999999</v>
      </c>
      <c r="EF22" s="168">
        <v>-15.5558</v>
      </c>
      <c r="EG22" s="168">
        <v>-9.9390000000000001</v>
      </c>
      <c r="EH22" s="168">
        <v>-121.985</v>
      </c>
      <c r="EI22" s="168">
        <v>-1.7838000000000001</v>
      </c>
      <c r="EJ22" s="168">
        <v>6.1467999999999998</v>
      </c>
      <c r="EK22" s="168">
        <v>-6.9730999999999996</v>
      </c>
      <c r="EL22" s="168">
        <v>-7.5266000000000002</v>
      </c>
      <c r="EM22" s="168">
        <v>21.991599999999998</v>
      </c>
      <c r="EN22" s="168">
        <v>-16.5671</v>
      </c>
      <c r="EO22" s="168">
        <v>-16.4346</v>
      </c>
      <c r="EP22" s="168">
        <v>15.5</v>
      </c>
      <c r="EQ22" s="168">
        <v>-26.714600000000001</v>
      </c>
      <c r="ER22" s="168">
        <v>62.165399999999998</v>
      </c>
      <c r="ES22" s="168">
        <v>13.107100000000001</v>
      </c>
      <c r="ET22" s="168">
        <v>-13.09</v>
      </c>
      <c r="EU22" s="168">
        <v>-6.67</v>
      </c>
      <c r="EV22" s="168">
        <v>-1.3</v>
      </c>
      <c r="EW22" s="168">
        <v>3.7829999999999999</v>
      </c>
      <c r="EX22" s="168">
        <v>-26.412400000000002</v>
      </c>
      <c r="EY22" s="168">
        <v>-8.2695000000000007</v>
      </c>
      <c r="EZ22" s="168">
        <v>-8.2476000000000003</v>
      </c>
      <c r="FA22" s="168">
        <v>6.8587999999999996</v>
      </c>
      <c r="FB22" s="168">
        <v>11.138400000000001</v>
      </c>
      <c r="FC22" s="168">
        <v>-22.391400000000001</v>
      </c>
      <c r="FD22" s="168">
        <v>2.1937000000000002</v>
      </c>
      <c r="FE22" s="168">
        <v>1.9658</v>
      </c>
      <c r="FF22" s="167"/>
      <c r="FG22" s="168">
        <v>3.2879</v>
      </c>
      <c r="FH22" s="168">
        <v>3.3633999999999999</v>
      </c>
      <c r="FI22" s="168">
        <v>0</v>
      </c>
      <c r="FJ22" s="168">
        <v>17.415500000000002</v>
      </c>
      <c r="FK22" s="168">
        <v>17.415500000000002</v>
      </c>
      <c r="FL22" s="168">
        <v>-27.797799999999999</v>
      </c>
      <c r="FM22" s="168">
        <v>27.13</v>
      </c>
      <c r="FN22" s="168">
        <v>26.535699999999999</v>
      </c>
      <c r="FO22" s="168">
        <v>-14.311999999999999</v>
      </c>
      <c r="FP22" s="167"/>
      <c r="FQ22" s="168">
        <v>24.4938</v>
      </c>
      <c r="FR22" s="168">
        <v>-21.32</v>
      </c>
      <c r="FS22" s="168">
        <v>-2.0173999999999999</v>
      </c>
      <c r="FT22" s="168">
        <v>0.19159999999999999</v>
      </c>
      <c r="FU22" s="168">
        <v>2.44</v>
      </c>
      <c r="FV22" s="168">
        <v>-0.31</v>
      </c>
      <c r="FW22" s="168">
        <v>-24.759599999999999</v>
      </c>
      <c r="FX22" s="167"/>
      <c r="FY22" s="168">
        <v>1.909</v>
      </c>
      <c r="FZ22" s="168">
        <v>2.472</v>
      </c>
      <c r="GA22" s="167"/>
      <c r="GB22" s="168">
        <v>15.73</v>
      </c>
      <c r="GC22" s="168">
        <v>-3.5823999999999998</v>
      </c>
      <c r="GD22" s="168">
        <v>5.4531000000000001</v>
      </c>
      <c r="GE22" s="168">
        <v>-1.7</v>
      </c>
      <c r="GF22" s="168">
        <v>16.161000000000001</v>
      </c>
      <c r="GG22" s="167"/>
      <c r="GH22" s="168">
        <v>19.9575</v>
      </c>
      <c r="GI22" s="168">
        <v>-3.7561</v>
      </c>
      <c r="GJ22" s="168">
        <v>-3.9670999999999998</v>
      </c>
      <c r="GK22" s="168">
        <v>1.9162999999999999</v>
      </c>
      <c r="GL22" s="167"/>
      <c r="GM22" s="167"/>
      <c r="GN22" s="168">
        <v>-8.8993000000000002</v>
      </c>
      <c r="GO22" s="168">
        <v>57.582799999999999</v>
      </c>
      <c r="GP22" s="168">
        <v>2.9575999999999998</v>
      </c>
      <c r="GQ22" s="168">
        <v>-19.732700000000001</v>
      </c>
      <c r="GR22" s="168">
        <v>3.3003</v>
      </c>
      <c r="GS22" s="168">
        <v>2.6038000000000001</v>
      </c>
      <c r="GT22" s="168">
        <v>128.69450000000001</v>
      </c>
      <c r="GU22" s="168">
        <v>-3.4357000000000002</v>
      </c>
      <c r="GV22" s="168">
        <v>-9.5396999999999998</v>
      </c>
      <c r="GW22" s="168">
        <v>7.4168000000000003</v>
      </c>
      <c r="GX22" s="168">
        <v>2.0954000000000002</v>
      </c>
      <c r="GY22" s="168">
        <v>4.7397999999999998</v>
      </c>
      <c r="GZ22" s="168">
        <v>4.8975</v>
      </c>
      <c r="HA22" s="168">
        <v>1.5794999999999999</v>
      </c>
      <c r="HB22" s="168">
        <v>-16.803999999999998</v>
      </c>
      <c r="HC22" s="168">
        <v>-15.3896</v>
      </c>
      <c r="HD22" s="168">
        <v>5.03</v>
      </c>
      <c r="HE22" s="168">
        <v>-12.184200000000001</v>
      </c>
      <c r="HF22" s="168">
        <v>-32.558700000000002</v>
      </c>
      <c r="HG22" s="168">
        <v>65.604299999999995</v>
      </c>
      <c r="HH22" s="168">
        <v>134.14789999999999</v>
      </c>
      <c r="HI22" s="168">
        <v>-7.4100999999999999</v>
      </c>
      <c r="HJ22" s="168">
        <v>44.5199</v>
      </c>
      <c r="HK22" s="167"/>
      <c r="HL22" s="168">
        <v>-8.0096000000000007</v>
      </c>
      <c r="HM22" s="168">
        <v>-11.0379</v>
      </c>
      <c r="HN22" s="168">
        <v>-12.111499999999999</v>
      </c>
      <c r="HO22" s="168">
        <v>29.915500000000002</v>
      </c>
      <c r="HP22" s="168">
        <v>32.272799999999997</v>
      </c>
      <c r="HQ22" s="168">
        <v>-14.027699999999999</v>
      </c>
      <c r="HR22" s="168">
        <v>-14.0731</v>
      </c>
      <c r="HS22" s="168">
        <v>-8.4261999999999997</v>
      </c>
      <c r="HT22" s="168">
        <v>-7.3945999999999996</v>
      </c>
      <c r="HU22" s="168">
        <v>23.9</v>
      </c>
      <c r="HV22" s="168">
        <v>23.73</v>
      </c>
      <c r="HW22" s="168">
        <v>-38.5</v>
      </c>
      <c r="HX22" s="168">
        <v>-38.6</v>
      </c>
      <c r="HY22" s="168">
        <v>0.54659999999999997</v>
      </c>
      <c r="HZ22" s="168">
        <v>-6.4</v>
      </c>
      <c r="IA22" s="168">
        <v>48.923900000000003</v>
      </c>
      <c r="IB22" s="168">
        <v>23.5395</v>
      </c>
      <c r="IC22" s="168">
        <v>23.456499999999998</v>
      </c>
      <c r="ID22" s="168">
        <v>-17.399999999999999</v>
      </c>
      <c r="IE22" s="168">
        <v>-50.4</v>
      </c>
      <c r="IF22" s="168">
        <v>-3.2</v>
      </c>
      <c r="IG22" s="168">
        <v>-3.2</v>
      </c>
      <c r="IH22" s="168">
        <v>-18.131799999999998</v>
      </c>
      <c r="II22" s="168">
        <v>-18.075700000000001</v>
      </c>
      <c r="IJ22" s="168">
        <v>-173.9504</v>
      </c>
      <c r="IK22" s="168">
        <v>8.1684999999999999</v>
      </c>
      <c r="IL22" s="168">
        <v>-73.626800000000003</v>
      </c>
      <c r="IM22" s="168">
        <v>-78.373400000000004</v>
      </c>
      <c r="IN22" s="168">
        <v>-12.503299999999999</v>
      </c>
      <c r="IO22" s="168">
        <v>158.0968</v>
      </c>
      <c r="IP22" s="168">
        <v>9.9930000000000003</v>
      </c>
      <c r="IQ22" s="168">
        <v>219.36250000000001</v>
      </c>
      <c r="IR22" s="167"/>
      <c r="IS22" s="168">
        <v>87.462100000000007</v>
      </c>
      <c r="IT22" s="168">
        <v>15.027100000000001</v>
      </c>
      <c r="IU22" s="168">
        <v>14.503399999999999</v>
      </c>
      <c r="IV22" s="168">
        <v>-108.932</v>
      </c>
      <c r="IW22" s="168">
        <v>-56.683399999999999</v>
      </c>
      <c r="IX22" s="168">
        <v>-112.5123</v>
      </c>
      <c r="IY22" s="168">
        <v>-18.409700000000001</v>
      </c>
      <c r="IZ22" s="168">
        <v>21.411000000000001</v>
      </c>
      <c r="JA22" s="168">
        <v>0.2112</v>
      </c>
      <c r="JB22" s="168">
        <v>8.5670000000000002</v>
      </c>
      <c r="JC22" s="168">
        <v>-13.12</v>
      </c>
      <c r="JD22" s="168">
        <v>-2.081</v>
      </c>
      <c r="JE22" s="168">
        <v>-2.089</v>
      </c>
      <c r="JF22" s="168">
        <v>9.2799999999999994</v>
      </c>
      <c r="JG22" s="168">
        <v>-6.48</v>
      </c>
      <c r="JH22" s="168">
        <v>-3.2917999999999998</v>
      </c>
      <c r="JI22" s="168">
        <v>0.32500000000000001</v>
      </c>
      <c r="JJ22" s="168">
        <v>12.776400000000001</v>
      </c>
      <c r="JK22" s="168">
        <v>-3.9841000000000002</v>
      </c>
      <c r="JL22" s="168">
        <v>3.2</v>
      </c>
      <c r="JM22" s="168">
        <v>-1.8420000000000001</v>
      </c>
      <c r="JN22" s="168">
        <v>-3.0779999999999998</v>
      </c>
      <c r="JO22" s="167"/>
      <c r="JP22" s="168">
        <v>3.6185999999999998</v>
      </c>
      <c r="JQ22" s="168">
        <v>3.9285000000000001</v>
      </c>
      <c r="JR22" s="168">
        <v>3.1093000000000002</v>
      </c>
      <c r="JS22" s="168">
        <v>3.6522999999999999</v>
      </c>
      <c r="JT22" s="167"/>
      <c r="JU22" s="168">
        <v>36.700000000000003</v>
      </c>
      <c r="JV22" s="168">
        <v>1.0902000000000001</v>
      </c>
      <c r="JW22" s="168">
        <v>0.13</v>
      </c>
      <c r="JX22" s="167"/>
      <c r="JY22" s="168">
        <v>0</v>
      </c>
      <c r="JZ22" s="168">
        <v>-19.772099999999998</v>
      </c>
      <c r="KA22" s="168">
        <v>-21.730399999999999</v>
      </c>
      <c r="KB22" s="168">
        <v>2.202</v>
      </c>
      <c r="KC22" s="168">
        <v>14.9223</v>
      </c>
      <c r="KD22" s="168">
        <v>-16.0764</v>
      </c>
      <c r="KE22" s="168">
        <v>0</v>
      </c>
      <c r="KF22" s="168">
        <v>-30.5</v>
      </c>
      <c r="KG22" s="168">
        <v>12.8</v>
      </c>
      <c r="KH22" s="168">
        <v>36.007300000000001</v>
      </c>
      <c r="KI22" s="168">
        <v>-105.548</v>
      </c>
    </row>
    <row r="23" spans="1:295" ht="18" customHeight="1" x14ac:dyDescent="0.25">
      <c r="A23" s="164" t="s">
        <v>69</v>
      </c>
      <c r="B23" s="164" t="s">
        <v>871</v>
      </c>
      <c r="C23" s="167"/>
      <c r="D23" s="168">
        <v>3.2294</v>
      </c>
      <c r="E23" s="168">
        <v>-8.02</v>
      </c>
      <c r="F23" s="168">
        <v>4.6685999999999996</v>
      </c>
      <c r="G23" s="168">
        <v>5.2919999999999998</v>
      </c>
      <c r="H23" s="167"/>
      <c r="I23" s="168">
        <v>12.290900000000001</v>
      </c>
      <c r="J23" s="167"/>
      <c r="K23" s="168">
        <v>20.008199999999999</v>
      </c>
      <c r="L23" s="168">
        <v>8.5007000000000001</v>
      </c>
      <c r="M23" s="168">
        <v>8.0671999999999997</v>
      </c>
      <c r="N23" s="168">
        <v>-2.2200000000000002</v>
      </c>
      <c r="O23" s="168">
        <v>-26.4</v>
      </c>
      <c r="P23" s="168">
        <v>2.2000000000000002</v>
      </c>
      <c r="Q23" s="168">
        <v>3.3119999999999998</v>
      </c>
      <c r="R23" s="168">
        <v>-17.600000000000001</v>
      </c>
      <c r="S23" s="168">
        <v>1.9245000000000001</v>
      </c>
      <c r="T23" s="168">
        <v>-0.73060000000000003</v>
      </c>
      <c r="U23" s="168">
        <v>6.2629000000000001</v>
      </c>
      <c r="V23" s="168">
        <v>6.2823000000000002</v>
      </c>
      <c r="W23" s="168">
        <v>10.641400000000001</v>
      </c>
      <c r="X23" s="168">
        <v>2.6206999999999998</v>
      </c>
      <c r="Y23" s="168">
        <v>-0.57909999999999995</v>
      </c>
      <c r="Z23" s="168">
        <v>1.8362000000000001</v>
      </c>
      <c r="AA23" s="167"/>
      <c r="AB23" s="168">
        <v>-1.2317</v>
      </c>
      <c r="AC23" s="168">
        <v>-0.85899999999999999</v>
      </c>
      <c r="AD23" s="168">
        <v>-0.84099999999999997</v>
      </c>
      <c r="AE23" s="168">
        <v>4.57</v>
      </c>
      <c r="AF23" s="168">
        <v>-17.760000000000002</v>
      </c>
      <c r="AG23" s="168">
        <v>-6.6</v>
      </c>
      <c r="AH23" s="167"/>
      <c r="AI23" s="167"/>
      <c r="AJ23" s="168">
        <v>-13.57</v>
      </c>
      <c r="AK23" s="168">
        <v>-13.51</v>
      </c>
      <c r="AL23" s="167"/>
      <c r="AM23" s="168">
        <v>-8.94</v>
      </c>
      <c r="AN23" s="168">
        <v>-9.02</v>
      </c>
      <c r="AO23" s="168">
        <v>2.4653</v>
      </c>
      <c r="AP23" s="168">
        <v>3.129</v>
      </c>
      <c r="AQ23" s="168">
        <v>17.189900000000002</v>
      </c>
      <c r="AR23" s="168">
        <v>19.111499999999999</v>
      </c>
      <c r="AS23" s="168">
        <v>-16.867899999999999</v>
      </c>
      <c r="AT23" s="168">
        <v>-11.9193</v>
      </c>
      <c r="AU23" s="168">
        <v>-11.454700000000001</v>
      </c>
      <c r="AV23" s="168">
        <v>4.7100999999999997</v>
      </c>
      <c r="AW23" s="168">
        <v>3.8895</v>
      </c>
      <c r="AX23" s="168">
        <v>-8.9006000000000007</v>
      </c>
      <c r="AY23" s="168">
        <v>-5.6605999999999996</v>
      </c>
      <c r="AZ23" s="168">
        <v>9.3057999999999996</v>
      </c>
      <c r="BA23" s="168">
        <v>9.6966999999999999</v>
      </c>
      <c r="BB23" s="168">
        <v>108.51009999999999</v>
      </c>
      <c r="BC23" s="168">
        <v>0.88139999999999996</v>
      </c>
      <c r="BD23" s="168">
        <v>-2</v>
      </c>
      <c r="BE23" s="168">
        <v>-2</v>
      </c>
      <c r="BF23" s="168">
        <v>-22.196999999999999</v>
      </c>
      <c r="BG23" s="168">
        <v>-21.832000000000001</v>
      </c>
      <c r="BH23" s="168">
        <v>-2.1070000000000002</v>
      </c>
      <c r="BI23" s="167"/>
      <c r="BJ23" s="168">
        <v>22.6845</v>
      </c>
      <c r="BK23" s="168">
        <v>5.7542999999999997</v>
      </c>
      <c r="BL23" s="168">
        <v>1.4048</v>
      </c>
      <c r="BM23" s="168">
        <v>0.96040000000000003</v>
      </c>
      <c r="BN23" s="168">
        <v>-60.487699999999997</v>
      </c>
      <c r="BO23" s="168">
        <v>22.339500000000001</v>
      </c>
      <c r="BP23" s="168">
        <v>22.156400000000001</v>
      </c>
      <c r="BQ23" s="168">
        <v>54.351999999999997</v>
      </c>
      <c r="BR23" s="168">
        <v>-111.7649</v>
      </c>
      <c r="BS23" s="167"/>
      <c r="BT23" s="167"/>
      <c r="BU23" s="167"/>
      <c r="BV23" s="168">
        <v>14.4704</v>
      </c>
      <c r="BW23" s="168">
        <v>8.4700000000000006</v>
      </c>
      <c r="BX23" s="168">
        <v>7.85</v>
      </c>
      <c r="BY23" s="168">
        <v>-9.6199999999999992</v>
      </c>
      <c r="BZ23" s="168">
        <v>7.45</v>
      </c>
      <c r="CA23" s="168">
        <v>-30.002199999999998</v>
      </c>
      <c r="CB23" s="168">
        <v>-29.868200000000002</v>
      </c>
      <c r="CC23" s="168">
        <v>33.619399999999999</v>
      </c>
      <c r="CD23" s="168">
        <v>32.780900000000003</v>
      </c>
      <c r="CE23" s="168">
        <v>-4.9870000000000001</v>
      </c>
      <c r="CF23" s="168">
        <v>26.894100000000002</v>
      </c>
      <c r="CG23" s="168">
        <v>26.815200000000001</v>
      </c>
      <c r="CH23" s="168">
        <v>22.390799999999999</v>
      </c>
      <c r="CI23" s="168">
        <v>0</v>
      </c>
      <c r="CJ23" s="168">
        <v>4.6079999999999997</v>
      </c>
      <c r="CK23" s="168">
        <v>9.1750000000000007</v>
      </c>
      <c r="CL23" s="168">
        <v>-10.4</v>
      </c>
      <c r="CM23" s="168">
        <v>-10.7</v>
      </c>
      <c r="CN23" s="168">
        <v>-3.39</v>
      </c>
      <c r="CO23" s="168">
        <v>37.581000000000003</v>
      </c>
      <c r="CP23" s="168">
        <v>37.609900000000003</v>
      </c>
      <c r="CQ23" s="168">
        <v>35.592100000000002</v>
      </c>
      <c r="CR23" s="168">
        <v>37.0623</v>
      </c>
      <c r="CS23" s="168">
        <v>37.7258</v>
      </c>
      <c r="CT23" s="168">
        <v>-34.381900000000002</v>
      </c>
      <c r="CU23" s="168">
        <v>-9.7506000000000004</v>
      </c>
      <c r="CV23" s="168">
        <v>-32.8703</v>
      </c>
      <c r="CW23" s="168">
        <v>2.9994000000000001</v>
      </c>
      <c r="CX23" s="168">
        <v>23.75</v>
      </c>
      <c r="CY23" s="168">
        <v>9.06</v>
      </c>
      <c r="CZ23" s="168">
        <v>6.7236000000000002</v>
      </c>
      <c r="DA23" s="168">
        <v>5.7648000000000001</v>
      </c>
      <c r="DB23" s="168">
        <v>-6.4568000000000003</v>
      </c>
      <c r="DC23" s="167"/>
      <c r="DD23" s="167"/>
      <c r="DE23" s="167"/>
      <c r="DF23" s="168">
        <v>5.9935</v>
      </c>
      <c r="DG23" s="167"/>
      <c r="DH23" s="168">
        <v>-2.5493999999999999</v>
      </c>
      <c r="DI23" s="168">
        <v>-25.4</v>
      </c>
      <c r="DJ23" s="168">
        <v>-23.5</v>
      </c>
      <c r="DK23" s="168">
        <v>-0.16719999999999999</v>
      </c>
      <c r="DL23" s="168">
        <v>6.4</v>
      </c>
      <c r="DM23" s="168">
        <v>11.48</v>
      </c>
      <c r="DN23" s="168">
        <v>10.82</v>
      </c>
      <c r="DO23" s="168">
        <v>3.24</v>
      </c>
      <c r="DP23" s="168">
        <v>-3.34</v>
      </c>
      <c r="DQ23" s="168">
        <v>9.4860000000000007</v>
      </c>
      <c r="DR23" s="168">
        <v>-6.9579000000000004</v>
      </c>
      <c r="DS23" s="168">
        <v>-16.579999999999998</v>
      </c>
      <c r="DT23" s="168">
        <v>-4.6900000000000004</v>
      </c>
      <c r="DU23" s="168">
        <v>24.97</v>
      </c>
      <c r="DV23" s="168">
        <v>8.57</v>
      </c>
      <c r="DW23" s="168">
        <v>-8.7272999999999996</v>
      </c>
      <c r="DX23" s="168">
        <v>-4.5182000000000002</v>
      </c>
      <c r="DY23" s="168">
        <v>-40.840800000000002</v>
      </c>
      <c r="DZ23" s="168">
        <v>-40.5364</v>
      </c>
      <c r="EA23" s="168">
        <v>19.923100000000002</v>
      </c>
      <c r="EB23" s="168">
        <v>-2.6088</v>
      </c>
      <c r="EC23" s="168">
        <v>-12.6104</v>
      </c>
      <c r="ED23" s="168">
        <v>-12.106400000000001</v>
      </c>
      <c r="EE23" s="168">
        <v>-17.5244</v>
      </c>
      <c r="EF23" s="168">
        <v>-20.295999999999999</v>
      </c>
      <c r="EG23" s="168">
        <v>-9.1620000000000008</v>
      </c>
      <c r="EH23" s="168">
        <v>-110.64919999999999</v>
      </c>
      <c r="EI23" s="168">
        <v>-31.333400000000001</v>
      </c>
      <c r="EJ23" s="168">
        <v>6.7523999999999997</v>
      </c>
      <c r="EK23" s="168">
        <v>-8.2684999999999995</v>
      </c>
      <c r="EL23" s="168">
        <v>-8.9468999999999994</v>
      </c>
      <c r="EM23" s="168">
        <v>22.208400000000001</v>
      </c>
      <c r="EN23" s="168">
        <v>-14.4491</v>
      </c>
      <c r="EO23" s="168">
        <v>-14.0624</v>
      </c>
      <c r="EP23" s="168">
        <v>9.3000000000000007</v>
      </c>
      <c r="EQ23" s="168">
        <v>-25.412099999999999</v>
      </c>
      <c r="ER23" s="168">
        <v>57.156100000000002</v>
      </c>
      <c r="ES23" s="168">
        <v>7.1586999999999996</v>
      </c>
      <c r="ET23" s="168">
        <v>-8.9</v>
      </c>
      <c r="EU23" s="168">
        <v>-10.37</v>
      </c>
      <c r="EV23" s="168">
        <v>0</v>
      </c>
      <c r="EW23" s="168">
        <v>3.8111999999999999</v>
      </c>
      <c r="EX23" s="168">
        <v>-21.599499999999999</v>
      </c>
      <c r="EY23" s="168">
        <v>-7.6516999999999999</v>
      </c>
      <c r="EZ23" s="168">
        <v>-8.0082000000000004</v>
      </c>
      <c r="FA23" s="168">
        <v>6.5343999999999998</v>
      </c>
      <c r="FB23" s="168">
        <v>8.6879000000000008</v>
      </c>
      <c r="FC23" s="168">
        <v>-19.776900000000001</v>
      </c>
      <c r="FD23" s="168">
        <v>1.9939</v>
      </c>
      <c r="FE23" s="168">
        <v>1.7181</v>
      </c>
      <c r="FF23" s="167"/>
      <c r="FG23" s="168">
        <v>3.379</v>
      </c>
      <c r="FH23" s="168">
        <v>3.7406000000000001</v>
      </c>
      <c r="FI23" s="168">
        <v>0</v>
      </c>
      <c r="FJ23" s="168">
        <v>17.080500000000001</v>
      </c>
      <c r="FK23" s="168">
        <v>16.9131</v>
      </c>
      <c r="FL23" s="168">
        <v>-28.802499999999998</v>
      </c>
      <c r="FM23" s="168">
        <v>24.005600000000001</v>
      </c>
      <c r="FN23" s="168">
        <v>23.3933</v>
      </c>
      <c r="FO23" s="168">
        <v>-14.5868</v>
      </c>
      <c r="FP23" s="167"/>
      <c r="FQ23" s="168">
        <v>25.704699999999999</v>
      </c>
      <c r="FR23" s="168">
        <v>-20.56</v>
      </c>
      <c r="FS23" s="168">
        <v>-1.5229999999999999</v>
      </c>
      <c r="FT23" s="168">
        <v>0.19159999999999999</v>
      </c>
      <c r="FU23" s="168">
        <v>2.1</v>
      </c>
      <c r="FV23" s="168">
        <v>-0.67</v>
      </c>
      <c r="FW23" s="168">
        <v>-25.057200000000002</v>
      </c>
      <c r="FX23" s="168">
        <v>0</v>
      </c>
      <c r="FY23" s="168">
        <v>1.73</v>
      </c>
      <c r="FZ23" s="168">
        <v>2.7130000000000001</v>
      </c>
      <c r="GA23" s="167"/>
      <c r="GB23" s="168">
        <v>17.11</v>
      </c>
      <c r="GC23" s="168">
        <v>-2.7945000000000002</v>
      </c>
      <c r="GD23" s="168">
        <v>6.6117999999999997</v>
      </c>
      <c r="GE23" s="168">
        <v>-1.7</v>
      </c>
      <c r="GF23" s="168">
        <v>17.5151</v>
      </c>
      <c r="GG23" s="167"/>
      <c r="GH23" s="168">
        <v>19.524899999999999</v>
      </c>
      <c r="GI23" s="168">
        <v>-3.8098999999999998</v>
      </c>
      <c r="GJ23" s="168">
        <v>-4.0990000000000002</v>
      </c>
      <c r="GK23" s="168">
        <v>2.0263</v>
      </c>
      <c r="GL23" s="167"/>
      <c r="GM23" s="167"/>
      <c r="GN23" s="168">
        <v>-8.7368000000000006</v>
      </c>
      <c r="GO23" s="168">
        <v>61.369599999999998</v>
      </c>
      <c r="GP23" s="168">
        <v>3.7770000000000001</v>
      </c>
      <c r="GQ23" s="168">
        <v>-19.9299</v>
      </c>
      <c r="GR23" s="168">
        <v>3.0053000000000001</v>
      </c>
      <c r="GS23" s="168">
        <v>4.6501999999999999</v>
      </c>
      <c r="GT23" s="168">
        <v>126.90560000000001</v>
      </c>
      <c r="GU23" s="168">
        <v>-2.3881999999999999</v>
      </c>
      <c r="GV23" s="168">
        <v>-9.1126000000000005</v>
      </c>
      <c r="GW23" s="168">
        <v>6.9375</v>
      </c>
      <c r="GX23" s="168">
        <v>1.7967</v>
      </c>
      <c r="GY23" s="168">
        <v>4.9156000000000004</v>
      </c>
      <c r="GZ23" s="168">
        <v>4.9607999999999999</v>
      </c>
      <c r="HA23" s="168">
        <v>1.1990000000000001</v>
      </c>
      <c r="HB23" s="168">
        <v>-21.1144</v>
      </c>
      <c r="HC23" s="168">
        <v>-20.125699999999998</v>
      </c>
      <c r="HD23" s="168">
        <v>2.93</v>
      </c>
      <c r="HE23" s="168">
        <v>-10.2178</v>
      </c>
      <c r="HF23" s="168">
        <v>-25.764399999999998</v>
      </c>
      <c r="HG23" s="168">
        <v>54.9542</v>
      </c>
      <c r="HH23" s="168">
        <v>118.0077</v>
      </c>
      <c r="HI23" s="168">
        <v>-20.438500000000001</v>
      </c>
      <c r="HJ23" s="168">
        <v>30.880500000000001</v>
      </c>
      <c r="HK23" s="167"/>
      <c r="HL23" s="168">
        <v>0</v>
      </c>
      <c r="HM23" s="168">
        <v>-10.131500000000001</v>
      </c>
      <c r="HN23" s="168">
        <v>-10.9086</v>
      </c>
      <c r="HO23" s="168">
        <v>20.410499999999999</v>
      </c>
      <c r="HP23" s="168">
        <v>17.3293</v>
      </c>
      <c r="HQ23" s="168">
        <v>-14.7193</v>
      </c>
      <c r="HR23" s="168">
        <v>-14.553900000000001</v>
      </c>
      <c r="HS23" s="168">
        <v>-11.0702</v>
      </c>
      <c r="HT23" s="168">
        <v>-10.8315</v>
      </c>
      <c r="HU23" s="168">
        <v>30.68</v>
      </c>
      <c r="HV23" s="168">
        <v>30.4</v>
      </c>
      <c r="HW23" s="168">
        <v>-36.9</v>
      </c>
      <c r="HX23" s="168">
        <v>-37</v>
      </c>
      <c r="HY23" s="168">
        <v>1.9199999999999998E-2</v>
      </c>
      <c r="HZ23" s="168">
        <v>-1.92</v>
      </c>
      <c r="IA23" s="168">
        <v>58.971600000000002</v>
      </c>
      <c r="IB23" s="168">
        <v>14.4049</v>
      </c>
      <c r="IC23" s="168">
        <v>14.4504</v>
      </c>
      <c r="ID23" s="168">
        <v>-16.7</v>
      </c>
      <c r="IE23" s="168">
        <v>-48.9</v>
      </c>
      <c r="IF23" s="168">
        <v>-3.3</v>
      </c>
      <c r="IG23" s="168">
        <v>-3.3</v>
      </c>
      <c r="IH23" s="167"/>
      <c r="II23" s="167"/>
      <c r="IJ23" s="168">
        <v>-188.5042</v>
      </c>
      <c r="IK23" s="168">
        <v>1.0477000000000001</v>
      </c>
      <c r="IL23" s="168">
        <v>-76.700999999999993</v>
      </c>
      <c r="IM23" s="168">
        <v>-73.083100000000002</v>
      </c>
      <c r="IN23" s="168">
        <v>-15.492699999999999</v>
      </c>
      <c r="IO23" s="168">
        <v>127.0351</v>
      </c>
      <c r="IP23" s="168">
        <v>48.2288</v>
      </c>
      <c r="IQ23" s="168">
        <v>216.99590000000001</v>
      </c>
      <c r="IR23" s="168">
        <v>0</v>
      </c>
      <c r="IS23" s="168">
        <v>47.708300000000001</v>
      </c>
      <c r="IT23" s="168">
        <v>11.6577</v>
      </c>
      <c r="IU23" s="168">
        <v>13.1387</v>
      </c>
      <c r="IV23" s="168">
        <v>-102.3891</v>
      </c>
      <c r="IW23" s="168">
        <v>-84.686899999999994</v>
      </c>
      <c r="IX23" s="168">
        <v>-106.86709999999999</v>
      </c>
      <c r="IY23" s="168">
        <v>-37.703899999999997</v>
      </c>
      <c r="IZ23" s="168">
        <v>39.369300000000003</v>
      </c>
      <c r="JA23" s="168">
        <v>-1.4051</v>
      </c>
      <c r="JB23" s="168">
        <v>8.0359999999999996</v>
      </c>
      <c r="JC23" s="168">
        <v>-12.88</v>
      </c>
      <c r="JD23" s="168">
        <v>-2.0990000000000002</v>
      </c>
      <c r="JE23" s="168">
        <v>-2.1070000000000002</v>
      </c>
      <c r="JF23" s="168">
        <v>9.6</v>
      </c>
      <c r="JG23" s="168">
        <v>-7.04</v>
      </c>
      <c r="JH23" s="168">
        <v>-3.3010999999999999</v>
      </c>
      <c r="JI23" s="168">
        <v>1.4359</v>
      </c>
      <c r="JJ23" s="168">
        <v>10.1091</v>
      </c>
      <c r="JK23" s="168">
        <v>-3.8956</v>
      </c>
      <c r="JL23" s="168">
        <v>4.2</v>
      </c>
      <c r="JM23" s="168">
        <v>-2.2320000000000002</v>
      </c>
      <c r="JN23" s="168">
        <v>-1.74</v>
      </c>
      <c r="JO23" s="168">
        <v>3.0581999999999998</v>
      </c>
      <c r="JP23" s="168">
        <v>3.8271000000000002</v>
      </c>
      <c r="JQ23" s="168">
        <v>5.1246999999999998</v>
      </c>
      <c r="JR23" s="168">
        <v>3.8039999999999998</v>
      </c>
      <c r="JS23" s="168">
        <v>3.1970999999999998</v>
      </c>
      <c r="JT23" s="167"/>
      <c r="JU23" s="168">
        <v>36.200000000000003</v>
      </c>
      <c r="JV23" s="168">
        <v>0.93400000000000005</v>
      </c>
      <c r="JW23" s="168">
        <v>0.18</v>
      </c>
      <c r="JX23" s="167"/>
      <c r="JY23" s="168">
        <v>-9.1988000000000003</v>
      </c>
      <c r="JZ23" s="168">
        <v>-5.0155000000000003</v>
      </c>
      <c r="KA23" s="168">
        <v>-25.532</v>
      </c>
      <c r="KB23" s="168">
        <v>-7.1334</v>
      </c>
      <c r="KC23" s="168">
        <v>0</v>
      </c>
      <c r="KD23" s="168">
        <v>-27.015899999999998</v>
      </c>
      <c r="KE23" s="168">
        <v>-4.4596</v>
      </c>
      <c r="KF23" s="168">
        <v>-28.9</v>
      </c>
      <c r="KG23" s="168">
        <v>12.4</v>
      </c>
      <c r="KH23" s="168">
        <v>22.431000000000001</v>
      </c>
      <c r="KI23" s="168">
        <v>-96.169799999999995</v>
      </c>
    </row>
    <row r="24" spans="1:295" ht="18" customHeight="1" x14ac:dyDescent="0.25">
      <c r="A24" s="164" t="s">
        <v>69</v>
      </c>
      <c r="B24" s="164" t="s">
        <v>872</v>
      </c>
      <c r="C24" s="170"/>
      <c r="D24" s="171">
        <v>3.7338</v>
      </c>
      <c r="E24" s="171">
        <v>-8.6463000000000001</v>
      </c>
      <c r="F24" s="171">
        <v>5.1562000000000001</v>
      </c>
      <c r="G24" s="171">
        <v>5.7301000000000002</v>
      </c>
      <c r="H24" s="170"/>
      <c r="I24" s="171">
        <v>13.2887</v>
      </c>
      <c r="J24" s="170"/>
      <c r="K24" s="171">
        <v>20.5913</v>
      </c>
      <c r="L24" s="171">
        <v>8.5927000000000007</v>
      </c>
      <c r="M24" s="171">
        <v>8.2495999999999992</v>
      </c>
      <c r="N24" s="171">
        <v>-4.4400000000000004</v>
      </c>
      <c r="O24" s="171">
        <v>-26.4</v>
      </c>
      <c r="P24" s="171">
        <v>2.2000000000000002</v>
      </c>
      <c r="Q24" s="171">
        <v>4.1399999999999997</v>
      </c>
      <c r="R24" s="171">
        <v>-17.600000000000001</v>
      </c>
      <c r="S24" s="171">
        <v>2.2999999999999998</v>
      </c>
      <c r="T24" s="171">
        <v>-1.2054</v>
      </c>
      <c r="U24" s="171">
        <v>6.3648999999999996</v>
      </c>
      <c r="V24" s="171">
        <v>6.2846000000000002</v>
      </c>
      <c r="W24" s="171">
        <v>10.963800000000001</v>
      </c>
      <c r="X24" s="171">
        <v>2.6490999999999998</v>
      </c>
      <c r="Y24" s="171">
        <v>-0.34510000000000002</v>
      </c>
      <c r="Z24" s="171">
        <v>1.9053</v>
      </c>
      <c r="AA24" s="170"/>
      <c r="AB24" s="171">
        <v>-1.1299999999999999</v>
      </c>
      <c r="AC24" s="171">
        <v>-0.88800000000000001</v>
      </c>
      <c r="AD24" s="171">
        <v>-0.879</v>
      </c>
      <c r="AE24" s="171">
        <v>4.3479999999999999</v>
      </c>
      <c r="AF24" s="171">
        <v>-15.54</v>
      </c>
      <c r="AG24" s="171">
        <v>-4.4000000000000004</v>
      </c>
      <c r="AH24" s="170"/>
      <c r="AI24" s="170"/>
      <c r="AJ24" s="171">
        <v>-14.81</v>
      </c>
      <c r="AK24" s="171">
        <v>-14.8</v>
      </c>
      <c r="AL24" s="170"/>
      <c r="AM24" s="171">
        <v>-8.56</v>
      </c>
      <c r="AN24" s="171">
        <v>-8.4700000000000006</v>
      </c>
      <c r="AO24" s="171">
        <v>4.1497000000000002</v>
      </c>
      <c r="AP24" s="171">
        <v>3.1374</v>
      </c>
      <c r="AQ24" s="171">
        <v>19.059799999999999</v>
      </c>
      <c r="AR24" s="171">
        <v>21.0824</v>
      </c>
      <c r="AS24" s="171">
        <v>-16.1325</v>
      </c>
      <c r="AT24" s="171">
        <v>-14.059799999999999</v>
      </c>
      <c r="AU24" s="171">
        <v>-13.0099</v>
      </c>
      <c r="AV24" s="171">
        <v>4.6994999999999996</v>
      </c>
      <c r="AW24" s="171">
        <v>5.0369000000000002</v>
      </c>
      <c r="AX24" s="171">
        <v>-8.3946000000000005</v>
      </c>
      <c r="AY24" s="171">
        <v>-4.6529999999999996</v>
      </c>
      <c r="AZ24" s="171">
        <v>8.3251000000000008</v>
      </c>
      <c r="BA24" s="171">
        <v>9.3621999999999996</v>
      </c>
      <c r="BB24" s="171">
        <v>109.7157</v>
      </c>
      <c r="BC24" s="171">
        <v>-5.5468000000000002</v>
      </c>
      <c r="BD24" s="171">
        <v>0.3</v>
      </c>
      <c r="BE24" s="171">
        <v>0.3</v>
      </c>
      <c r="BF24" s="171">
        <v>-21.1921</v>
      </c>
      <c r="BG24" s="171">
        <v>-20.6342</v>
      </c>
      <c r="BH24" s="171">
        <v>-2.1063999999999998</v>
      </c>
      <c r="BI24" s="170"/>
      <c r="BJ24" s="171">
        <v>25.197199999999999</v>
      </c>
      <c r="BK24" s="171">
        <v>6.1936</v>
      </c>
      <c r="BL24" s="171">
        <v>1.4565999999999999</v>
      </c>
      <c r="BM24" s="171">
        <v>0.92569999999999997</v>
      </c>
      <c r="BN24" s="171">
        <v>-59.633099999999999</v>
      </c>
      <c r="BO24" s="171">
        <v>24.2012</v>
      </c>
      <c r="BP24" s="171">
        <v>23.896000000000001</v>
      </c>
      <c r="BQ24" s="171">
        <v>44.627000000000002</v>
      </c>
      <c r="BR24" s="171">
        <v>-102.8648</v>
      </c>
      <c r="BS24" s="170"/>
      <c r="BT24" s="170"/>
      <c r="BU24" s="170"/>
      <c r="BV24" s="171">
        <v>18.761600000000001</v>
      </c>
      <c r="BW24" s="171">
        <v>9.24</v>
      </c>
      <c r="BX24" s="171">
        <v>8.85</v>
      </c>
      <c r="BY24" s="171">
        <v>-6.91</v>
      </c>
      <c r="BZ24" s="171">
        <v>9.7200000000000006</v>
      </c>
      <c r="CA24" s="171">
        <v>-31.073899999999998</v>
      </c>
      <c r="CB24" s="171">
        <v>-30.939900000000002</v>
      </c>
      <c r="CC24" s="171">
        <v>34.912100000000002</v>
      </c>
      <c r="CD24" s="171">
        <v>34.209899999999998</v>
      </c>
      <c r="CE24" s="171">
        <v>-4.2579000000000002</v>
      </c>
      <c r="CF24" s="171">
        <v>27.444400000000002</v>
      </c>
      <c r="CG24" s="171">
        <v>27.9802</v>
      </c>
      <c r="CH24" s="171">
        <v>25.0533</v>
      </c>
      <c r="CI24" s="170"/>
      <c r="CJ24" s="171">
        <v>4.4116</v>
      </c>
      <c r="CK24" s="171">
        <v>8.9410000000000007</v>
      </c>
      <c r="CL24" s="171">
        <v>-7.9</v>
      </c>
      <c r="CM24" s="171">
        <v>-8.4</v>
      </c>
      <c r="CN24" s="171">
        <v>-3.71</v>
      </c>
      <c r="CO24" s="171">
        <v>40.851199999999999</v>
      </c>
      <c r="CP24" s="171">
        <v>40.610399999999998</v>
      </c>
      <c r="CQ24" s="171">
        <v>38.381399999999999</v>
      </c>
      <c r="CR24" s="171">
        <v>37.2502</v>
      </c>
      <c r="CS24" s="171">
        <v>37.541400000000003</v>
      </c>
      <c r="CT24" s="171">
        <v>-36.988999999999997</v>
      </c>
      <c r="CU24" s="171">
        <v>-9.8765000000000001</v>
      </c>
      <c r="CV24" s="171">
        <v>-34.375300000000003</v>
      </c>
      <c r="CW24" s="171">
        <v>3.0847000000000002</v>
      </c>
      <c r="CX24" s="171">
        <v>24.74</v>
      </c>
      <c r="CY24" s="171">
        <v>9.9600000000000009</v>
      </c>
      <c r="CZ24" s="171">
        <v>7.3486000000000002</v>
      </c>
      <c r="DA24" s="171">
        <v>6.3506999999999998</v>
      </c>
      <c r="DB24" s="171">
        <v>-6.9132999999999996</v>
      </c>
      <c r="DC24" s="170"/>
      <c r="DD24" s="170"/>
      <c r="DE24" s="170"/>
      <c r="DF24" s="171">
        <v>10.9771</v>
      </c>
      <c r="DG24" s="170"/>
      <c r="DH24" s="171">
        <v>-2.9201000000000001</v>
      </c>
      <c r="DI24" s="171">
        <v>-25.4</v>
      </c>
      <c r="DJ24" s="171">
        <v>-25.7</v>
      </c>
      <c r="DK24" s="171">
        <v>8.6099999999999996E-2</v>
      </c>
      <c r="DL24" s="171">
        <v>8.3000000000000007</v>
      </c>
      <c r="DM24" s="171">
        <v>12.74</v>
      </c>
      <c r="DN24" s="171">
        <v>12.54</v>
      </c>
      <c r="DO24" s="171">
        <v>4.55</v>
      </c>
      <c r="DP24" s="171">
        <v>-3.57</v>
      </c>
      <c r="DQ24" s="171">
        <v>12.276</v>
      </c>
      <c r="DR24" s="171">
        <v>-11.6557</v>
      </c>
      <c r="DS24" s="171">
        <v>-16.48</v>
      </c>
      <c r="DT24" s="171">
        <v>-4.5599999999999996</v>
      </c>
      <c r="DU24" s="171">
        <v>26.77</v>
      </c>
      <c r="DV24" s="171">
        <v>9.82</v>
      </c>
      <c r="DW24" s="171">
        <v>-12.581799999999999</v>
      </c>
      <c r="DX24" s="171">
        <v>-6.4635999999999996</v>
      </c>
      <c r="DY24" s="171">
        <v>-42.5383</v>
      </c>
      <c r="DZ24" s="171">
        <v>-41.8</v>
      </c>
      <c r="EA24" s="171">
        <v>24.952400000000001</v>
      </c>
      <c r="EB24" s="171">
        <v>1.4166000000000001</v>
      </c>
      <c r="EC24" s="171">
        <v>-9.1651000000000007</v>
      </c>
      <c r="ED24" s="171">
        <v>-8.3787000000000003</v>
      </c>
      <c r="EE24" s="171">
        <v>-18.415199999999999</v>
      </c>
      <c r="EF24" s="171">
        <v>-22.492799999999999</v>
      </c>
      <c r="EG24" s="171">
        <v>-9.9459999999999997</v>
      </c>
      <c r="EH24" s="171">
        <v>-102.4986</v>
      </c>
      <c r="EI24" s="171">
        <v>-37.799900000000001</v>
      </c>
      <c r="EJ24" s="171">
        <v>7.1668000000000003</v>
      </c>
      <c r="EK24" s="171">
        <v>-8.7791999999999994</v>
      </c>
      <c r="EL24" s="171">
        <v>-9.6127000000000002</v>
      </c>
      <c r="EM24" s="171">
        <v>31.646100000000001</v>
      </c>
      <c r="EN24" s="171">
        <v>-13.614599999999999</v>
      </c>
      <c r="EO24" s="171">
        <v>-13.1541</v>
      </c>
      <c r="EP24" s="171">
        <v>-5.2</v>
      </c>
      <c r="EQ24" s="171">
        <v>-21.962599999999998</v>
      </c>
      <c r="ER24" s="171">
        <v>68.237700000000004</v>
      </c>
      <c r="ES24" s="171">
        <v>18.3962</v>
      </c>
      <c r="ET24" s="171">
        <v>6.26</v>
      </c>
      <c r="EU24" s="171">
        <v>-9.83</v>
      </c>
      <c r="EV24" s="171">
        <v>-0.2</v>
      </c>
      <c r="EW24" s="171">
        <v>4.4298999999999999</v>
      </c>
      <c r="EX24" s="171">
        <v>-22.557400000000001</v>
      </c>
      <c r="EY24" s="171">
        <v>-12.2624</v>
      </c>
      <c r="EZ24" s="171">
        <v>-12.5091</v>
      </c>
      <c r="FA24" s="171">
        <v>7.0930999999999997</v>
      </c>
      <c r="FB24" s="171">
        <v>17.526</v>
      </c>
      <c r="FC24" s="171">
        <v>-28.201499999999999</v>
      </c>
      <c r="FD24" s="171">
        <v>5.8129</v>
      </c>
      <c r="FE24" s="171">
        <v>5.5682999999999998</v>
      </c>
      <c r="FF24" s="170"/>
      <c r="FG24" s="171">
        <v>3.0695999999999999</v>
      </c>
      <c r="FH24" s="171">
        <v>3.6938</v>
      </c>
      <c r="FI24" s="171">
        <v>2.4813000000000001</v>
      </c>
      <c r="FJ24" s="171">
        <v>18.420200000000001</v>
      </c>
      <c r="FK24" s="171">
        <v>18.252700000000001</v>
      </c>
      <c r="FL24" s="171">
        <v>-28.802499999999998</v>
      </c>
      <c r="FM24" s="171">
        <v>26.773099999999999</v>
      </c>
      <c r="FN24" s="171">
        <v>26.641300000000001</v>
      </c>
      <c r="FO24" s="171">
        <v>-15.4474</v>
      </c>
      <c r="FP24" s="170"/>
      <c r="FQ24" s="171">
        <v>24.024999999999999</v>
      </c>
      <c r="FR24" s="171">
        <v>-20.75</v>
      </c>
      <c r="FS24" s="171">
        <v>-1.6109</v>
      </c>
      <c r="FT24" s="171">
        <v>0.19159999999999999</v>
      </c>
      <c r="FU24" s="171">
        <v>2.0499999999999998</v>
      </c>
      <c r="FV24" s="171">
        <v>0.18</v>
      </c>
      <c r="FW24" s="171">
        <v>-22.828299999999999</v>
      </c>
      <c r="FX24" s="170"/>
      <c r="FY24" s="171">
        <v>1.8049999999999999</v>
      </c>
      <c r="FZ24" s="171">
        <v>2.75</v>
      </c>
      <c r="GA24" s="170"/>
      <c r="GB24" s="171">
        <v>18.38</v>
      </c>
      <c r="GC24" s="171">
        <v>-1.4555</v>
      </c>
      <c r="GD24" s="171">
        <v>7.5582000000000003</v>
      </c>
      <c r="GE24" s="171">
        <v>1.91</v>
      </c>
      <c r="GF24" s="171">
        <v>16.865600000000001</v>
      </c>
      <c r="GG24" s="170"/>
      <c r="GH24" s="171">
        <v>25.584199999999999</v>
      </c>
      <c r="GI24" s="171">
        <v>-7.3125</v>
      </c>
      <c r="GJ24" s="171">
        <v>-7.6981999999999999</v>
      </c>
      <c r="GK24" s="171">
        <v>2.0933999999999999</v>
      </c>
      <c r="GL24" s="170"/>
      <c r="GM24" s="170"/>
      <c r="GN24" s="171">
        <v>-7.8954000000000004</v>
      </c>
      <c r="GO24" s="171">
        <v>68.759399999999999</v>
      </c>
      <c r="GP24" s="171">
        <v>4.0119999999999996</v>
      </c>
      <c r="GQ24" s="171">
        <v>-23.465199999999999</v>
      </c>
      <c r="GR24" s="171">
        <v>2.9481999999999999</v>
      </c>
      <c r="GS24" s="171">
        <v>2.5152999999999999</v>
      </c>
      <c r="GT24" s="171">
        <v>127.62909999999999</v>
      </c>
      <c r="GU24" s="171">
        <v>-5.3567999999999998</v>
      </c>
      <c r="GV24" s="171">
        <v>-7.2725999999999997</v>
      </c>
      <c r="GW24" s="171">
        <v>-7.1531000000000002</v>
      </c>
      <c r="GX24" s="171">
        <v>1.9722999999999999</v>
      </c>
      <c r="GY24" s="171">
        <v>4.9229000000000003</v>
      </c>
      <c r="GZ24" s="171">
        <v>5.0716000000000001</v>
      </c>
      <c r="HA24" s="171">
        <v>1.4629000000000001</v>
      </c>
      <c r="HB24" s="171">
        <v>-22.817599999999999</v>
      </c>
      <c r="HC24" s="171">
        <v>-21.761600000000001</v>
      </c>
      <c r="HD24" s="171">
        <v>6.29</v>
      </c>
      <c r="HE24" s="171">
        <v>-13.757199999999999</v>
      </c>
      <c r="HF24" s="171">
        <v>-39.768000000000001</v>
      </c>
      <c r="HG24" s="171">
        <v>60.114699999999999</v>
      </c>
      <c r="HH24" s="171">
        <v>116.5677</v>
      </c>
      <c r="HI24" s="171">
        <v>-23.908200000000001</v>
      </c>
      <c r="HJ24" s="171">
        <v>27.9452</v>
      </c>
      <c r="HK24" s="170"/>
      <c r="HL24" s="171">
        <v>0</v>
      </c>
      <c r="HM24" s="171">
        <v>-10.1906</v>
      </c>
      <c r="HN24" s="171">
        <v>-12.1714</v>
      </c>
      <c r="HO24" s="170"/>
      <c r="HP24" s="170"/>
      <c r="HQ24" s="171">
        <v>-8.9550999999999998</v>
      </c>
      <c r="HR24" s="171">
        <v>-8.9175000000000004</v>
      </c>
      <c r="HS24" s="171">
        <v>-11.185</v>
      </c>
      <c r="HT24" s="171">
        <v>-10.885300000000001</v>
      </c>
      <c r="HU24" s="171">
        <v>31.92</v>
      </c>
      <c r="HV24" s="171">
        <v>31.61</v>
      </c>
      <c r="HW24" s="171">
        <v>-35</v>
      </c>
      <c r="HX24" s="171">
        <v>-35.4</v>
      </c>
      <c r="HY24" s="171">
        <v>0.1236</v>
      </c>
      <c r="HZ24" s="171">
        <v>2.08</v>
      </c>
      <c r="IA24" s="171">
        <v>56.004600000000003</v>
      </c>
      <c r="IB24" s="171">
        <v>16.390599999999999</v>
      </c>
      <c r="IC24" s="171">
        <v>16.011099999999999</v>
      </c>
      <c r="ID24" s="171">
        <v>-17</v>
      </c>
      <c r="IE24" s="171">
        <v>-49</v>
      </c>
      <c r="IF24" s="171">
        <v>-9.1</v>
      </c>
      <c r="IG24" s="171">
        <v>-9.1999999999999993</v>
      </c>
      <c r="IH24" s="171">
        <v>-18.0105</v>
      </c>
      <c r="II24" s="170"/>
      <c r="IJ24" s="171">
        <v>-195.4478</v>
      </c>
      <c r="IK24" s="171">
        <v>3.8233000000000001</v>
      </c>
      <c r="IL24" s="171">
        <v>-79.154899999999998</v>
      </c>
      <c r="IM24" s="171">
        <v>-77.265799999999999</v>
      </c>
      <c r="IN24" s="171">
        <v>-19.9681</v>
      </c>
      <c r="IO24" s="171">
        <v>128.47829999999999</v>
      </c>
      <c r="IP24" s="171">
        <v>47.217799999999997</v>
      </c>
      <c r="IQ24" s="171">
        <v>229.81899999999999</v>
      </c>
      <c r="IR24" s="170"/>
      <c r="IS24" s="171">
        <v>48.888500000000001</v>
      </c>
      <c r="IT24" s="171">
        <v>10.2845</v>
      </c>
      <c r="IU24" s="171">
        <v>9.6290999999999993</v>
      </c>
      <c r="IV24" s="171">
        <v>-114.9084</v>
      </c>
      <c r="IW24" s="171">
        <v>-86.663499999999999</v>
      </c>
      <c r="IX24" s="171">
        <v>-113.9191</v>
      </c>
      <c r="IY24" s="171">
        <v>-44.1248</v>
      </c>
      <c r="IZ24" s="171">
        <v>46.248899999999999</v>
      </c>
      <c r="JA24" s="171">
        <v>-3.1629</v>
      </c>
      <c r="JB24" s="171">
        <v>7.5590000000000002</v>
      </c>
      <c r="JC24" s="171">
        <v>-14.64</v>
      </c>
      <c r="JD24" s="171">
        <v>-2.09</v>
      </c>
      <c r="JE24" s="171">
        <v>-2.0920000000000001</v>
      </c>
      <c r="JF24" s="171">
        <v>11.68</v>
      </c>
      <c r="JG24" s="171">
        <v>-8.9600000000000009</v>
      </c>
      <c r="JH24" s="171">
        <v>-3.0583</v>
      </c>
      <c r="JI24" s="171">
        <v>3.1082999999999998</v>
      </c>
      <c r="JJ24" s="171">
        <v>9.7276000000000007</v>
      </c>
      <c r="JK24" s="171">
        <v>-4.4511000000000003</v>
      </c>
      <c r="JL24" s="171">
        <v>3</v>
      </c>
      <c r="JM24" s="171">
        <v>-0.86199999999999999</v>
      </c>
      <c r="JN24" s="171">
        <v>-2.5369999999999999</v>
      </c>
      <c r="JO24" s="170"/>
      <c r="JP24" s="171">
        <v>3.5505</v>
      </c>
      <c r="JQ24" s="171">
        <v>4.1106999999999996</v>
      </c>
      <c r="JR24" s="171">
        <v>4.5914000000000001</v>
      </c>
      <c r="JS24" s="171">
        <v>3.9468000000000001</v>
      </c>
      <c r="JT24" s="170"/>
      <c r="JU24" s="171">
        <v>37.700000000000003</v>
      </c>
      <c r="JV24" s="171">
        <v>1.4057999999999999</v>
      </c>
      <c r="JW24" s="171">
        <v>0.22</v>
      </c>
      <c r="JX24" s="170"/>
      <c r="JY24" s="171">
        <v>-9.2373999999999992</v>
      </c>
      <c r="JZ24" s="171">
        <v>-4.6573000000000002</v>
      </c>
      <c r="KA24" s="171">
        <v>-25.813700000000001</v>
      </c>
      <c r="KB24" s="171">
        <v>-7.4751000000000003</v>
      </c>
      <c r="KC24" s="171">
        <v>0</v>
      </c>
      <c r="KD24" s="171">
        <v>-27.8142</v>
      </c>
      <c r="KE24" s="171">
        <v>-4.0766999999999998</v>
      </c>
      <c r="KF24" s="171">
        <v>-30.4</v>
      </c>
      <c r="KG24" s="171">
        <v>14.5</v>
      </c>
      <c r="KH24" s="171">
        <v>11.94</v>
      </c>
      <c r="KI24" s="171">
        <v>-88.609099999999998</v>
      </c>
    </row>
    <row r="25" spans="1:295" ht="18" customHeight="1" x14ac:dyDescent="0.25">
      <c r="A25" s="164" t="s">
        <v>69</v>
      </c>
      <c r="B25" s="164" t="s">
        <v>873</v>
      </c>
      <c r="C25" s="165"/>
      <c r="D25" s="166">
        <v>5.6910999999999996</v>
      </c>
      <c r="E25" s="166">
        <v>-11.0097</v>
      </c>
      <c r="F25" s="166">
        <v>8.7415000000000003</v>
      </c>
      <c r="G25" s="166">
        <v>7.5201000000000002</v>
      </c>
      <c r="H25" s="165"/>
      <c r="I25" s="166">
        <v>15.8741</v>
      </c>
      <c r="J25" s="165"/>
      <c r="K25" s="166">
        <v>23.0166</v>
      </c>
      <c r="L25" s="166">
        <v>10.043699999999999</v>
      </c>
      <c r="M25" s="166">
        <v>9.8943999999999992</v>
      </c>
      <c r="N25" s="166">
        <v>-13.32</v>
      </c>
      <c r="O25" s="166">
        <v>-28.6</v>
      </c>
      <c r="P25" s="166">
        <v>4.4000000000000004</v>
      </c>
      <c r="Q25" s="166">
        <v>5.7960000000000003</v>
      </c>
      <c r="R25" s="166">
        <v>-19.8</v>
      </c>
      <c r="S25" s="166">
        <v>2.1017999999999999</v>
      </c>
      <c r="T25" s="166">
        <v>-3.1274000000000002</v>
      </c>
      <c r="U25" s="166">
        <v>6.4808000000000003</v>
      </c>
      <c r="V25" s="166">
        <v>6.3112000000000004</v>
      </c>
      <c r="W25" s="166">
        <v>11.0444</v>
      </c>
      <c r="X25" s="166">
        <v>2.4502000000000002</v>
      </c>
      <c r="Y25" s="166">
        <v>-0.40710000000000002</v>
      </c>
      <c r="Z25" s="166">
        <v>1.8663000000000001</v>
      </c>
      <c r="AA25" s="165"/>
      <c r="AB25" s="166">
        <v>-1.1175999999999999</v>
      </c>
      <c r="AC25" s="166">
        <v>-0.54900000000000004</v>
      </c>
      <c r="AD25" s="166">
        <v>-0.53600000000000003</v>
      </c>
      <c r="AE25" s="166">
        <v>4.3090000000000002</v>
      </c>
      <c r="AF25" s="166">
        <v>-6.66</v>
      </c>
      <c r="AG25" s="166">
        <v>-2.2000000000000002</v>
      </c>
      <c r="AH25" s="165"/>
      <c r="AI25" s="165"/>
      <c r="AJ25" s="166">
        <v>-11.84</v>
      </c>
      <c r="AK25" s="166">
        <v>-11.83</v>
      </c>
      <c r="AL25" s="165"/>
      <c r="AM25" s="166">
        <v>-13.07</v>
      </c>
      <c r="AN25" s="166">
        <v>-13.47</v>
      </c>
      <c r="AO25" s="166">
        <v>5.6761999999999997</v>
      </c>
      <c r="AP25" s="166">
        <v>2.9249999999999998</v>
      </c>
      <c r="AQ25" s="166">
        <v>15.574199999999999</v>
      </c>
      <c r="AR25" s="166">
        <v>21.226600000000001</v>
      </c>
      <c r="AS25" s="166">
        <v>-15.7858</v>
      </c>
      <c r="AT25" s="166">
        <v>-7.2617000000000003</v>
      </c>
      <c r="AU25" s="166">
        <v>-7.3003999999999998</v>
      </c>
      <c r="AV25" s="166">
        <v>17.190000000000001</v>
      </c>
      <c r="AW25" s="166">
        <v>15.3931</v>
      </c>
      <c r="AX25" s="166">
        <v>-19.332799999999999</v>
      </c>
      <c r="AY25" s="166">
        <v>-16.0624</v>
      </c>
      <c r="AZ25" s="166">
        <v>26.617899999999999</v>
      </c>
      <c r="BA25" s="166">
        <v>13.7658</v>
      </c>
      <c r="BB25" s="166">
        <v>123.5663</v>
      </c>
      <c r="BC25" s="166">
        <v>-6.3883999999999999</v>
      </c>
      <c r="BD25" s="166">
        <v>0</v>
      </c>
      <c r="BE25" s="166">
        <v>0</v>
      </c>
      <c r="BF25" s="166">
        <v>-20.067399999999999</v>
      </c>
      <c r="BG25" s="166">
        <v>-21.002500000000001</v>
      </c>
      <c r="BH25" s="166">
        <v>-1.9775</v>
      </c>
      <c r="BI25" s="165"/>
      <c r="BJ25" s="166">
        <v>21.215</v>
      </c>
      <c r="BK25" s="166">
        <v>7.7637999999999998</v>
      </c>
      <c r="BL25" s="166">
        <v>2.4956999999999998</v>
      </c>
      <c r="BM25" s="166">
        <v>1.7992999999999999</v>
      </c>
      <c r="BN25" s="166">
        <v>-53.041200000000003</v>
      </c>
      <c r="BO25" s="166">
        <v>26.001799999999999</v>
      </c>
      <c r="BP25" s="166">
        <v>26.093299999999999</v>
      </c>
      <c r="BQ25" s="166">
        <v>34.586399999999998</v>
      </c>
      <c r="BR25" s="166">
        <v>-86.082099999999997</v>
      </c>
      <c r="BS25" s="165"/>
      <c r="BT25" s="165"/>
      <c r="BU25" s="165"/>
      <c r="BV25" s="166">
        <v>25.497800000000002</v>
      </c>
      <c r="BW25" s="166">
        <v>10.7</v>
      </c>
      <c r="BX25" s="166">
        <v>10.58</v>
      </c>
      <c r="BY25" s="166">
        <v>-3.02</v>
      </c>
      <c r="BZ25" s="166">
        <v>13.74</v>
      </c>
      <c r="CA25" s="166">
        <v>-27.3231</v>
      </c>
      <c r="CB25" s="166">
        <v>-27.457000000000001</v>
      </c>
      <c r="CC25" s="166">
        <v>37.629800000000003</v>
      </c>
      <c r="CD25" s="166">
        <v>36.817700000000002</v>
      </c>
      <c r="CE25" s="166">
        <v>-4.1645000000000003</v>
      </c>
      <c r="CF25" s="166">
        <v>26.080500000000001</v>
      </c>
      <c r="CG25" s="166">
        <v>25.883299999999998</v>
      </c>
      <c r="CH25" s="166">
        <v>17.9438</v>
      </c>
      <c r="CI25" s="165"/>
      <c r="CJ25" s="166">
        <v>3.8355999999999999</v>
      </c>
      <c r="CK25" s="166">
        <v>9.5739999999999998</v>
      </c>
      <c r="CL25" s="166">
        <v>-3.4</v>
      </c>
      <c r="CM25" s="166">
        <v>-4.5999999999999996</v>
      </c>
      <c r="CN25" s="166">
        <v>-4.4400000000000004</v>
      </c>
      <c r="CO25" s="166">
        <v>45.65</v>
      </c>
      <c r="CP25" s="166">
        <v>44.995699999999999</v>
      </c>
      <c r="CQ25" s="166">
        <v>43.188299999999998</v>
      </c>
      <c r="CR25" s="166">
        <v>34.484699999999997</v>
      </c>
      <c r="CS25" s="166">
        <v>33.906799999999997</v>
      </c>
      <c r="CT25" s="166">
        <v>-35.656399999999998</v>
      </c>
      <c r="CU25" s="166">
        <v>-10.9572</v>
      </c>
      <c r="CV25" s="166">
        <v>-30.9786</v>
      </c>
      <c r="CW25" s="166">
        <v>3.6979000000000002</v>
      </c>
      <c r="CX25" s="166">
        <v>26.42</v>
      </c>
      <c r="CY25" s="166">
        <v>10.94</v>
      </c>
      <c r="CZ25" s="166">
        <v>9.2235999999999994</v>
      </c>
      <c r="DA25" s="166">
        <v>8.2062000000000008</v>
      </c>
      <c r="DB25" s="166">
        <v>-8.2517999999999994</v>
      </c>
      <c r="DC25" s="165"/>
      <c r="DD25" s="165"/>
      <c r="DE25" s="165"/>
      <c r="DF25" s="166">
        <v>15.6889</v>
      </c>
      <c r="DG25" s="165"/>
      <c r="DH25" s="166">
        <v>-3.4630999999999998</v>
      </c>
      <c r="DI25" s="166">
        <v>-30.3</v>
      </c>
      <c r="DJ25" s="166">
        <v>-29.7</v>
      </c>
      <c r="DK25" s="166">
        <v>1.0883</v>
      </c>
      <c r="DL25" s="166">
        <v>10.7</v>
      </c>
      <c r="DM25" s="166">
        <v>12.68</v>
      </c>
      <c r="DN25" s="166">
        <v>15.1</v>
      </c>
      <c r="DO25" s="166">
        <v>6.35</v>
      </c>
      <c r="DP25" s="166">
        <v>-3.14</v>
      </c>
      <c r="DQ25" s="166">
        <v>14.167</v>
      </c>
      <c r="DR25" s="166">
        <v>-16.2059</v>
      </c>
      <c r="DS25" s="166">
        <v>-22.01</v>
      </c>
      <c r="DT25" s="166">
        <v>-4.82</v>
      </c>
      <c r="DU25" s="166">
        <v>32.590000000000003</v>
      </c>
      <c r="DV25" s="166">
        <v>11.66</v>
      </c>
      <c r="DW25" s="166">
        <v>-17.2545</v>
      </c>
      <c r="DX25" s="166">
        <v>-8.6273</v>
      </c>
      <c r="DY25" s="166">
        <v>-41.941899999999997</v>
      </c>
      <c r="DZ25" s="166">
        <v>-41.863599999999998</v>
      </c>
      <c r="EA25" s="166">
        <v>34.178100000000001</v>
      </c>
      <c r="EB25" s="166">
        <v>6.2526999999999999</v>
      </c>
      <c r="EC25" s="166">
        <v>-5.4744999999999999</v>
      </c>
      <c r="ED25" s="166">
        <v>-4.5746000000000002</v>
      </c>
      <c r="EE25" s="166">
        <v>-14.9023</v>
      </c>
      <c r="EF25" s="166">
        <v>-16.237400000000001</v>
      </c>
      <c r="EG25" s="166">
        <v>-10.54</v>
      </c>
      <c r="EH25" s="166">
        <v>-89.066100000000006</v>
      </c>
      <c r="EI25" s="166">
        <v>-38.288600000000002</v>
      </c>
      <c r="EJ25" s="166">
        <v>7.6996000000000002</v>
      </c>
      <c r="EK25" s="166">
        <v>-9.2810000000000006</v>
      </c>
      <c r="EL25" s="166">
        <v>-9.8318999999999992</v>
      </c>
      <c r="EM25" s="166">
        <v>29.266100000000002</v>
      </c>
      <c r="EN25" s="166">
        <v>-13.7524</v>
      </c>
      <c r="EO25" s="166">
        <v>-13.221</v>
      </c>
      <c r="EP25" s="166">
        <v>7.7</v>
      </c>
      <c r="EQ25" s="166">
        <v>-22.822399999999998</v>
      </c>
      <c r="ER25" s="166">
        <v>70.578599999999994</v>
      </c>
      <c r="ES25" s="166">
        <v>14.539300000000001</v>
      </c>
      <c r="ET25" s="166">
        <v>0</v>
      </c>
      <c r="EU25" s="166">
        <v>-13.58</v>
      </c>
      <c r="EV25" s="166">
        <v>0.4</v>
      </c>
      <c r="EW25" s="166">
        <v>4.6839000000000004</v>
      </c>
      <c r="EX25" s="166">
        <v>-24.787400000000002</v>
      </c>
      <c r="EY25" s="166">
        <v>-12.658099999999999</v>
      </c>
      <c r="EZ25" s="166">
        <v>-12.8964</v>
      </c>
      <c r="FA25" s="166">
        <v>8.0643999999999991</v>
      </c>
      <c r="FB25" s="166">
        <v>11.483599999999999</v>
      </c>
      <c r="FC25" s="166">
        <v>-23.468800000000002</v>
      </c>
      <c r="FD25" s="166">
        <v>5.8743999999999996</v>
      </c>
      <c r="FE25" s="166">
        <v>5.7047999999999996</v>
      </c>
      <c r="FF25" s="165"/>
      <c r="FG25" s="166">
        <v>0</v>
      </c>
      <c r="FH25" s="166">
        <v>0</v>
      </c>
      <c r="FI25" s="166">
        <v>0</v>
      </c>
      <c r="FJ25" s="166">
        <v>14.5687</v>
      </c>
      <c r="FK25" s="166">
        <v>14.5687</v>
      </c>
      <c r="FL25" s="166">
        <v>-24.281199999999998</v>
      </c>
      <c r="FM25" s="166">
        <v>27.028300000000002</v>
      </c>
      <c r="FN25" s="166">
        <v>26.993099999999998</v>
      </c>
      <c r="FO25" s="166">
        <v>-12.6303</v>
      </c>
      <c r="FP25" s="165"/>
      <c r="FQ25" s="166">
        <v>24.298500000000001</v>
      </c>
      <c r="FR25" s="166">
        <v>-21.62</v>
      </c>
      <c r="FS25" s="166">
        <v>-0.71179999999999999</v>
      </c>
      <c r="FT25" s="166">
        <v>0.1888</v>
      </c>
      <c r="FU25" s="166">
        <v>1.8</v>
      </c>
      <c r="FV25" s="166">
        <v>1.27</v>
      </c>
      <c r="FW25" s="166">
        <v>-24.167899999999999</v>
      </c>
      <c r="FX25" s="166">
        <v>2.11</v>
      </c>
      <c r="FY25" s="166">
        <v>1.3420000000000001</v>
      </c>
      <c r="FZ25" s="166">
        <v>2.6859999999999999</v>
      </c>
      <c r="GA25" s="165"/>
      <c r="GB25" s="166">
        <v>18.84</v>
      </c>
      <c r="GC25" s="166">
        <v>1.3831</v>
      </c>
      <c r="GD25" s="166">
        <v>10.3787</v>
      </c>
      <c r="GE25" s="166">
        <v>2.75</v>
      </c>
      <c r="GF25" s="166">
        <v>17.904900000000001</v>
      </c>
      <c r="GG25" s="165"/>
      <c r="GH25" s="166">
        <v>27.564399999999999</v>
      </c>
      <c r="GI25" s="166">
        <v>-7.9870000000000001</v>
      </c>
      <c r="GJ25" s="166">
        <v>-8.6484000000000005</v>
      </c>
      <c r="GK25" s="166">
        <v>2.3307000000000002</v>
      </c>
      <c r="GL25" s="165"/>
      <c r="GM25" s="165"/>
      <c r="GN25" s="166">
        <v>-4.4821</v>
      </c>
      <c r="GO25" s="166">
        <v>75.032499999999999</v>
      </c>
      <c r="GP25" s="166">
        <v>3.7719999999999998</v>
      </c>
      <c r="GQ25" s="166">
        <v>-23.369399999999999</v>
      </c>
      <c r="GR25" s="166">
        <v>4.3171999999999997</v>
      </c>
      <c r="GS25" s="166">
        <v>3.8740000000000001</v>
      </c>
      <c r="GT25" s="166">
        <v>148.33629999999999</v>
      </c>
      <c r="GU25" s="166">
        <v>-3.3748999999999998</v>
      </c>
      <c r="GV25" s="166">
        <v>-8.3278999999999996</v>
      </c>
      <c r="GW25" s="166">
        <v>-8.2857000000000003</v>
      </c>
      <c r="GX25" s="166">
        <v>1.5993999999999999</v>
      </c>
      <c r="GY25" s="166">
        <v>5.5088999999999997</v>
      </c>
      <c r="GZ25" s="166">
        <v>5.6173999999999999</v>
      </c>
      <c r="HA25" s="166">
        <v>0.88300000000000001</v>
      </c>
      <c r="HB25" s="166">
        <v>-15.941000000000001</v>
      </c>
      <c r="HC25" s="166">
        <v>-15.503</v>
      </c>
      <c r="HD25" s="166">
        <v>13.83</v>
      </c>
      <c r="HE25" s="166">
        <v>-20.522300000000001</v>
      </c>
      <c r="HF25" s="166">
        <v>-44.428899999999999</v>
      </c>
      <c r="HG25" s="166">
        <v>68.565299999999993</v>
      </c>
      <c r="HH25" s="166">
        <v>115.2946</v>
      </c>
      <c r="HI25" s="166">
        <v>-28.073599999999999</v>
      </c>
      <c r="HJ25" s="166">
        <v>20.924600000000002</v>
      </c>
      <c r="HK25" s="165"/>
      <c r="HL25" s="166">
        <v>0</v>
      </c>
      <c r="HM25" s="166">
        <v>0</v>
      </c>
      <c r="HN25" s="166">
        <v>0</v>
      </c>
      <c r="HO25" s="166">
        <v>13.0242</v>
      </c>
      <c r="HP25" s="165"/>
      <c r="HQ25" s="166">
        <v>-7.3541999999999996</v>
      </c>
      <c r="HR25" s="166">
        <v>-7.3243999999999998</v>
      </c>
      <c r="HS25" s="166">
        <v>-14.749499999999999</v>
      </c>
      <c r="HT25" s="166">
        <v>-14.255000000000001</v>
      </c>
      <c r="HU25" s="166">
        <v>30.12</v>
      </c>
      <c r="HV25" s="166">
        <v>29.87</v>
      </c>
      <c r="HW25" s="166">
        <v>-32.700000000000003</v>
      </c>
      <c r="HX25" s="166">
        <v>-33</v>
      </c>
      <c r="HY25" s="166">
        <v>3.5700000000000003E-2</v>
      </c>
      <c r="HZ25" s="166">
        <v>5.6</v>
      </c>
      <c r="IA25" s="166">
        <v>56.597999999999999</v>
      </c>
      <c r="IB25" s="166">
        <v>19.566099999999999</v>
      </c>
      <c r="IC25" s="166">
        <v>19.511600000000001</v>
      </c>
      <c r="ID25" s="166">
        <v>-16.399999999999999</v>
      </c>
      <c r="IE25" s="166">
        <v>-47.8</v>
      </c>
      <c r="IF25" s="166">
        <v>-10.8</v>
      </c>
      <c r="IG25" s="166">
        <v>-11</v>
      </c>
      <c r="IH25" s="166">
        <v>-17.9682</v>
      </c>
      <c r="II25" s="166">
        <v>-17.825199999999999</v>
      </c>
      <c r="IJ25" s="166">
        <v>-194.89169999999999</v>
      </c>
      <c r="IK25" s="166">
        <v>2.1385000000000001</v>
      </c>
      <c r="IL25" s="166">
        <v>-81.753100000000003</v>
      </c>
      <c r="IM25" s="166">
        <v>-74.802099999999996</v>
      </c>
      <c r="IN25" s="166">
        <v>-20.101199999999999</v>
      </c>
      <c r="IO25" s="166">
        <v>122.4371</v>
      </c>
      <c r="IP25" s="166">
        <v>49.158200000000001</v>
      </c>
      <c r="IQ25" s="166">
        <v>241.1602</v>
      </c>
      <c r="IR25" s="165"/>
      <c r="IS25" s="166">
        <v>46.105499999999999</v>
      </c>
      <c r="IT25" s="166">
        <v>14.609</v>
      </c>
      <c r="IU25" s="166">
        <v>14.5801</v>
      </c>
      <c r="IV25" s="166">
        <v>-126.83450000000001</v>
      </c>
      <c r="IW25" s="166">
        <v>-84.2637</v>
      </c>
      <c r="IX25" s="166">
        <v>-106.2714</v>
      </c>
      <c r="IY25" s="166">
        <v>-36.468400000000003</v>
      </c>
      <c r="IZ25" s="166">
        <v>37.5413</v>
      </c>
      <c r="JA25" s="166">
        <v>-2.7648999999999999</v>
      </c>
      <c r="JB25" s="166">
        <v>7.51</v>
      </c>
      <c r="JC25" s="166">
        <v>-12.96</v>
      </c>
      <c r="JD25" s="166">
        <v>-2.069</v>
      </c>
      <c r="JE25" s="166">
        <v>-2.0819999999999999</v>
      </c>
      <c r="JF25" s="166">
        <v>9.92</v>
      </c>
      <c r="JG25" s="166">
        <v>-9.84</v>
      </c>
      <c r="JH25" s="166">
        <v>-2.0485000000000002</v>
      </c>
      <c r="JI25" s="166">
        <v>3.6941999999999999</v>
      </c>
      <c r="JJ25" s="166">
        <v>11.076499999999999</v>
      </c>
      <c r="JK25" s="166">
        <v>-5.1559999999999997</v>
      </c>
      <c r="JL25" s="166">
        <v>1.3</v>
      </c>
      <c r="JM25" s="166">
        <v>-0.82299999999999995</v>
      </c>
      <c r="JN25" s="166">
        <v>-2.3820000000000001</v>
      </c>
      <c r="JO25" s="165"/>
      <c r="JP25" s="165"/>
      <c r="JQ25" s="166">
        <v>5.5769000000000002</v>
      </c>
      <c r="JR25" s="166">
        <v>4.5301999999999998</v>
      </c>
      <c r="JS25" s="166">
        <v>4.0324</v>
      </c>
      <c r="JT25" s="165"/>
      <c r="JU25" s="166">
        <v>36.4</v>
      </c>
      <c r="JV25" s="166">
        <v>1.8108</v>
      </c>
      <c r="JW25" s="166">
        <v>0.34</v>
      </c>
      <c r="JX25" s="165"/>
      <c r="JY25" s="166">
        <v>-14.922700000000001</v>
      </c>
      <c r="JZ25" s="166">
        <v>-0.25019999999999998</v>
      </c>
      <c r="KA25" s="166">
        <v>-21.732099999999999</v>
      </c>
      <c r="KB25" s="166">
        <v>-13.611499999999999</v>
      </c>
      <c r="KC25" s="166">
        <v>-3.3572000000000002</v>
      </c>
      <c r="KD25" s="166">
        <v>-23.335799999999999</v>
      </c>
      <c r="KE25" s="166">
        <v>-4.1368</v>
      </c>
      <c r="KF25" s="166">
        <v>-28.9</v>
      </c>
      <c r="KG25" s="166">
        <v>13.8</v>
      </c>
      <c r="KH25" s="166">
        <v>9.7439</v>
      </c>
      <c r="KI25" s="166">
        <v>-86.723399999999998</v>
      </c>
    </row>
    <row r="26" spans="1:295" ht="18" customHeight="1" x14ac:dyDescent="0.25">
      <c r="A26" s="164" t="s">
        <v>69</v>
      </c>
      <c r="B26" s="164" t="s">
        <v>874</v>
      </c>
      <c r="C26" s="167"/>
      <c r="D26" s="168">
        <v>6.9226000000000001</v>
      </c>
      <c r="E26" s="168">
        <v>-12.702199999999999</v>
      </c>
      <c r="F26" s="168">
        <v>7.1524999999999999</v>
      </c>
      <c r="G26" s="168">
        <v>7.7343000000000002</v>
      </c>
      <c r="H26" s="167"/>
      <c r="I26" s="168">
        <v>17.106400000000001</v>
      </c>
      <c r="J26" s="167"/>
      <c r="K26" s="168">
        <v>20.375599999999999</v>
      </c>
      <c r="L26" s="168">
        <v>8.7356999999999996</v>
      </c>
      <c r="M26" s="168">
        <v>8.4321999999999999</v>
      </c>
      <c r="N26" s="168">
        <v>-15.54</v>
      </c>
      <c r="O26" s="168">
        <v>-33</v>
      </c>
      <c r="P26" s="168">
        <v>8.8000000000000007</v>
      </c>
      <c r="Q26" s="168">
        <v>6.6239999999999997</v>
      </c>
      <c r="R26" s="168">
        <v>-22</v>
      </c>
      <c r="S26" s="168">
        <v>3.6135000000000002</v>
      </c>
      <c r="T26" s="168">
        <v>-4.7793999999999999</v>
      </c>
      <c r="U26" s="168">
        <v>6.8643000000000001</v>
      </c>
      <c r="V26" s="168">
        <v>6.8186999999999998</v>
      </c>
      <c r="W26" s="168">
        <v>11.740600000000001</v>
      </c>
      <c r="X26" s="168">
        <v>2.5743</v>
      </c>
      <c r="Y26" s="168">
        <v>-0.35759999999999997</v>
      </c>
      <c r="Z26" s="168">
        <v>1.8851</v>
      </c>
      <c r="AA26" s="167"/>
      <c r="AB26" s="168">
        <v>-1.2177</v>
      </c>
      <c r="AC26" s="168">
        <v>-0.505</v>
      </c>
      <c r="AD26" s="168">
        <v>-0.47899999999999998</v>
      </c>
      <c r="AE26" s="168">
        <v>4.4340000000000002</v>
      </c>
      <c r="AF26" s="168">
        <v>-4.4400000000000004</v>
      </c>
      <c r="AG26" s="168">
        <v>2.2000000000000002</v>
      </c>
      <c r="AH26" s="167"/>
      <c r="AI26" s="167"/>
      <c r="AJ26" s="168">
        <v>-10.7</v>
      </c>
      <c r="AK26" s="168">
        <v>-10.71</v>
      </c>
      <c r="AL26" s="167"/>
      <c r="AM26" s="168">
        <v>-13.44</v>
      </c>
      <c r="AN26" s="168">
        <v>-13.32</v>
      </c>
      <c r="AO26" s="168">
        <v>6.6189999999999998</v>
      </c>
      <c r="AP26" s="168">
        <v>3.1181999999999999</v>
      </c>
      <c r="AQ26" s="168">
        <v>17.584199999999999</v>
      </c>
      <c r="AR26" s="168">
        <v>22.194800000000001</v>
      </c>
      <c r="AS26" s="168">
        <v>-17.533999999999999</v>
      </c>
      <c r="AT26" s="168">
        <v>-5.7222</v>
      </c>
      <c r="AU26" s="168">
        <v>-4.5057999999999998</v>
      </c>
      <c r="AV26" s="168">
        <v>14.844099999999999</v>
      </c>
      <c r="AW26" s="168">
        <v>17.8962</v>
      </c>
      <c r="AX26" s="168">
        <v>-17.838100000000001</v>
      </c>
      <c r="AY26" s="168">
        <v>-15.185700000000001</v>
      </c>
      <c r="AZ26" s="168">
        <v>14.4208</v>
      </c>
      <c r="BA26" s="168">
        <v>11.5497</v>
      </c>
      <c r="BB26" s="168">
        <v>121.3317</v>
      </c>
      <c r="BC26" s="168">
        <v>-8.07</v>
      </c>
      <c r="BD26" s="167"/>
      <c r="BE26" s="167"/>
      <c r="BF26" s="168">
        <v>-17.428599999999999</v>
      </c>
      <c r="BG26" s="168">
        <v>-19.2349</v>
      </c>
      <c r="BH26" s="168">
        <v>-1.6238999999999999</v>
      </c>
      <c r="BI26" s="167"/>
      <c r="BJ26" s="168">
        <v>20.8489</v>
      </c>
      <c r="BK26" s="168">
        <v>8.8181999999999992</v>
      </c>
      <c r="BL26" s="168">
        <v>3.7328999999999999</v>
      </c>
      <c r="BM26" s="168">
        <v>2.5124</v>
      </c>
      <c r="BN26" s="168">
        <v>-19.6539</v>
      </c>
      <c r="BO26" s="168">
        <v>27.985499999999998</v>
      </c>
      <c r="BP26" s="168">
        <v>27.710799999999999</v>
      </c>
      <c r="BQ26" s="168">
        <v>14.541600000000001</v>
      </c>
      <c r="BR26" s="168">
        <v>-55.875500000000002</v>
      </c>
      <c r="BS26" s="167"/>
      <c r="BT26" s="167"/>
      <c r="BU26" s="167"/>
      <c r="BV26" s="168">
        <v>27.653300000000002</v>
      </c>
      <c r="BW26" s="168">
        <v>11.07</v>
      </c>
      <c r="BX26" s="168">
        <v>10.85</v>
      </c>
      <c r="BY26" s="168">
        <v>-1.75</v>
      </c>
      <c r="BZ26" s="168">
        <v>15.37</v>
      </c>
      <c r="CA26" s="168">
        <v>-27.1891</v>
      </c>
      <c r="CB26" s="168">
        <v>-27.457000000000001</v>
      </c>
      <c r="CC26" s="168">
        <v>37.994500000000002</v>
      </c>
      <c r="CD26" s="168">
        <v>36.963299999999997</v>
      </c>
      <c r="CE26" s="168">
        <v>-3.2357</v>
      </c>
      <c r="CF26" s="168">
        <v>19.645600000000002</v>
      </c>
      <c r="CG26" s="168">
        <v>19.888500000000001</v>
      </c>
      <c r="CH26" s="168">
        <v>21.3231</v>
      </c>
      <c r="CI26" s="167"/>
      <c r="CJ26" s="168">
        <v>4.4116</v>
      </c>
      <c r="CK26" s="168">
        <v>9.1630000000000003</v>
      </c>
      <c r="CL26" s="168">
        <v>1.4</v>
      </c>
      <c r="CM26" s="168">
        <v>-0.6</v>
      </c>
      <c r="CN26" s="168">
        <v>-4.8099999999999996</v>
      </c>
      <c r="CO26" s="168">
        <v>47.232399999999998</v>
      </c>
      <c r="CP26" s="168">
        <v>45.984499999999997</v>
      </c>
      <c r="CQ26" s="168">
        <v>44.785200000000003</v>
      </c>
      <c r="CR26" s="168">
        <v>27.692699999999999</v>
      </c>
      <c r="CS26" s="168">
        <v>26.986000000000001</v>
      </c>
      <c r="CT26" s="168">
        <v>-30.922999999999998</v>
      </c>
      <c r="CU26" s="168">
        <v>-11.695600000000001</v>
      </c>
      <c r="CV26" s="168">
        <v>-25.9024</v>
      </c>
      <c r="CW26" s="168">
        <v>3.7624</v>
      </c>
      <c r="CX26" s="168">
        <v>28.07</v>
      </c>
      <c r="CY26" s="168">
        <v>11.52</v>
      </c>
      <c r="CZ26" s="168">
        <v>10.317399999999999</v>
      </c>
      <c r="DA26" s="168">
        <v>9.1827000000000005</v>
      </c>
      <c r="DB26" s="168">
        <v>-8.8070000000000004</v>
      </c>
      <c r="DC26" s="167"/>
      <c r="DD26" s="167"/>
      <c r="DE26" s="167"/>
      <c r="DF26" s="168">
        <v>14.328799999999999</v>
      </c>
      <c r="DG26" s="167"/>
      <c r="DH26" s="168">
        <v>-3.6425000000000001</v>
      </c>
      <c r="DI26" s="168">
        <v>-32.4</v>
      </c>
      <c r="DJ26" s="168">
        <v>-32.6</v>
      </c>
      <c r="DK26" s="168">
        <v>1.4972000000000001</v>
      </c>
      <c r="DL26" s="168">
        <v>11.9</v>
      </c>
      <c r="DM26" s="168">
        <v>13.34</v>
      </c>
      <c r="DN26" s="168">
        <v>16.3</v>
      </c>
      <c r="DO26" s="168">
        <v>7.26</v>
      </c>
      <c r="DP26" s="168">
        <v>-3.37</v>
      </c>
      <c r="DQ26" s="168">
        <v>14.601000000000001</v>
      </c>
      <c r="DR26" s="168">
        <v>-14.505800000000001</v>
      </c>
      <c r="DS26" s="168">
        <v>-22.07</v>
      </c>
      <c r="DT26" s="168">
        <v>-4.16</v>
      </c>
      <c r="DU26" s="168">
        <v>33.68</v>
      </c>
      <c r="DV26" s="168">
        <v>12.53</v>
      </c>
      <c r="DW26" s="168">
        <v>-15.327299999999999</v>
      </c>
      <c r="DX26" s="168">
        <v>-8.0273000000000003</v>
      </c>
      <c r="DY26" s="168">
        <v>-41.869300000000003</v>
      </c>
      <c r="DZ26" s="168">
        <v>-40.863599999999998</v>
      </c>
      <c r="EA26" s="168">
        <v>40.211799999999997</v>
      </c>
      <c r="EB26" s="168">
        <v>10.1997</v>
      </c>
      <c r="EC26" s="168">
        <v>-0.81889999999999996</v>
      </c>
      <c r="ED26" s="168">
        <v>-0.64580000000000004</v>
      </c>
      <c r="EE26" s="168">
        <v>-8.6792999999999996</v>
      </c>
      <c r="EF26" s="168">
        <v>-13.752000000000001</v>
      </c>
      <c r="EG26" s="168">
        <v>-12.461</v>
      </c>
      <c r="EH26" s="168">
        <v>-66.232200000000006</v>
      </c>
      <c r="EI26" s="168">
        <v>-38.119500000000002</v>
      </c>
      <c r="EJ26" s="168">
        <v>7.3048999999999999</v>
      </c>
      <c r="EK26" s="168">
        <v>-9.3699999999999992</v>
      </c>
      <c r="EL26" s="168">
        <v>-10.0968</v>
      </c>
      <c r="EM26" s="168">
        <v>26.438199999999998</v>
      </c>
      <c r="EN26" s="168">
        <v>-15.390599999999999</v>
      </c>
      <c r="EO26" s="168">
        <v>-14.9956</v>
      </c>
      <c r="EP26" s="168">
        <v>11</v>
      </c>
      <c r="EQ26" s="168">
        <v>-23.2652</v>
      </c>
      <c r="ER26" s="168">
        <v>75.469800000000006</v>
      </c>
      <c r="ES26" s="168">
        <v>17.757300000000001</v>
      </c>
      <c r="ET26" s="168">
        <v>-4.0999999999999996</v>
      </c>
      <c r="EU26" s="168">
        <v>-4.6100000000000003</v>
      </c>
      <c r="EV26" s="168">
        <v>1.9</v>
      </c>
      <c r="EW26" s="168">
        <v>4.6745999999999999</v>
      </c>
      <c r="EX26" s="168">
        <v>-27.931100000000001</v>
      </c>
      <c r="EY26" s="168">
        <v>-14.166700000000001</v>
      </c>
      <c r="EZ26" s="168">
        <v>-14.354699999999999</v>
      </c>
      <c r="FA26" s="168">
        <v>7.5594000000000001</v>
      </c>
      <c r="FB26" s="168">
        <v>9.7446999999999999</v>
      </c>
      <c r="FC26" s="168">
        <v>-22.861999999999998</v>
      </c>
      <c r="FD26" s="168">
        <v>7.0799000000000003</v>
      </c>
      <c r="FE26" s="168">
        <v>6.9013999999999998</v>
      </c>
      <c r="FF26" s="167"/>
      <c r="FG26" s="168">
        <v>0</v>
      </c>
      <c r="FH26" s="168">
        <v>0</v>
      </c>
      <c r="FI26" s="168">
        <v>0</v>
      </c>
      <c r="FJ26" s="168">
        <v>14.903600000000001</v>
      </c>
      <c r="FK26" s="168">
        <v>14.903600000000001</v>
      </c>
      <c r="FL26" s="168">
        <v>-25.118400000000001</v>
      </c>
      <c r="FM26" s="168">
        <v>26.532699999999998</v>
      </c>
      <c r="FN26" s="168">
        <v>26.1967</v>
      </c>
      <c r="FO26" s="168">
        <v>-10.030900000000001</v>
      </c>
      <c r="FP26" s="167"/>
      <c r="FQ26" s="168">
        <v>28.614899999999999</v>
      </c>
      <c r="FR26" s="168">
        <v>-20.91</v>
      </c>
      <c r="FS26" s="168">
        <v>-0.79790000000000005</v>
      </c>
      <c r="FT26" s="168">
        <v>0.1028</v>
      </c>
      <c r="FU26" s="168">
        <v>1.94</v>
      </c>
      <c r="FV26" s="168">
        <v>-1.44</v>
      </c>
      <c r="FW26" s="168">
        <v>-27.9756</v>
      </c>
      <c r="FX26" s="167"/>
      <c r="FY26" s="168">
        <v>1.3740000000000001</v>
      </c>
      <c r="FZ26" s="168">
        <v>2.819</v>
      </c>
      <c r="GA26" s="168">
        <v>0</v>
      </c>
      <c r="GB26" s="168">
        <v>23.32</v>
      </c>
      <c r="GC26" s="168">
        <v>0.51839999999999997</v>
      </c>
      <c r="GD26" s="168">
        <v>11.025399999999999</v>
      </c>
      <c r="GE26" s="168">
        <v>3.34</v>
      </c>
      <c r="GF26" s="168">
        <v>19.6585</v>
      </c>
      <c r="GG26" s="167"/>
      <c r="GH26" s="168">
        <v>27.189699999999998</v>
      </c>
      <c r="GI26" s="168">
        <v>-9.2757000000000005</v>
      </c>
      <c r="GJ26" s="168">
        <v>-9.9083000000000006</v>
      </c>
      <c r="GK26" s="168">
        <v>2.4163000000000001</v>
      </c>
      <c r="GL26" s="167"/>
      <c r="GM26" s="167"/>
      <c r="GN26" s="168">
        <v>-5.5671999999999997</v>
      </c>
      <c r="GO26" s="168">
        <v>78.433199999999999</v>
      </c>
      <c r="GP26" s="168">
        <v>4.1717000000000004</v>
      </c>
      <c r="GQ26" s="168">
        <v>-22.098700000000001</v>
      </c>
      <c r="GR26" s="168">
        <v>4.0107999999999997</v>
      </c>
      <c r="GS26" s="168">
        <v>3.5758000000000001</v>
      </c>
      <c r="GT26" s="168">
        <v>155.8526</v>
      </c>
      <c r="GU26" s="168">
        <v>-1.8754999999999999</v>
      </c>
      <c r="GV26" s="168">
        <v>-5.7510000000000003</v>
      </c>
      <c r="GW26" s="168">
        <v>-9.9509000000000007</v>
      </c>
      <c r="GX26" s="168">
        <v>1.7907999999999999</v>
      </c>
      <c r="GY26" s="168">
        <v>6.3658999999999999</v>
      </c>
      <c r="GZ26" s="168">
        <v>6.4638</v>
      </c>
      <c r="HA26" s="168">
        <v>1.1088</v>
      </c>
      <c r="HB26" s="168">
        <v>-19.904499999999999</v>
      </c>
      <c r="HC26" s="168">
        <v>-19.083300000000001</v>
      </c>
      <c r="HD26" s="168">
        <v>13.41</v>
      </c>
      <c r="HE26" s="168">
        <v>-20.6907</v>
      </c>
      <c r="HF26" s="168">
        <v>-41.562600000000003</v>
      </c>
      <c r="HG26" s="168">
        <v>71.536699999999996</v>
      </c>
      <c r="HH26" s="168">
        <v>111.97020000000001</v>
      </c>
      <c r="HI26" s="168">
        <v>-24.0733</v>
      </c>
      <c r="HJ26" s="168">
        <v>26.795200000000001</v>
      </c>
      <c r="HK26" s="168">
        <v>0</v>
      </c>
      <c r="HL26" s="168">
        <v>-10.8889</v>
      </c>
      <c r="HM26" s="168">
        <v>0</v>
      </c>
      <c r="HN26" s="168">
        <v>0</v>
      </c>
      <c r="HO26" s="168">
        <v>-31.9434</v>
      </c>
      <c r="HP26" s="168">
        <v>36.9467</v>
      </c>
      <c r="HQ26" s="168">
        <v>-5.4478999999999997</v>
      </c>
      <c r="HR26" s="168">
        <v>-5.3582000000000001</v>
      </c>
      <c r="HS26" s="168">
        <v>-15.887</v>
      </c>
      <c r="HT26" s="168">
        <v>-15.523400000000001</v>
      </c>
      <c r="HU26" s="168">
        <v>30.15</v>
      </c>
      <c r="HV26" s="168">
        <v>29.84</v>
      </c>
      <c r="HW26" s="168">
        <v>-32</v>
      </c>
      <c r="HX26" s="168">
        <v>-32.1</v>
      </c>
      <c r="HY26" s="168">
        <v>3.5700000000000003E-2</v>
      </c>
      <c r="HZ26" s="168">
        <v>7.12</v>
      </c>
      <c r="IA26" s="168">
        <v>46.435400000000001</v>
      </c>
      <c r="IB26" s="168">
        <v>23.3872</v>
      </c>
      <c r="IC26" s="168">
        <v>23.649799999999999</v>
      </c>
      <c r="ID26" s="168">
        <v>-16.600000000000001</v>
      </c>
      <c r="IE26" s="168">
        <v>-39.6</v>
      </c>
      <c r="IF26" s="168">
        <v>-12.9</v>
      </c>
      <c r="IG26" s="168">
        <v>-13</v>
      </c>
      <c r="IH26" s="167"/>
      <c r="II26" s="167"/>
      <c r="IJ26" s="168">
        <v>-185.79390000000001</v>
      </c>
      <c r="IK26" s="168">
        <v>4.5785</v>
      </c>
      <c r="IL26" s="168">
        <v>-85.734399999999994</v>
      </c>
      <c r="IM26" s="168">
        <v>-80.629800000000003</v>
      </c>
      <c r="IN26" s="168">
        <v>-20.6205</v>
      </c>
      <c r="IO26" s="168">
        <v>130.06360000000001</v>
      </c>
      <c r="IP26" s="168">
        <v>42.536000000000001</v>
      </c>
      <c r="IQ26" s="168">
        <v>237.1079</v>
      </c>
      <c r="IR26" s="167"/>
      <c r="IS26" s="168">
        <v>51.445</v>
      </c>
      <c r="IT26" s="168">
        <v>14.738799999999999</v>
      </c>
      <c r="IU26" s="168">
        <v>14.6425</v>
      </c>
      <c r="IV26" s="168">
        <v>-123.3888</v>
      </c>
      <c r="IW26" s="168">
        <v>-77.085499999999996</v>
      </c>
      <c r="IX26" s="168">
        <v>-105.0943</v>
      </c>
      <c r="IY26" s="168">
        <v>-30.9575</v>
      </c>
      <c r="IZ26" s="168">
        <v>31.929300000000001</v>
      </c>
      <c r="JA26" s="168">
        <v>-0.3967</v>
      </c>
      <c r="JB26" s="168">
        <v>5.3789999999999996</v>
      </c>
      <c r="JC26" s="168">
        <v>-13.12</v>
      </c>
      <c r="JD26" s="168">
        <v>-2.0979999999999999</v>
      </c>
      <c r="JE26" s="168">
        <v>-2.1059999999999999</v>
      </c>
      <c r="JF26" s="168">
        <v>10.8</v>
      </c>
      <c r="JG26" s="168">
        <v>-10.56</v>
      </c>
      <c r="JH26" s="168">
        <v>-1.4717</v>
      </c>
      <c r="JI26" s="168">
        <v>5.391</v>
      </c>
      <c r="JJ26" s="168">
        <v>11.693</v>
      </c>
      <c r="JK26" s="168">
        <v>-7.9973000000000001</v>
      </c>
      <c r="JL26" s="168">
        <v>2.5</v>
      </c>
      <c r="JM26" s="168">
        <v>-0.22800000000000001</v>
      </c>
      <c r="JN26" s="168">
        <v>-1.9730000000000001</v>
      </c>
      <c r="JO26" s="168">
        <v>3.0905999999999998</v>
      </c>
      <c r="JP26" s="168">
        <v>3.6139999999999999</v>
      </c>
      <c r="JQ26" s="168">
        <v>3.9146999999999998</v>
      </c>
      <c r="JR26" s="168">
        <v>3.0282</v>
      </c>
      <c r="JS26" s="168">
        <v>3.8792</v>
      </c>
      <c r="JT26" s="167"/>
      <c r="JU26" s="168">
        <v>36.799999999999997</v>
      </c>
      <c r="JV26" s="168">
        <v>2.6322999999999999</v>
      </c>
      <c r="JW26" s="168">
        <v>0.49</v>
      </c>
      <c r="JX26" s="167"/>
      <c r="JY26" s="168">
        <v>-5.1062000000000003</v>
      </c>
      <c r="JZ26" s="168">
        <v>-16.618099999999998</v>
      </c>
      <c r="KA26" s="168">
        <v>-19.422599999999999</v>
      </c>
      <c r="KB26" s="168">
        <v>-2.9018999999999999</v>
      </c>
      <c r="KC26" s="168">
        <v>11.198700000000001</v>
      </c>
      <c r="KD26" s="168">
        <v>-12.8949</v>
      </c>
      <c r="KE26" s="168">
        <v>0</v>
      </c>
      <c r="KF26" s="168">
        <v>-30.2</v>
      </c>
      <c r="KG26" s="168">
        <v>17.2</v>
      </c>
      <c r="KH26" s="168">
        <v>6.1253000000000002</v>
      </c>
      <c r="KI26" s="168">
        <v>-79.480099999999993</v>
      </c>
    </row>
    <row r="27" spans="1:295" ht="18" customHeight="1" x14ac:dyDescent="0.25">
      <c r="A27" s="164" t="s">
        <v>69</v>
      </c>
      <c r="B27" s="164" t="s">
        <v>875</v>
      </c>
      <c r="C27" s="167"/>
      <c r="D27" s="168">
        <v>7.5080999999999998</v>
      </c>
      <c r="E27" s="168">
        <v>-13.299200000000001</v>
      </c>
      <c r="F27" s="168">
        <v>7.5354999999999999</v>
      </c>
      <c r="G27" s="168">
        <v>8.0883000000000003</v>
      </c>
      <c r="H27" s="167"/>
      <c r="I27" s="168">
        <v>18.457699999999999</v>
      </c>
      <c r="J27" s="167"/>
      <c r="K27" s="168">
        <v>22.8322</v>
      </c>
      <c r="L27" s="168">
        <v>9.6407000000000007</v>
      </c>
      <c r="M27" s="168">
        <v>9.1806999999999999</v>
      </c>
      <c r="N27" s="168">
        <v>-15.54</v>
      </c>
      <c r="O27" s="168">
        <v>-33</v>
      </c>
      <c r="P27" s="168">
        <v>8.8000000000000007</v>
      </c>
      <c r="Q27" s="168">
        <v>7.452</v>
      </c>
      <c r="R27" s="168">
        <v>-22</v>
      </c>
      <c r="S27" s="168">
        <v>3.4373999999999998</v>
      </c>
      <c r="T27" s="168">
        <v>-0.1754</v>
      </c>
      <c r="U27" s="168">
        <v>7.1780999999999997</v>
      </c>
      <c r="V27" s="168">
        <v>7.1070000000000002</v>
      </c>
      <c r="W27" s="168">
        <v>12.1982</v>
      </c>
      <c r="X27" s="168">
        <v>2.7463000000000002</v>
      </c>
      <c r="Y27" s="168">
        <v>-0.53649999999999998</v>
      </c>
      <c r="Z27" s="168">
        <v>1.9892000000000001</v>
      </c>
      <c r="AA27" s="167"/>
      <c r="AB27" s="168">
        <v>-1.1993</v>
      </c>
      <c r="AC27" s="168">
        <v>-0.24199999999999999</v>
      </c>
      <c r="AD27" s="168">
        <v>-0.223</v>
      </c>
      <c r="AE27" s="168">
        <v>5.0359999999999996</v>
      </c>
      <c r="AF27" s="168">
        <v>-4.4400000000000004</v>
      </c>
      <c r="AG27" s="168">
        <v>2.2000000000000002</v>
      </c>
      <c r="AH27" s="167"/>
      <c r="AI27" s="167"/>
      <c r="AJ27" s="168">
        <v>-7.68</v>
      </c>
      <c r="AK27" s="168">
        <v>-7.67</v>
      </c>
      <c r="AL27" s="167"/>
      <c r="AM27" s="168">
        <v>-14.13</v>
      </c>
      <c r="AN27" s="168">
        <v>-14.19</v>
      </c>
      <c r="AO27" s="168">
        <v>7.3021000000000003</v>
      </c>
      <c r="AP27" s="168">
        <v>3.2751999999999999</v>
      </c>
      <c r="AQ27" s="168">
        <v>19.9314</v>
      </c>
      <c r="AR27" s="168">
        <v>24.006</v>
      </c>
      <c r="AS27" s="168">
        <v>-15.581899999999999</v>
      </c>
      <c r="AT27" s="168">
        <v>-5.0895999999999999</v>
      </c>
      <c r="AU27" s="168">
        <v>-4.8655999999999997</v>
      </c>
      <c r="AV27" s="168">
        <v>4.5396999999999998</v>
      </c>
      <c r="AW27" s="168">
        <v>4.5453000000000001</v>
      </c>
      <c r="AX27" s="168">
        <v>-14.799200000000001</v>
      </c>
      <c r="AY27" s="168">
        <v>-11.470599999999999</v>
      </c>
      <c r="AZ27" s="168">
        <v>0.7218</v>
      </c>
      <c r="BA27" s="168">
        <v>2.1629999999999998</v>
      </c>
      <c r="BB27" s="168">
        <v>152.22640000000001</v>
      </c>
      <c r="BC27" s="168">
        <v>-5.0960999999999999</v>
      </c>
      <c r="BD27" s="167"/>
      <c r="BE27" s="167"/>
      <c r="BF27" s="168">
        <v>-20.787099999999999</v>
      </c>
      <c r="BG27" s="168">
        <v>-20.8508</v>
      </c>
      <c r="BH27" s="168">
        <v>-2.5994000000000002</v>
      </c>
      <c r="BI27" s="167"/>
      <c r="BJ27" s="168">
        <v>20.4406</v>
      </c>
      <c r="BK27" s="168">
        <v>10.656599999999999</v>
      </c>
      <c r="BL27" s="168">
        <v>4.7283999999999997</v>
      </c>
      <c r="BM27" s="168">
        <v>3.137</v>
      </c>
      <c r="BN27" s="168">
        <v>-54.200899999999997</v>
      </c>
      <c r="BO27" s="168">
        <v>51.911999999999999</v>
      </c>
      <c r="BP27" s="168">
        <v>52.308700000000002</v>
      </c>
      <c r="BQ27" s="168">
        <v>-34.377899999999997</v>
      </c>
      <c r="BR27" s="168">
        <v>-63.577100000000002</v>
      </c>
      <c r="BS27" s="167"/>
      <c r="BT27" s="167"/>
      <c r="BU27" s="167"/>
      <c r="BV27" s="168">
        <v>28.331900000000001</v>
      </c>
      <c r="BW27" s="168">
        <v>10.58</v>
      </c>
      <c r="BX27" s="168">
        <v>11.46</v>
      </c>
      <c r="BY27" s="168">
        <v>-2.69</v>
      </c>
      <c r="BZ27" s="168">
        <v>12.38</v>
      </c>
      <c r="CA27" s="168">
        <v>-23.438300000000002</v>
      </c>
      <c r="CB27" s="168">
        <v>-23.438300000000002</v>
      </c>
      <c r="CC27" s="168">
        <v>34.575600000000001</v>
      </c>
      <c r="CD27" s="168">
        <v>33.5197</v>
      </c>
      <c r="CE27" s="168">
        <v>-3.3170999999999999</v>
      </c>
      <c r="CF27" s="168">
        <v>12.285500000000001</v>
      </c>
      <c r="CG27" s="168">
        <v>12.265700000000001</v>
      </c>
      <c r="CH27" s="168">
        <v>19.637</v>
      </c>
      <c r="CI27" s="167"/>
      <c r="CJ27" s="168">
        <v>4.7912999999999997</v>
      </c>
      <c r="CK27" s="168">
        <v>10.295999999999999</v>
      </c>
      <c r="CL27" s="168">
        <v>2.4</v>
      </c>
      <c r="CM27" s="168">
        <v>1.7</v>
      </c>
      <c r="CN27" s="168">
        <v>-5.37</v>
      </c>
      <c r="CO27" s="168">
        <v>37.759500000000003</v>
      </c>
      <c r="CP27" s="168">
        <v>37.735399999999998</v>
      </c>
      <c r="CQ27" s="168">
        <v>35.948399999999999</v>
      </c>
      <c r="CR27" s="168">
        <v>39.979999999999997</v>
      </c>
      <c r="CS27" s="168">
        <v>40.618899999999996</v>
      </c>
      <c r="CT27" s="168">
        <v>-31.348400000000002</v>
      </c>
      <c r="CU27" s="168">
        <v>-25.754100000000001</v>
      </c>
      <c r="CV27" s="168">
        <v>-22.845199999999998</v>
      </c>
      <c r="CW27" s="168">
        <v>4.2004999999999999</v>
      </c>
      <c r="CX27" s="168">
        <v>26.92</v>
      </c>
      <c r="CY27" s="168">
        <v>11.56</v>
      </c>
      <c r="CZ27" s="168">
        <v>11.723599999999999</v>
      </c>
      <c r="DA27" s="168">
        <v>10.452299999999999</v>
      </c>
      <c r="DB27" s="168">
        <v>-10.131399999999999</v>
      </c>
      <c r="DC27" s="167"/>
      <c r="DD27" s="167"/>
      <c r="DE27" s="167"/>
      <c r="DF27" s="168">
        <v>26.4053</v>
      </c>
      <c r="DG27" s="167"/>
      <c r="DH27" s="168">
        <v>-4.3613999999999997</v>
      </c>
      <c r="DI27" s="168">
        <v>-36.200000000000003</v>
      </c>
      <c r="DJ27" s="168">
        <v>-36</v>
      </c>
      <c r="DK27" s="168">
        <v>1.9611000000000001</v>
      </c>
      <c r="DL27" s="168">
        <v>13.2</v>
      </c>
      <c r="DM27" s="168">
        <v>13.68</v>
      </c>
      <c r="DN27" s="168">
        <v>18.14</v>
      </c>
      <c r="DO27" s="168">
        <v>8.56</v>
      </c>
      <c r="DP27" s="168">
        <v>-2.86</v>
      </c>
      <c r="DQ27" s="168">
        <v>14.57</v>
      </c>
      <c r="DR27" s="168">
        <v>-25.996500000000001</v>
      </c>
      <c r="DS27" s="168">
        <v>-23.81</v>
      </c>
      <c r="DT27" s="168">
        <v>-4.21</v>
      </c>
      <c r="DU27" s="168">
        <v>38.299999999999997</v>
      </c>
      <c r="DV27" s="168">
        <v>13.06</v>
      </c>
      <c r="DW27" s="168">
        <v>-27.2727</v>
      </c>
      <c r="DX27" s="168">
        <v>-13.6364</v>
      </c>
      <c r="DY27" s="168">
        <v>-45.537300000000002</v>
      </c>
      <c r="DZ27" s="168">
        <v>-44.454500000000003</v>
      </c>
      <c r="EA27" s="168">
        <v>36.709200000000003</v>
      </c>
      <c r="EB27" s="168">
        <v>4.7686999999999999</v>
      </c>
      <c r="EC27" s="168">
        <v>-6.1837</v>
      </c>
      <c r="ED27" s="168">
        <v>-5.6097999999999999</v>
      </c>
      <c r="EE27" s="168">
        <v>-16.908799999999999</v>
      </c>
      <c r="EF27" s="168">
        <v>-21.0379</v>
      </c>
      <c r="EG27" s="168">
        <v>-12.723000000000001</v>
      </c>
      <c r="EH27" s="168">
        <v>-18.989599999999999</v>
      </c>
      <c r="EI27" s="168">
        <v>-45.847799999999999</v>
      </c>
      <c r="EJ27" s="168">
        <v>8.3787000000000003</v>
      </c>
      <c r="EK27" s="168">
        <v>-9.9687000000000001</v>
      </c>
      <c r="EL27" s="168">
        <v>-10.954000000000001</v>
      </c>
      <c r="EM27" s="168">
        <v>30.351900000000001</v>
      </c>
      <c r="EN27" s="168">
        <v>-10.099399999999999</v>
      </c>
      <c r="EO27" s="168">
        <v>-10.597300000000001</v>
      </c>
      <c r="EP27" s="168">
        <v>3</v>
      </c>
      <c r="EQ27" s="168">
        <v>-28.2258</v>
      </c>
      <c r="ER27" s="168">
        <v>70.504599999999996</v>
      </c>
      <c r="ES27" s="168">
        <v>15.808400000000001</v>
      </c>
      <c r="ET27" s="168">
        <v>0</v>
      </c>
      <c r="EU27" s="168">
        <v>-9.7100000000000009</v>
      </c>
      <c r="EV27" s="168">
        <v>-0.1</v>
      </c>
      <c r="EW27" s="168">
        <v>5.5602</v>
      </c>
      <c r="EX27" s="168">
        <v>-21.3657</v>
      </c>
      <c r="EY27" s="168">
        <v>-13.276</v>
      </c>
      <c r="EZ27" s="168">
        <v>-13.333</v>
      </c>
      <c r="FA27" s="168">
        <v>7.8357999999999999</v>
      </c>
      <c r="FB27" s="168">
        <v>10.8438</v>
      </c>
      <c r="FC27" s="168">
        <v>-26.5367</v>
      </c>
      <c r="FD27" s="168">
        <v>6.01</v>
      </c>
      <c r="FE27" s="168">
        <v>5.6294000000000004</v>
      </c>
      <c r="FF27" s="167"/>
      <c r="FG27" s="168">
        <v>0</v>
      </c>
      <c r="FH27" s="168">
        <v>0</v>
      </c>
      <c r="FI27" s="168">
        <v>0</v>
      </c>
      <c r="FJ27" s="168">
        <v>11.052099999999999</v>
      </c>
      <c r="FK27" s="168">
        <v>11.052099999999999</v>
      </c>
      <c r="FL27" s="168">
        <v>-13.564</v>
      </c>
      <c r="FM27" s="168">
        <v>28.601600000000001</v>
      </c>
      <c r="FN27" s="168">
        <v>28.114999999999998</v>
      </c>
      <c r="FO27" s="168">
        <v>-2.0211000000000001</v>
      </c>
      <c r="FP27" s="168">
        <v>10.5594</v>
      </c>
      <c r="FQ27" s="168">
        <v>24.308199999999999</v>
      </c>
      <c r="FR27" s="168">
        <v>-21.38</v>
      </c>
      <c r="FS27" s="168">
        <v>-1.1165</v>
      </c>
      <c r="FT27" s="168">
        <v>0.21809999999999999</v>
      </c>
      <c r="FU27" s="168">
        <v>2.13</v>
      </c>
      <c r="FV27" s="168">
        <v>-0.12</v>
      </c>
      <c r="FW27" s="168">
        <v>-23.846499999999999</v>
      </c>
      <c r="FX27" s="167"/>
      <c r="FY27" s="168">
        <v>1.4550000000000001</v>
      </c>
      <c r="FZ27" s="168">
        <v>2.7970000000000002</v>
      </c>
      <c r="GA27" s="167"/>
      <c r="GB27" s="168">
        <v>17.07</v>
      </c>
      <c r="GC27" s="168">
        <v>-14.7462</v>
      </c>
      <c r="GD27" s="168">
        <v>-4.5469999999999997</v>
      </c>
      <c r="GE27" s="168">
        <v>3.24</v>
      </c>
      <c r="GF27" s="168">
        <v>28.2484</v>
      </c>
      <c r="GG27" s="167"/>
      <c r="GH27" s="168">
        <v>27.3489</v>
      </c>
      <c r="GI27" s="168">
        <v>-9.4746000000000006</v>
      </c>
      <c r="GJ27" s="168">
        <v>-10.2224</v>
      </c>
      <c r="GK27" s="168">
        <v>2.552</v>
      </c>
      <c r="GL27" s="167"/>
      <c r="GM27" s="167"/>
      <c r="GN27" s="168">
        <v>-6.4931000000000001</v>
      </c>
      <c r="GO27" s="168">
        <v>79.350499999999997</v>
      </c>
      <c r="GP27" s="168">
        <v>5.4169</v>
      </c>
      <c r="GQ27" s="168">
        <v>-20.5748</v>
      </c>
      <c r="GR27" s="168">
        <v>4.2813999999999997</v>
      </c>
      <c r="GS27" s="168">
        <v>3.1061999999999999</v>
      </c>
      <c r="GT27" s="168">
        <v>167.57060000000001</v>
      </c>
      <c r="GU27" s="168">
        <v>-1.8361000000000001</v>
      </c>
      <c r="GV27" s="168">
        <v>-5.5019</v>
      </c>
      <c r="GW27" s="168">
        <v>-10.0585</v>
      </c>
      <c r="GX27" s="168">
        <v>1.5411999999999999</v>
      </c>
      <c r="GY27" s="168">
        <v>8.5714000000000006</v>
      </c>
      <c r="GZ27" s="168">
        <v>8.83</v>
      </c>
      <c r="HA27" s="168">
        <v>0.8427</v>
      </c>
      <c r="HB27" s="168">
        <v>-11.110900000000001</v>
      </c>
      <c r="HC27" s="168">
        <v>-8.7629000000000001</v>
      </c>
      <c r="HD27" s="168">
        <v>0</v>
      </c>
      <c r="HE27" s="168">
        <v>-3.8494000000000002</v>
      </c>
      <c r="HF27" s="168">
        <v>-58.777000000000001</v>
      </c>
      <c r="HG27" s="168">
        <v>106.1649</v>
      </c>
      <c r="HH27" s="168">
        <v>114.8707</v>
      </c>
      <c r="HI27" s="168">
        <v>-32.111800000000002</v>
      </c>
      <c r="HJ27" s="168">
        <v>18.519300000000001</v>
      </c>
      <c r="HK27" s="168">
        <v>0</v>
      </c>
      <c r="HL27" s="168">
        <v>0</v>
      </c>
      <c r="HM27" s="168">
        <v>0</v>
      </c>
      <c r="HN27" s="168">
        <v>0</v>
      </c>
      <c r="HO27" s="167"/>
      <c r="HP27" s="167"/>
      <c r="HQ27" s="168">
        <v>-17.953800000000001</v>
      </c>
      <c r="HR27" s="168">
        <v>2.1568000000000001</v>
      </c>
      <c r="HS27" s="168">
        <v>-14.6998</v>
      </c>
      <c r="HT27" s="168">
        <v>-14.5427</v>
      </c>
      <c r="HU27" s="168">
        <v>34.11</v>
      </c>
      <c r="HV27" s="168">
        <v>33.729999999999997</v>
      </c>
      <c r="HW27" s="168">
        <v>-23.8</v>
      </c>
      <c r="HX27" s="168">
        <v>-22.4</v>
      </c>
      <c r="HY27" s="168">
        <v>0.19500000000000001</v>
      </c>
      <c r="HZ27" s="168">
        <v>9.2799999999999994</v>
      </c>
      <c r="IA27" s="168">
        <v>0</v>
      </c>
      <c r="IB27" s="168">
        <v>0</v>
      </c>
      <c r="IC27" s="168">
        <v>19.272200000000002</v>
      </c>
      <c r="ID27" s="168">
        <v>-15.8</v>
      </c>
      <c r="IE27" s="168">
        <v>-45.4</v>
      </c>
      <c r="IF27" s="168">
        <v>-12.6</v>
      </c>
      <c r="IG27" s="168">
        <v>-12.7</v>
      </c>
      <c r="IH27" s="168">
        <v>0</v>
      </c>
      <c r="II27" s="168">
        <v>-33.896500000000003</v>
      </c>
      <c r="IJ27" s="168">
        <v>-187.5847</v>
      </c>
      <c r="IK27" s="168">
        <v>3.3717999999999999</v>
      </c>
      <c r="IL27" s="168">
        <v>-82.903199999999998</v>
      </c>
      <c r="IM27" s="168">
        <v>-79.3352</v>
      </c>
      <c r="IN27" s="168">
        <v>-20.610800000000001</v>
      </c>
      <c r="IO27" s="168">
        <v>123.57299999999999</v>
      </c>
      <c r="IP27" s="168">
        <v>47.4983</v>
      </c>
      <c r="IQ27" s="168">
        <v>212.7638</v>
      </c>
      <c r="IR27" s="168">
        <v>0</v>
      </c>
      <c r="IS27" s="168">
        <v>44.727899999999998</v>
      </c>
      <c r="IT27" s="168">
        <v>24.501000000000001</v>
      </c>
      <c r="IU27" s="168">
        <v>22.27</v>
      </c>
      <c r="IV27" s="168">
        <v>-103.304</v>
      </c>
      <c r="IW27" s="168">
        <v>-88.604200000000006</v>
      </c>
      <c r="IX27" s="168">
        <v>-105.0733</v>
      </c>
      <c r="IY27" s="168">
        <v>-23.6404</v>
      </c>
      <c r="IZ27" s="168">
        <v>40.806100000000001</v>
      </c>
      <c r="JA27" s="168">
        <v>3.8441000000000001</v>
      </c>
      <c r="JB27" s="168">
        <v>6.8550000000000004</v>
      </c>
      <c r="JC27" s="168">
        <v>-14.4</v>
      </c>
      <c r="JD27" s="168">
        <v>-2.0529999999999999</v>
      </c>
      <c r="JE27" s="168">
        <v>-2.0830000000000002</v>
      </c>
      <c r="JF27" s="168">
        <v>14.32</v>
      </c>
      <c r="JG27" s="168">
        <v>-15.52</v>
      </c>
      <c r="JH27" s="168">
        <v>-1.4809000000000001</v>
      </c>
      <c r="JI27" s="168">
        <v>13.0968</v>
      </c>
      <c r="JJ27" s="168">
        <v>-9.7856000000000005</v>
      </c>
      <c r="JK27" s="168">
        <v>-8.5251999999999999</v>
      </c>
      <c r="JL27" s="168">
        <v>16.8</v>
      </c>
      <c r="JM27" s="168">
        <v>-1.1619999999999999</v>
      </c>
      <c r="JN27" s="168">
        <v>-0.94699999999999995</v>
      </c>
      <c r="JO27" s="168">
        <v>3.0764999999999998</v>
      </c>
      <c r="JP27" s="168">
        <v>3.5918999999999999</v>
      </c>
      <c r="JQ27" s="168">
        <v>3.6625000000000001</v>
      </c>
      <c r="JR27" s="168">
        <v>5.6311</v>
      </c>
      <c r="JS27" s="168">
        <v>5.0757000000000003</v>
      </c>
      <c r="JT27" s="167"/>
      <c r="JU27" s="168">
        <v>39.4</v>
      </c>
      <c r="JV27" s="168">
        <v>3.4678</v>
      </c>
      <c r="JW27" s="168">
        <v>0.56000000000000005</v>
      </c>
      <c r="JX27" s="167"/>
      <c r="JY27" s="168">
        <v>-6.9569999999999999</v>
      </c>
      <c r="JZ27" s="168">
        <v>-10.361599999999999</v>
      </c>
      <c r="KA27" s="168">
        <v>-22.92</v>
      </c>
      <c r="KB27" s="168">
        <v>-4.3887999999999998</v>
      </c>
      <c r="KC27" s="168">
        <v>6.0696000000000003</v>
      </c>
      <c r="KD27" s="168">
        <v>-19.476600000000001</v>
      </c>
      <c r="KE27" s="168">
        <v>13.610799999999999</v>
      </c>
      <c r="KF27" s="168">
        <v>-31.9</v>
      </c>
      <c r="KG27" s="168">
        <v>14.9</v>
      </c>
      <c r="KH27" s="168">
        <v>-5.6547000000000001</v>
      </c>
      <c r="KI27" s="168">
        <v>-51.688899999999997</v>
      </c>
    </row>
    <row r="28" spans="1:295" ht="18" customHeight="1" x14ac:dyDescent="0.25">
      <c r="A28" s="164" t="s">
        <v>69</v>
      </c>
      <c r="B28" s="164" t="s">
        <v>876</v>
      </c>
      <c r="C28" s="167"/>
      <c r="D28" s="168">
        <v>6.3093000000000004</v>
      </c>
      <c r="E28" s="168">
        <v>-12.1373</v>
      </c>
      <c r="F28" s="168">
        <v>9.5919000000000008</v>
      </c>
      <c r="G28" s="168">
        <v>8.4853000000000005</v>
      </c>
      <c r="H28" s="167"/>
      <c r="I28" s="168">
        <v>18.3233</v>
      </c>
      <c r="J28" s="167"/>
      <c r="K28" s="168">
        <v>23.779399999999999</v>
      </c>
      <c r="L28" s="168">
        <v>10.1487</v>
      </c>
      <c r="M28" s="168">
        <v>10.0283</v>
      </c>
      <c r="N28" s="168">
        <v>-15.54</v>
      </c>
      <c r="O28" s="168">
        <v>-33</v>
      </c>
      <c r="P28" s="168">
        <v>8.8000000000000007</v>
      </c>
      <c r="Q28" s="168">
        <v>7.452</v>
      </c>
      <c r="R28" s="168">
        <v>-22</v>
      </c>
      <c r="S28" s="168">
        <v>2.5491000000000001</v>
      </c>
      <c r="T28" s="168">
        <v>-0.2848</v>
      </c>
      <c r="U28" s="168">
        <v>6.8197000000000001</v>
      </c>
      <c r="V28" s="168">
        <v>6.7868000000000004</v>
      </c>
      <c r="W28" s="168">
        <v>11.501899999999999</v>
      </c>
      <c r="X28" s="168">
        <v>2.6278999999999999</v>
      </c>
      <c r="Y28" s="168">
        <v>-0.39179999999999998</v>
      </c>
      <c r="Z28" s="168">
        <v>1.9937</v>
      </c>
      <c r="AA28" s="167"/>
      <c r="AB28" s="168">
        <v>-1.024</v>
      </c>
      <c r="AC28" s="168">
        <v>-8.1000000000000003E-2</v>
      </c>
      <c r="AD28" s="168">
        <v>-0.108</v>
      </c>
      <c r="AE28" s="168">
        <v>4.4009999999999998</v>
      </c>
      <c r="AF28" s="168">
        <v>-4.4400000000000004</v>
      </c>
      <c r="AG28" s="168">
        <v>4.4000000000000004</v>
      </c>
      <c r="AH28" s="167"/>
      <c r="AI28" s="167"/>
      <c r="AJ28" s="168">
        <v>-7.16</v>
      </c>
      <c r="AK28" s="168">
        <v>-7.08</v>
      </c>
      <c r="AL28" s="167"/>
      <c r="AM28" s="168">
        <v>-12.98</v>
      </c>
      <c r="AN28" s="168">
        <v>-12.85</v>
      </c>
      <c r="AO28" s="168">
        <v>7.3506</v>
      </c>
      <c r="AP28" s="168">
        <v>3.2065999999999999</v>
      </c>
      <c r="AQ28" s="168">
        <v>20.163900000000002</v>
      </c>
      <c r="AR28" s="168">
        <v>24.641300000000001</v>
      </c>
      <c r="AS28" s="168">
        <v>-14.314299999999999</v>
      </c>
      <c r="AT28" s="168">
        <v>-7.1631</v>
      </c>
      <c r="AU28" s="168">
        <v>-6.4503000000000004</v>
      </c>
      <c r="AV28" s="168">
        <v>19.520900000000001</v>
      </c>
      <c r="AW28" s="168">
        <v>13.510899999999999</v>
      </c>
      <c r="AX28" s="168">
        <v>-16.268899999999999</v>
      </c>
      <c r="AY28" s="168">
        <v>-13.5329</v>
      </c>
      <c r="AZ28" s="168">
        <v>11.5579</v>
      </c>
      <c r="BA28" s="168">
        <v>11.9346</v>
      </c>
      <c r="BB28" s="168">
        <v>137.48249999999999</v>
      </c>
      <c r="BC28" s="168">
        <v>-4.4718</v>
      </c>
      <c r="BD28" s="167"/>
      <c r="BE28" s="167"/>
      <c r="BF28" s="168">
        <v>-18.451499999999999</v>
      </c>
      <c r="BG28" s="168">
        <v>-19.293800000000001</v>
      </c>
      <c r="BH28" s="168">
        <v>-2.8073000000000001</v>
      </c>
      <c r="BI28" s="167"/>
      <c r="BJ28" s="168">
        <v>18.163</v>
      </c>
      <c r="BK28" s="168">
        <v>9.2233999999999998</v>
      </c>
      <c r="BL28" s="168">
        <v>3.8102999999999998</v>
      </c>
      <c r="BM28" s="168">
        <v>2.6364000000000001</v>
      </c>
      <c r="BN28" s="168">
        <v>-51.149000000000001</v>
      </c>
      <c r="BO28" s="168">
        <v>53.651499999999999</v>
      </c>
      <c r="BP28" s="168">
        <v>53.834600000000002</v>
      </c>
      <c r="BQ28" s="168">
        <v>-35.299100000000003</v>
      </c>
      <c r="BR28" s="168">
        <v>-61.920499999999997</v>
      </c>
      <c r="BS28" s="167"/>
      <c r="BT28" s="167"/>
      <c r="BU28" s="167"/>
      <c r="BV28" s="168">
        <v>28.132400000000001</v>
      </c>
      <c r="BW28" s="168">
        <v>10.97</v>
      </c>
      <c r="BX28" s="168">
        <v>12.19</v>
      </c>
      <c r="BY28" s="168">
        <v>-2.6</v>
      </c>
      <c r="BZ28" s="168">
        <v>10.87</v>
      </c>
      <c r="CA28" s="168">
        <v>-21.562899999999999</v>
      </c>
      <c r="CB28" s="168">
        <v>-21.161000000000001</v>
      </c>
      <c r="CC28" s="168">
        <v>33.040900000000001</v>
      </c>
      <c r="CD28" s="168">
        <v>32.283700000000003</v>
      </c>
      <c r="CE28" s="168">
        <v>-2.0183</v>
      </c>
      <c r="CF28" s="168">
        <v>5.9326999999999996</v>
      </c>
      <c r="CG28" s="168">
        <v>6.1631999999999998</v>
      </c>
      <c r="CH28" s="168">
        <v>17.479099999999999</v>
      </c>
      <c r="CI28" s="167"/>
      <c r="CJ28" s="168">
        <v>4.9875999999999996</v>
      </c>
      <c r="CK28" s="168">
        <v>9.2289999999999992</v>
      </c>
      <c r="CL28" s="168">
        <v>3.4</v>
      </c>
      <c r="CM28" s="168">
        <v>1.7</v>
      </c>
      <c r="CN28" s="168">
        <v>-5.53</v>
      </c>
      <c r="CO28" s="168">
        <v>35.3307</v>
      </c>
      <c r="CP28" s="168">
        <v>35.618899999999996</v>
      </c>
      <c r="CQ28" s="168">
        <v>33.511600000000001</v>
      </c>
      <c r="CR28" s="168">
        <v>41.290199999999999</v>
      </c>
      <c r="CS28" s="168">
        <v>41.9512</v>
      </c>
      <c r="CT28" s="168">
        <v>-30.649799999999999</v>
      </c>
      <c r="CU28" s="168">
        <v>-25.4696</v>
      </c>
      <c r="CV28" s="168">
        <v>-24.677499999999998</v>
      </c>
      <c r="CW28" s="168">
        <v>4.1623999999999999</v>
      </c>
      <c r="CX28" s="168">
        <v>28.21</v>
      </c>
      <c r="CY28" s="168">
        <v>11.99</v>
      </c>
      <c r="CZ28" s="168">
        <v>0.78610000000000002</v>
      </c>
      <c r="DA28" s="168">
        <v>0</v>
      </c>
      <c r="DB28" s="168">
        <v>-10.6409</v>
      </c>
      <c r="DC28" s="167"/>
      <c r="DD28" s="167"/>
      <c r="DE28" s="167"/>
      <c r="DF28" s="168">
        <v>20.2075</v>
      </c>
      <c r="DG28" s="167"/>
      <c r="DH28" s="168">
        <v>-4.6048999999999998</v>
      </c>
      <c r="DI28" s="168">
        <v>-37.4</v>
      </c>
      <c r="DJ28" s="168">
        <v>-36.299999999999997</v>
      </c>
      <c r="DK28" s="168">
        <v>1.1395</v>
      </c>
      <c r="DL28" s="168">
        <v>14.9</v>
      </c>
      <c r="DM28" s="168">
        <v>15.2</v>
      </c>
      <c r="DN28" s="168">
        <v>19.86</v>
      </c>
      <c r="DO28" s="168">
        <v>9.6199999999999992</v>
      </c>
      <c r="DP28" s="168">
        <v>-3.55</v>
      </c>
      <c r="DQ28" s="168">
        <v>16.058</v>
      </c>
      <c r="DR28" s="168">
        <v>-21.1737</v>
      </c>
      <c r="DS28" s="168">
        <v>-21.91</v>
      </c>
      <c r="DT28" s="168">
        <v>-4.2</v>
      </c>
      <c r="DU28" s="168">
        <v>33.43</v>
      </c>
      <c r="DV28" s="168">
        <v>-23.19</v>
      </c>
      <c r="DW28" s="168">
        <v>-23.581800000000001</v>
      </c>
      <c r="DX28" s="168">
        <v>-11.8545</v>
      </c>
      <c r="DY28" s="168">
        <v>-42.622399999999999</v>
      </c>
      <c r="DZ28" s="168">
        <v>-41.609099999999998</v>
      </c>
      <c r="EA28" s="168">
        <v>27.726600000000001</v>
      </c>
      <c r="EB28" s="168">
        <v>-4.1623000000000001</v>
      </c>
      <c r="EC28" s="168">
        <v>-13.84</v>
      </c>
      <c r="ED28" s="168">
        <v>-13.9085</v>
      </c>
      <c r="EE28" s="168">
        <v>-9.7504000000000008</v>
      </c>
      <c r="EF28" s="168">
        <v>-18.340399999999999</v>
      </c>
      <c r="EG28" s="168">
        <v>-13.31</v>
      </c>
      <c r="EH28" s="168">
        <v>-26.559699999999999</v>
      </c>
      <c r="EI28" s="168">
        <v>-50.533499999999997</v>
      </c>
      <c r="EJ28" s="168">
        <v>8.1681000000000008</v>
      </c>
      <c r="EK28" s="168">
        <v>-9.2788000000000004</v>
      </c>
      <c r="EL28" s="168">
        <v>-10.8292</v>
      </c>
      <c r="EM28" s="168">
        <v>29.526499999999999</v>
      </c>
      <c r="EN28" s="168">
        <v>-11.1045</v>
      </c>
      <c r="EO28" s="168">
        <v>-10.879899999999999</v>
      </c>
      <c r="EP28" s="168">
        <v>3.9</v>
      </c>
      <c r="EQ28" s="168">
        <v>-23.8749</v>
      </c>
      <c r="ER28" s="168">
        <v>88.569699999999997</v>
      </c>
      <c r="ES28" s="168">
        <v>12.3293</v>
      </c>
      <c r="ET28" s="168">
        <v>0</v>
      </c>
      <c r="EU28" s="168">
        <v>-12.01</v>
      </c>
      <c r="EV28" s="168">
        <v>-0.3</v>
      </c>
      <c r="EW28" s="168">
        <v>5.2352999999999996</v>
      </c>
      <c r="EX28" s="168">
        <v>-22.2928</v>
      </c>
      <c r="EY28" s="168">
        <v>-12.835900000000001</v>
      </c>
      <c r="EZ28" s="168">
        <v>-12.863</v>
      </c>
      <c r="FA28" s="168">
        <v>7.3898999999999999</v>
      </c>
      <c r="FB28" s="168">
        <v>9.0119000000000007</v>
      </c>
      <c r="FC28" s="168">
        <v>-23.559100000000001</v>
      </c>
      <c r="FD28" s="168">
        <v>6.1059000000000001</v>
      </c>
      <c r="FE28" s="168">
        <v>5.9020999999999999</v>
      </c>
      <c r="FF28" s="167"/>
      <c r="FG28" s="168">
        <v>0</v>
      </c>
      <c r="FH28" s="168">
        <v>0</v>
      </c>
      <c r="FI28" s="168">
        <v>0</v>
      </c>
      <c r="FJ28" s="168">
        <v>8.2053999999999991</v>
      </c>
      <c r="FK28" s="168">
        <v>8.5403000000000002</v>
      </c>
      <c r="FL28" s="168">
        <v>-9.8798999999999992</v>
      </c>
      <c r="FM28" s="168">
        <v>24.336300000000001</v>
      </c>
      <c r="FN28" s="168">
        <v>24.384</v>
      </c>
      <c r="FO28" s="168">
        <v>0.66849999999999998</v>
      </c>
      <c r="FP28" s="168">
        <v>14.000299999999999</v>
      </c>
      <c r="FQ28" s="168">
        <v>21.280799999999999</v>
      </c>
      <c r="FR28" s="168">
        <v>-20.36</v>
      </c>
      <c r="FS28" s="168">
        <v>-1.8214999999999999</v>
      </c>
      <c r="FT28" s="168">
        <v>0.14760000000000001</v>
      </c>
      <c r="FU28" s="168">
        <v>2.06</v>
      </c>
      <c r="FV28" s="168">
        <v>1.04</v>
      </c>
      <c r="FW28" s="168">
        <v>-20.879000000000001</v>
      </c>
      <c r="FX28" s="167"/>
      <c r="FY28" s="168">
        <v>1.661</v>
      </c>
      <c r="FZ28" s="168">
        <v>2.9159999999999999</v>
      </c>
      <c r="GA28" s="167"/>
      <c r="GB28" s="168">
        <v>17.91</v>
      </c>
      <c r="GC28" s="168">
        <v>-22.176100000000002</v>
      </c>
      <c r="GD28" s="168">
        <v>-11.9062</v>
      </c>
      <c r="GE28" s="168">
        <v>3.83</v>
      </c>
      <c r="GF28" s="168">
        <v>28.256599999999999</v>
      </c>
      <c r="GG28" s="167"/>
      <c r="GH28" s="168">
        <v>26.4556</v>
      </c>
      <c r="GI28" s="168">
        <v>-9.5947999999999993</v>
      </c>
      <c r="GJ28" s="168">
        <v>-10.180199999999999</v>
      </c>
      <c r="GK28" s="168">
        <v>2.6433</v>
      </c>
      <c r="GL28" s="167"/>
      <c r="GM28" s="167"/>
      <c r="GN28" s="168">
        <v>-7.3379000000000003</v>
      </c>
      <c r="GO28" s="168">
        <v>79.786100000000005</v>
      </c>
      <c r="GP28" s="168">
        <v>4.6051000000000002</v>
      </c>
      <c r="GQ28" s="168">
        <v>-20.783300000000001</v>
      </c>
      <c r="GR28" s="168">
        <v>4.1246999999999998</v>
      </c>
      <c r="GS28" s="168">
        <v>3.8584999999999998</v>
      </c>
      <c r="GT28" s="168">
        <v>160.73410000000001</v>
      </c>
      <c r="GU28" s="168">
        <v>-2.2069999999999999</v>
      </c>
      <c r="GV28" s="168">
        <v>-4.4953000000000003</v>
      </c>
      <c r="GW28" s="168">
        <v>-12.1419</v>
      </c>
      <c r="GX28" s="168">
        <v>1.8526</v>
      </c>
      <c r="GY28" s="168">
        <v>8.8423999999999996</v>
      </c>
      <c r="GZ28" s="168">
        <v>9.0909999999999993</v>
      </c>
      <c r="HA28" s="168">
        <v>1.3404</v>
      </c>
      <c r="HB28" s="168">
        <v>-15.9808</v>
      </c>
      <c r="HC28" s="168">
        <v>-15.3133</v>
      </c>
      <c r="HD28" s="168">
        <v>1.26</v>
      </c>
      <c r="HE28" s="168">
        <v>-7.6426999999999996</v>
      </c>
      <c r="HF28" s="168">
        <v>-70.741</v>
      </c>
      <c r="HG28" s="168">
        <v>100.22839999999999</v>
      </c>
      <c r="HH28" s="168">
        <v>125.74509999999999</v>
      </c>
      <c r="HI28" s="168">
        <v>-41.166699999999999</v>
      </c>
      <c r="HJ28" s="168">
        <v>10.6219</v>
      </c>
      <c r="HK28" s="167"/>
      <c r="HL28" s="168">
        <v>0</v>
      </c>
      <c r="HM28" s="168">
        <v>-10.210100000000001</v>
      </c>
      <c r="HN28" s="168">
        <v>-10.6767</v>
      </c>
      <c r="HO28" s="167"/>
      <c r="HP28" s="168">
        <v>21.536300000000001</v>
      </c>
      <c r="HQ28" s="168">
        <v>1.4E-3</v>
      </c>
      <c r="HR28" s="168">
        <v>-41.319000000000003</v>
      </c>
      <c r="HS28" s="168">
        <v>-21.591999999999999</v>
      </c>
      <c r="HT28" s="168">
        <v>-21.245000000000001</v>
      </c>
      <c r="HU28" s="168">
        <v>43.1</v>
      </c>
      <c r="HV28" s="168">
        <v>42.72</v>
      </c>
      <c r="HW28" s="168">
        <v>-36.200000000000003</v>
      </c>
      <c r="HX28" s="168">
        <v>-35.5</v>
      </c>
      <c r="HY28" s="168">
        <v>0.68569999999999998</v>
      </c>
      <c r="HZ28" s="168">
        <v>11.28</v>
      </c>
      <c r="IA28" s="167"/>
      <c r="IB28" s="167"/>
      <c r="IC28" s="168">
        <v>24.7379</v>
      </c>
      <c r="ID28" s="168">
        <v>0</v>
      </c>
      <c r="IE28" s="168">
        <v>-40.4</v>
      </c>
      <c r="IF28" s="168">
        <v>0</v>
      </c>
      <c r="IG28" s="168">
        <v>39.1</v>
      </c>
      <c r="IH28" s="167"/>
      <c r="II28" s="168">
        <v>-37.819699999999997</v>
      </c>
      <c r="IJ28" s="168">
        <v>-212.3192</v>
      </c>
      <c r="IK28" s="168">
        <v>1.712</v>
      </c>
      <c r="IL28" s="168">
        <v>0</v>
      </c>
      <c r="IM28" s="168">
        <v>-67.322599999999994</v>
      </c>
      <c r="IN28" s="168">
        <v>-23.333400000000001</v>
      </c>
      <c r="IO28" s="168">
        <v>114.78149999999999</v>
      </c>
      <c r="IP28" s="168">
        <v>55.275599999999997</v>
      </c>
      <c r="IQ28" s="168">
        <v>200.99109999999999</v>
      </c>
      <c r="IR28" s="168">
        <v>-32.686900000000001</v>
      </c>
      <c r="IS28" s="168">
        <v>36.681699999999999</v>
      </c>
      <c r="IT28" s="168">
        <v>8.5475999999999992</v>
      </c>
      <c r="IU28" s="168">
        <v>7.0773000000000001</v>
      </c>
      <c r="IV28" s="168">
        <v>-90.048500000000004</v>
      </c>
      <c r="IW28" s="168">
        <v>-92.786500000000004</v>
      </c>
      <c r="IX28" s="168">
        <v>-92.218299999999999</v>
      </c>
      <c r="IY28" s="168">
        <v>-29.293800000000001</v>
      </c>
      <c r="IZ28" s="168">
        <v>35.4818</v>
      </c>
      <c r="JA28" s="168">
        <v>-4.0076000000000001</v>
      </c>
      <c r="JB28" s="167"/>
      <c r="JC28" s="168">
        <v>-15.52</v>
      </c>
      <c r="JD28" s="168">
        <v>-2.1419999999999999</v>
      </c>
      <c r="JE28" s="168">
        <v>-2.1509999999999998</v>
      </c>
      <c r="JF28" s="168">
        <v>13.36</v>
      </c>
      <c r="JG28" s="168">
        <v>-14.32</v>
      </c>
      <c r="JH28" s="168">
        <v>-0.33779999999999999</v>
      </c>
      <c r="JI28" s="168">
        <v>9.6422000000000008</v>
      </c>
      <c r="JJ28" s="168">
        <v>-9.5780999999999992</v>
      </c>
      <c r="JK28" s="168">
        <v>0.64549999999999996</v>
      </c>
      <c r="JL28" s="168">
        <v>9.4</v>
      </c>
      <c r="JM28" s="168">
        <v>-0.84499999999999997</v>
      </c>
      <c r="JN28" s="168">
        <v>-1.349</v>
      </c>
      <c r="JO28" s="167"/>
      <c r="JP28" s="167"/>
      <c r="JQ28" s="168">
        <v>3.8740000000000001</v>
      </c>
      <c r="JR28" s="168">
        <v>4.4188999999999998</v>
      </c>
      <c r="JS28" s="168">
        <v>3.2134999999999998</v>
      </c>
      <c r="JT28" s="167"/>
      <c r="JU28" s="168">
        <v>21.2</v>
      </c>
      <c r="JV28" s="168">
        <v>-1.1087</v>
      </c>
      <c r="JW28" s="168">
        <v>0.86</v>
      </c>
      <c r="JX28" s="167"/>
      <c r="JY28" s="168">
        <v>-4.2107999999999999</v>
      </c>
      <c r="JZ28" s="168">
        <v>-11.818</v>
      </c>
      <c r="KA28" s="168">
        <v>-25.0809</v>
      </c>
      <c r="KB28" s="168">
        <v>-1.4684999999999999</v>
      </c>
      <c r="KC28" s="168">
        <v>8.5787999999999993</v>
      </c>
      <c r="KD28" s="168">
        <v>-24.116700000000002</v>
      </c>
      <c r="KE28" s="168">
        <v>15.347300000000001</v>
      </c>
      <c r="KF28" s="168">
        <v>-11.3</v>
      </c>
      <c r="KG28" s="168">
        <v>-7.5</v>
      </c>
      <c r="KH28" s="168">
        <v>-6.8705999999999996</v>
      </c>
      <c r="KI28" s="168">
        <v>-51.139000000000003</v>
      </c>
    </row>
    <row r="29" spans="1:295" ht="18" customHeight="1" x14ac:dyDescent="0.25">
      <c r="A29" s="164" t="s">
        <v>69</v>
      </c>
      <c r="B29" s="164" t="s">
        <v>877</v>
      </c>
      <c r="C29" s="167"/>
      <c r="D29" s="168">
        <v>6.6820000000000004</v>
      </c>
      <c r="E29" s="168">
        <v>-12.748799999999999</v>
      </c>
      <c r="F29" s="168">
        <v>9.4482999999999997</v>
      </c>
      <c r="G29" s="168">
        <v>8.7040000000000006</v>
      </c>
      <c r="H29" s="167"/>
      <c r="I29" s="168">
        <v>19.255299999999998</v>
      </c>
      <c r="J29" s="167"/>
      <c r="K29" s="168">
        <v>23.72</v>
      </c>
      <c r="L29" s="168">
        <v>10.056699999999999</v>
      </c>
      <c r="M29" s="168">
        <v>9.8839000000000006</v>
      </c>
      <c r="N29" s="168">
        <v>-17.760000000000002</v>
      </c>
      <c r="O29" s="168">
        <v>-35.200000000000003</v>
      </c>
      <c r="P29" s="168">
        <v>11</v>
      </c>
      <c r="Q29" s="168">
        <v>8.2799999999999994</v>
      </c>
      <c r="R29" s="168">
        <v>-22</v>
      </c>
      <c r="S29" s="168">
        <v>1.7793000000000001</v>
      </c>
      <c r="T29" s="168">
        <v>-1.0775999999999999</v>
      </c>
      <c r="U29" s="168">
        <v>7.1931000000000003</v>
      </c>
      <c r="V29" s="168">
        <v>7.2184999999999997</v>
      </c>
      <c r="W29" s="168">
        <v>12.370900000000001</v>
      </c>
      <c r="X29" s="168">
        <v>2.8054999999999999</v>
      </c>
      <c r="Y29" s="168">
        <v>-0.39950000000000002</v>
      </c>
      <c r="Z29" s="168">
        <v>2.1440999999999999</v>
      </c>
      <c r="AA29" s="167"/>
      <c r="AB29" s="168">
        <v>-1.0301</v>
      </c>
      <c r="AC29" s="168">
        <v>-0.105</v>
      </c>
      <c r="AD29" s="168">
        <v>-7.0000000000000007E-2</v>
      </c>
      <c r="AE29" s="168">
        <v>5.6779999999999999</v>
      </c>
      <c r="AF29" s="168">
        <v>-2.2200000000000002</v>
      </c>
      <c r="AG29" s="168">
        <v>6.6</v>
      </c>
      <c r="AH29" s="167"/>
      <c r="AI29" s="167"/>
      <c r="AJ29" s="168">
        <v>-6.48</v>
      </c>
      <c r="AK29" s="168">
        <v>-6.52</v>
      </c>
      <c r="AL29" s="167"/>
      <c r="AM29" s="168">
        <v>-12.88</v>
      </c>
      <c r="AN29" s="168">
        <v>-13.09</v>
      </c>
      <c r="AO29" s="168">
        <v>7.3891</v>
      </c>
      <c r="AP29" s="168">
        <v>3.1278000000000001</v>
      </c>
      <c r="AQ29" s="168">
        <v>21.5063</v>
      </c>
      <c r="AR29" s="168">
        <v>25.206399999999999</v>
      </c>
      <c r="AS29" s="168">
        <v>-14.9435</v>
      </c>
      <c r="AT29" s="168">
        <v>-6.5324</v>
      </c>
      <c r="AU29" s="168">
        <v>-6.2952000000000004</v>
      </c>
      <c r="AV29" s="168">
        <v>12.910399999999999</v>
      </c>
      <c r="AW29" s="168">
        <v>18.0853</v>
      </c>
      <c r="AX29" s="168">
        <v>-16.432600000000001</v>
      </c>
      <c r="AY29" s="168">
        <v>-13.7278</v>
      </c>
      <c r="AZ29" s="168">
        <v>6.9245000000000001</v>
      </c>
      <c r="BA29" s="168">
        <v>8.8355999999999995</v>
      </c>
      <c r="BB29" s="168">
        <v>134.096</v>
      </c>
      <c r="BC29" s="168">
        <v>-4.734</v>
      </c>
      <c r="BD29" s="167"/>
      <c r="BE29" s="167"/>
      <c r="BF29" s="168">
        <v>-16.708400000000001</v>
      </c>
      <c r="BG29" s="168">
        <v>-18.715599999999998</v>
      </c>
      <c r="BH29" s="168">
        <v>-2.7038000000000002</v>
      </c>
      <c r="BI29" s="167"/>
      <c r="BJ29" s="168">
        <v>17.386299999999999</v>
      </c>
      <c r="BK29" s="168">
        <v>8.8877000000000006</v>
      </c>
      <c r="BL29" s="168">
        <v>4.0984999999999996</v>
      </c>
      <c r="BM29" s="168">
        <v>2.8512</v>
      </c>
      <c r="BN29" s="168">
        <v>-37.8735</v>
      </c>
      <c r="BO29" s="168">
        <v>54.475499999999997</v>
      </c>
      <c r="BP29" s="168">
        <v>55.207999999999998</v>
      </c>
      <c r="BQ29" s="168">
        <v>-41.98</v>
      </c>
      <c r="BR29" s="168">
        <v>-44.3979</v>
      </c>
      <c r="BS29" s="167"/>
      <c r="BT29" s="167"/>
      <c r="BU29" s="167"/>
      <c r="BV29" s="168">
        <v>29.220099999999999</v>
      </c>
      <c r="BW29" s="168">
        <v>11.45</v>
      </c>
      <c r="BX29" s="168">
        <v>12.94</v>
      </c>
      <c r="BY29" s="168">
        <v>-1.78</v>
      </c>
      <c r="BZ29" s="168">
        <v>11.35</v>
      </c>
      <c r="CA29" s="168">
        <v>-21.562899999999999</v>
      </c>
      <c r="CB29" s="168">
        <v>-21.696899999999999</v>
      </c>
      <c r="CC29" s="168">
        <v>33.126399999999997</v>
      </c>
      <c r="CD29" s="168">
        <v>32.376899999999999</v>
      </c>
      <c r="CE29" s="168">
        <v>-2.4655999999999998</v>
      </c>
      <c r="CF29" s="168">
        <v>4.6923000000000004</v>
      </c>
      <c r="CG29" s="168">
        <v>4.7811000000000003</v>
      </c>
      <c r="CH29" s="168">
        <v>17.9617</v>
      </c>
      <c r="CI29" s="167"/>
      <c r="CJ29" s="168">
        <v>4.9875999999999996</v>
      </c>
      <c r="CK29" s="168">
        <v>9.0109999999999992</v>
      </c>
      <c r="CL29" s="168">
        <v>6.3</v>
      </c>
      <c r="CM29" s="168">
        <v>4.9000000000000004</v>
      </c>
      <c r="CN29" s="168">
        <v>-5.41</v>
      </c>
      <c r="CO29" s="168">
        <v>37.579300000000003</v>
      </c>
      <c r="CP29" s="168">
        <v>37.138500000000001</v>
      </c>
      <c r="CQ29" s="168">
        <v>35.348399999999998</v>
      </c>
      <c r="CR29" s="168">
        <v>37.088900000000002</v>
      </c>
      <c r="CS29" s="168">
        <v>37.5471</v>
      </c>
      <c r="CT29" s="168">
        <v>-28.523099999999999</v>
      </c>
      <c r="CU29" s="168">
        <v>-26.078800000000001</v>
      </c>
      <c r="CV29" s="168">
        <v>-22.057500000000001</v>
      </c>
      <c r="CW29" s="168">
        <v>4.2694000000000001</v>
      </c>
      <c r="CX29" s="168">
        <v>29.58</v>
      </c>
      <c r="CY29" s="168">
        <v>12.61</v>
      </c>
      <c r="CZ29" s="168">
        <v>1.5673999999999999</v>
      </c>
      <c r="DA29" s="168">
        <v>0.88200000000000001</v>
      </c>
      <c r="DB29" s="168">
        <v>-10.8932</v>
      </c>
      <c r="DC29" s="167"/>
      <c r="DD29" s="167"/>
      <c r="DE29" s="167"/>
      <c r="DF29" s="168">
        <v>20.796700000000001</v>
      </c>
      <c r="DG29" s="167"/>
      <c r="DH29" s="168">
        <v>-4.7717000000000001</v>
      </c>
      <c r="DI29" s="168">
        <v>-37.4</v>
      </c>
      <c r="DJ29" s="168">
        <v>-36.299999999999997</v>
      </c>
      <c r="DK29" s="168">
        <v>1.181</v>
      </c>
      <c r="DL29" s="168">
        <v>16.100000000000001</v>
      </c>
      <c r="DM29" s="168">
        <v>15.56</v>
      </c>
      <c r="DN29" s="168">
        <v>21.02</v>
      </c>
      <c r="DO29" s="168">
        <v>10.6</v>
      </c>
      <c r="DP29" s="168">
        <v>-3.35</v>
      </c>
      <c r="DQ29" s="168">
        <v>17.452999999999999</v>
      </c>
      <c r="DR29" s="168">
        <v>-22.1938</v>
      </c>
      <c r="DS29" s="168">
        <v>-23.7</v>
      </c>
      <c r="DT29" s="168">
        <v>-4.63</v>
      </c>
      <c r="DU29" s="168">
        <v>37.06</v>
      </c>
      <c r="DV29" s="168">
        <v>-22.17</v>
      </c>
      <c r="DW29" s="168">
        <v>-23.454499999999999</v>
      </c>
      <c r="DX29" s="168">
        <v>-11.709099999999999</v>
      </c>
      <c r="DY29" s="168">
        <v>-42.851100000000002</v>
      </c>
      <c r="DZ29" s="168">
        <v>-41.809100000000001</v>
      </c>
      <c r="EA29" s="168">
        <v>31.105599999999999</v>
      </c>
      <c r="EB29" s="168">
        <v>-0.91739999999999999</v>
      </c>
      <c r="EC29" s="168">
        <v>-11.3432</v>
      </c>
      <c r="ED29" s="168">
        <v>-10.6508</v>
      </c>
      <c r="EE29" s="168">
        <v>-12.836399999999999</v>
      </c>
      <c r="EF29" s="168">
        <v>-19.1097</v>
      </c>
      <c r="EG29" s="168">
        <v>-13.754</v>
      </c>
      <c r="EH29" s="168">
        <v>-17.308800000000002</v>
      </c>
      <c r="EI29" s="168">
        <v>-54.232500000000002</v>
      </c>
      <c r="EJ29" s="168">
        <v>8.5130999999999997</v>
      </c>
      <c r="EK29" s="168">
        <v>-9.4053000000000004</v>
      </c>
      <c r="EL29" s="168">
        <v>-10.4247</v>
      </c>
      <c r="EM29" s="168">
        <v>29.4617</v>
      </c>
      <c r="EN29" s="168">
        <v>-9.9847000000000001</v>
      </c>
      <c r="EO29" s="168">
        <v>-9.6919000000000004</v>
      </c>
      <c r="EP29" s="168">
        <v>-1.2</v>
      </c>
      <c r="EQ29" s="168">
        <v>-23.676200000000001</v>
      </c>
      <c r="ER29" s="168">
        <v>90.972700000000003</v>
      </c>
      <c r="ES29" s="168">
        <v>13.2195</v>
      </c>
      <c r="ET29" s="168">
        <v>6.24</v>
      </c>
      <c r="EU29" s="168">
        <v>-12.34</v>
      </c>
      <c r="EV29" s="168">
        <v>-0.2</v>
      </c>
      <c r="EW29" s="168">
        <v>5.5425000000000004</v>
      </c>
      <c r="EX29" s="168">
        <v>-21.343299999999999</v>
      </c>
      <c r="EY29" s="168">
        <v>-13.1158</v>
      </c>
      <c r="EZ29" s="168">
        <v>-13.1958</v>
      </c>
      <c r="FA29" s="168">
        <v>7.8055000000000003</v>
      </c>
      <c r="FB29" s="168">
        <v>9.8059999999999992</v>
      </c>
      <c r="FC29" s="168">
        <v>-23.9907</v>
      </c>
      <c r="FD29" s="168">
        <v>6.0374999999999996</v>
      </c>
      <c r="FE29" s="168">
        <v>5.7369000000000003</v>
      </c>
      <c r="FF29" s="167"/>
      <c r="FG29" s="168">
        <v>0</v>
      </c>
      <c r="FH29" s="168">
        <v>0</v>
      </c>
      <c r="FI29" s="168">
        <v>0</v>
      </c>
      <c r="FJ29" s="168">
        <v>9.0426000000000002</v>
      </c>
      <c r="FK29" s="168">
        <v>8.3727999999999998</v>
      </c>
      <c r="FL29" s="168">
        <v>-9.5449999999999999</v>
      </c>
      <c r="FM29" s="168">
        <v>24.3522</v>
      </c>
      <c r="FN29" s="168">
        <v>24.2422</v>
      </c>
      <c r="FO29" s="168">
        <v>-8.5400000000000004E-2</v>
      </c>
      <c r="FP29" s="168">
        <v>13.6729</v>
      </c>
      <c r="FQ29" s="168">
        <v>22.818999999999999</v>
      </c>
      <c r="FR29" s="168">
        <v>-20.68</v>
      </c>
      <c r="FS29" s="168">
        <v>-2.2023000000000001</v>
      </c>
      <c r="FT29" s="168">
        <v>0.1467</v>
      </c>
      <c r="FU29" s="168">
        <v>2.54</v>
      </c>
      <c r="FV29" s="168">
        <v>0.15</v>
      </c>
      <c r="FW29" s="168">
        <v>-22.067499999999999</v>
      </c>
      <c r="FX29" s="167"/>
      <c r="FY29" s="168">
        <v>1.6259999999999999</v>
      </c>
      <c r="FZ29" s="168">
        <v>2.8439999999999999</v>
      </c>
      <c r="GA29" s="167"/>
      <c r="GB29" s="168">
        <v>17.64</v>
      </c>
      <c r="GC29" s="168">
        <v>-20.787500000000001</v>
      </c>
      <c r="GD29" s="168">
        <v>-11.5177</v>
      </c>
      <c r="GE29" s="168">
        <v>3.59</v>
      </c>
      <c r="GF29" s="168">
        <v>28.876799999999999</v>
      </c>
      <c r="GG29" s="167"/>
      <c r="GH29" s="168">
        <v>26.784300000000002</v>
      </c>
      <c r="GI29" s="168">
        <v>-9.8826999999999998</v>
      </c>
      <c r="GJ29" s="168">
        <v>-10.7179</v>
      </c>
      <c r="GK29" s="168">
        <v>2.7725</v>
      </c>
      <c r="GL29" s="167"/>
      <c r="GM29" s="167"/>
      <c r="GN29" s="168">
        <v>-8.1574000000000009</v>
      </c>
      <c r="GO29" s="168">
        <v>81.386799999999994</v>
      </c>
      <c r="GP29" s="168">
        <v>4.7054</v>
      </c>
      <c r="GQ29" s="168">
        <v>-20.811499999999999</v>
      </c>
      <c r="GR29" s="168">
        <v>3.8075000000000001</v>
      </c>
      <c r="GS29" s="168">
        <v>3.3188</v>
      </c>
      <c r="GT29" s="168">
        <v>166.4957</v>
      </c>
      <c r="GU29" s="168">
        <v>-1.6879</v>
      </c>
      <c r="GV29" s="168">
        <v>-4.4295999999999998</v>
      </c>
      <c r="GW29" s="168">
        <v>-11.9404</v>
      </c>
      <c r="GX29" s="168">
        <v>1.8734999999999999</v>
      </c>
      <c r="GY29" s="168">
        <v>8.8131000000000004</v>
      </c>
      <c r="GZ29" s="167"/>
      <c r="HA29" s="168">
        <v>1.19</v>
      </c>
      <c r="HB29" s="168">
        <v>-16.877500000000001</v>
      </c>
      <c r="HC29" s="168">
        <v>-15.397600000000001</v>
      </c>
      <c r="HD29" s="168">
        <v>0.42</v>
      </c>
      <c r="HE29" s="168">
        <v>-8.1386000000000003</v>
      </c>
      <c r="HF29" s="168">
        <v>-69.592799999999997</v>
      </c>
      <c r="HG29" s="168">
        <v>98.134</v>
      </c>
      <c r="HH29" s="168">
        <v>121.3411</v>
      </c>
      <c r="HI29" s="168">
        <v>-43.7605</v>
      </c>
      <c r="HJ29" s="168">
        <v>8.5033999999999992</v>
      </c>
      <c r="HK29" s="168">
        <v>0</v>
      </c>
      <c r="HL29" s="168">
        <v>0</v>
      </c>
      <c r="HM29" s="168">
        <v>0</v>
      </c>
      <c r="HN29" s="168">
        <v>0</v>
      </c>
      <c r="HO29" s="168">
        <v>-37.694200000000002</v>
      </c>
      <c r="HP29" s="168">
        <v>0</v>
      </c>
      <c r="HQ29" s="168">
        <v>-18.274899999999999</v>
      </c>
      <c r="HR29" s="168">
        <v>-3.6638999999999999</v>
      </c>
      <c r="HS29" s="168">
        <v>-24.625900000000001</v>
      </c>
      <c r="HT29" s="168">
        <v>-24.495799999999999</v>
      </c>
      <c r="HU29" s="168">
        <v>37.33</v>
      </c>
      <c r="HV29" s="168">
        <v>36.9</v>
      </c>
      <c r="HW29" s="168">
        <v>-34.700000000000003</v>
      </c>
      <c r="HX29" s="168">
        <v>-34.299999999999997</v>
      </c>
      <c r="HY29" s="168">
        <v>0.19500000000000001</v>
      </c>
      <c r="HZ29" s="168">
        <v>12.16</v>
      </c>
      <c r="IA29" s="168">
        <v>72.711399999999998</v>
      </c>
      <c r="IB29" s="168">
        <v>-5.5830000000000002</v>
      </c>
      <c r="IC29" s="168">
        <v>29.9087</v>
      </c>
      <c r="ID29" s="168">
        <v>-14.2</v>
      </c>
      <c r="IE29" s="168">
        <v>-46.8</v>
      </c>
      <c r="IF29" s="168">
        <v>0</v>
      </c>
      <c r="IG29" s="168">
        <v>-13.3</v>
      </c>
      <c r="IH29" s="168">
        <v>-19.552900000000001</v>
      </c>
      <c r="II29" s="168">
        <v>-19.599699999999999</v>
      </c>
      <c r="IJ29" s="168">
        <v>-207.66220000000001</v>
      </c>
      <c r="IK29" s="168">
        <v>2.7671000000000001</v>
      </c>
      <c r="IL29" s="168">
        <v>-58.569200000000002</v>
      </c>
      <c r="IM29" s="168">
        <v>-72.732799999999997</v>
      </c>
      <c r="IN29" s="168">
        <v>-24.107700000000001</v>
      </c>
      <c r="IO29" s="168">
        <v>120.4838</v>
      </c>
      <c r="IP29" s="168">
        <v>52.268700000000003</v>
      </c>
      <c r="IQ29" s="168">
        <v>235.9264</v>
      </c>
      <c r="IR29" s="168">
        <v>0</v>
      </c>
      <c r="IS29" s="168">
        <v>41.567999999999998</v>
      </c>
      <c r="IT29" s="168">
        <v>12.7537</v>
      </c>
      <c r="IU29" s="168">
        <v>10.3276</v>
      </c>
      <c r="IV29" s="168">
        <v>-117.43980000000001</v>
      </c>
      <c r="IW29" s="168">
        <v>-90.309600000000003</v>
      </c>
      <c r="IX29" s="168">
        <v>-109.8596</v>
      </c>
      <c r="IY29" s="168">
        <v>-48.734499999999997</v>
      </c>
      <c r="IZ29" s="168">
        <v>46.4818</v>
      </c>
      <c r="JA29" s="168">
        <v>-3.7244000000000002</v>
      </c>
      <c r="JB29" s="167"/>
      <c r="JC29" s="168">
        <v>-13.76</v>
      </c>
      <c r="JD29" s="168">
        <v>-2.1349999999999998</v>
      </c>
      <c r="JE29" s="168">
        <v>-2.1379999999999999</v>
      </c>
      <c r="JF29" s="168">
        <v>11.12</v>
      </c>
      <c r="JG29" s="168">
        <v>-12.56</v>
      </c>
      <c r="JH29" s="168">
        <v>-0.5292</v>
      </c>
      <c r="JI29" s="168">
        <v>7.0328999999999997</v>
      </c>
      <c r="JJ29" s="168">
        <v>-9.5505999999999993</v>
      </c>
      <c r="JK29" s="168">
        <v>4.6006</v>
      </c>
      <c r="JL29" s="168">
        <v>8.9</v>
      </c>
      <c r="JM29" s="168">
        <v>0.625</v>
      </c>
      <c r="JN29" s="168">
        <v>-0.91700000000000004</v>
      </c>
      <c r="JO29" s="167"/>
      <c r="JP29" s="167"/>
      <c r="JQ29" s="168">
        <v>4.5476000000000001</v>
      </c>
      <c r="JR29" s="168">
        <v>4.2675999999999998</v>
      </c>
      <c r="JS29" s="168">
        <v>5.2264999999999997</v>
      </c>
      <c r="JT29" s="167"/>
      <c r="JU29" s="168">
        <v>31.6</v>
      </c>
      <c r="JV29" s="168">
        <v>-0.94840000000000002</v>
      </c>
      <c r="JW29" s="168">
        <v>1.07</v>
      </c>
      <c r="JX29" s="168">
        <v>0</v>
      </c>
      <c r="JY29" s="168">
        <v>-5.0248999999999997</v>
      </c>
      <c r="JZ29" s="168">
        <v>-12.313599999999999</v>
      </c>
      <c r="KA29" s="168">
        <v>-24.785499999999999</v>
      </c>
      <c r="KB29" s="168">
        <v>-2.5889000000000002</v>
      </c>
      <c r="KC29" s="168">
        <v>8.4664999999999999</v>
      </c>
      <c r="KD29" s="168">
        <v>-23.340299999999999</v>
      </c>
      <c r="KE29" s="168">
        <v>13.9239</v>
      </c>
      <c r="KF29" s="168">
        <v>-23.1</v>
      </c>
      <c r="KG29" s="168">
        <v>5.9</v>
      </c>
      <c r="KH29" s="168">
        <v>-6.8631000000000002</v>
      </c>
      <c r="KI29" s="168">
        <v>-34.600099999999998</v>
      </c>
    </row>
    <row r="30" spans="1:295" ht="18" customHeight="1" x14ac:dyDescent="0.25">
      <c r="A30" s="164" t="s">
        <v>69</v>
      </c>
      <c r="B30" s="164" t="s">
        <v>878</v>
      </c>
      <c r="C30" s="167"/>
      <c r="D30" s="168">
        <v>7.0240999999999998</v>
      </c>
      <c r="E30" s="168">
        <v>-13.146599999999999</v>
      </c>
      <c r="F30" s="168">
        <v>8.8932000000000002</v>
      </c>
      <c r="G30" s="168">
        <v>8.3604000000000003</v>
      </c>
      <c r="H30" s="167"/>
      <c r="I30" s="168">
        <v>19.683499999999999</v>
      </c>
      <c r="J30" s="167"/>
      <c r="K30" s="168">
        <v>23.515599999999999</v>
      </c>
      <c r="L30" s="168">
        <v>9.7556999999999992</v>
      </c>
      <c r="M30" s="168">
        <v>9.5614000000000008</v>
      </c>
      <c r="N30" s="168">
        <v>-15.54</v>
      </c>
      <c r="O30" s="168">
        <v>-37.4</v>
      </c>
      <c r="P30" s="168">
        <v>13.2</v>
      </c>
      <c r="Q30" s="168">
        <v>8.2799999999999994</v>
      </c>
      <c r="R30" s="168">
        <v>-24.2</v>
      </c>
      <c r="S30" s="168">
        <v>3.1699000000000002</v>
      </c>
      <c r="T30" s="168">
        <v>-1.4197</v>
      </c>
      <c r="U30" s="168">
        <v>7.8564999999999996</v>
      </c>
      <c r="V30" s="168">
        <v>7.7962999999999996</v>
      </c>
      <c r="W30" s="168">
        <v>12.877800000000001</v>
      </c>
      <c r="X30" s="168">
        <v>2.2662</v>
      </c>
      <c r="Y30" s="168">
        <v>-0.36459999999999998</v>
      </c>
      <c r="Z30" s="168">
        <v>2.0280999999999998</v>
      </c>
      <c r="AA30" s="167"/>
      <c r="AB30" s="168">
        <v>-1.0857000000000001</v>
      </c>
      <c r="AC30" s="168">
        <v>-5.8000000000000003E-2</v>
      </c>
      <c r="AD30" s="168">
        <v>-3.5000000000000003E-2</v>
      </c>
      <c r="AE30" s="168">
        <v>6.0069999999999997</v>
      </c>
      <c r="AF30" s="168">
        <v>-4.4400000000000004</v>
      </c>
      <c r="AG30" s="168">
        <v>8.8000000000000007</v>
      </c>
      <c r="AH30" s="167"/>
      <c r="AI30" s="167"/>
      <c r="AJ30" s="168">
        <v>-6.01</v>
      </c>
      <c r="AK30" s="168">
        <v>-5.99</v>
      </c>
      <c r="AL30" s="167"/>
      <c r="AM30" s="168">
        <v>-13.11</v>
      </c>
      <c r="AN30" s="168">
        <v>-12.84</v>
      </c>
      <c r="AO30" s="168">
        <v>8.4971999999999994</v>
      </c>
      <c r="AP30" s="168">
        <v>3.3936999999999999</v>
      </c>
      <c r="AQ30" s="168">
        <v>22.9</v>
      </c>
      <c r="AR30" s="168">
        <v>27.0642</v>
      </c>
      <c r="AS30" s="168">
        <v>-18.878699999999998</v>
      </c>
      <c r="AT30" s="168">
        <v>-6.9599000000000002</v>
      </c>
      <c r="AU30" s="168">
        <v>-6.1780999999999997</v>
      </c>
      <c r="AV30" s="168">
        <v>19.183900000000001</v>
      </c>
      <c r="AW30" s="168">
        <v>19.0913</v>
      </c>
      <c r="AX30" s="168">
        <v>-18.224599999999999</v>
      </c>
      <c r="AY30" s="168">
        <v>-16.551500000000001</v>
      </c>
      <c r="AZ30" s="168">
        <v>16.472000000000001</v>
      </c>
      <c r="BA30" s="168">
        <v>10.2011</v>
      </c>
      <c r="BB30" s="168">
        <v>142.0222</v>
      </c>
      <c r="BC30" s="168">
        <v>-4.6119000000000003</v>
      </c>
      <c r="BD30" s="168">
        <v>0</v>
      </c>
      <c r="BE30" s="168">
        <v>0</v>
      </c>
      <c r="BF30" s="168">
        <v>-18.6938</v>
      </c>
      <c r="BG30" s="168">
        <v>-16.644400000000001</v>
      </c>
      <c r="BH30" s="168">
        <v>-2.7094</v>
      </c>
      <c r="BI30" s="167"/>
      <c r="BJ30" s="168">
        <v>17.127300000000002</v>
      </c>
      <c r="BK30" s="168">
        <v>9.0042000000000009</v>
      </c>
      <c r="BL30" s="168">
        <v>4.1886000000000001</v>
      </c>
      <c r="BM30" s="168">
        <v>2.8399000000000001</v>
      </c>
      <c r="BN30" s="168">
        <v>-35.370899999999999</v>
      </c>
      <c r="BO30" s="168">
        <v>53.895699999999998</v>
      </c>
      <c r="BP30" s="168">
        <v>54.322899999999997</v>
      </c>
      <c r="BQ30" s="168">
        <v>-47.928199999999997</v>
      </c>
      <c r="BR30" s="168">
        <v>-42.160899999999998</v>
      </c>
      <c r="BS30" s="167"/>
      <c r="BT30" s="167"/>
      <c r="BU30" s="167"/>
      <c r="BV30" s="168">
        <v>29.419699999999999</v>
      </c>
      <c r="BW30" s="168">
        <v>11.45</v>
      </c>
      <c r="BX30" s="168">
        <v>13.2</v>
      </c>
      <c r="BY30" s="168">
        <v>-1.1599999999999999</v>
      </c>
      <c r="BZ30" s="168">
        <v>11.75</v>
      </c>
      <c r="CA30" s="168">
        <v>-21.027100000000001</v>
      </c>
      <c r="CB30" s="168">
        <v>-20.6252</v>
      </c>
      <c r="CC30" s="168">
        <v>32.305399999999999</v>
      </c>
      <c r="CD30" s="168">
        <v>31.181699999999999</v>
      </c>
      <c r="CE30" s="168">
        <v>-2.7621000000000002</v>
      </c>
      <c r="CF30" s="168">
        <v>8.9222999999999999</v>
      </c>
      <c r="CG30" s="168">
        <v>8.3716000000000008</v>
      </c>
      <c r="CH30" s="168">
        <v>16.706700000000001</v>
      </c>
      <c r="CI30" s="167"/>
      <c r="CJ30" s="168">
        <v>4.9875999999999996</v>
      </c>
      <c r="CK30" s="168">
        <v>8.9339999999999993</v>
      </c>
      <c r="CL30" s="168">
        <v>6.5</v>
      </c>
      <c r="CM30" s="168">
        <v>4.5999999999999996</v>
      </c>
      <c r="CN30" s="168">
        <v>-5.49</v>
      </c>
      <c r="CO30" s="168">
        <v>38.846200000000003</v>
      </c>
      <c r="CP30" s="168">
        <v>38.826500000000003</v>
      </c>
      <c r="CQ30" s="168">
        <v>37.328400000000002</v>
      </c>
      <c r="CR30" s="168">
        <v>37.5627</v>
      </c>
      <c r="CS30" s="168">
        <v>37.835999999999999</v>
      </c>
      <c r="CT30" s="168">
        <v>-28.120200000000001</v>
      </c>
      <c r="CU30" s="168">
        <v>-25.983499999999999</v>
      </c>
      <c r="CV30" s="168">
        <v>-21.927900000000001</v>
      </c>
      <c r="CW30" s="168">
        <v>4.4002999999999997</v>
      </c>
      <c r="CX30" s="168">
        <v>30.04</v>
      </c>
      <c r="CY30" s="168">
        <v>12.59</v>
      </c>
      <c r="CZ30" s="168">
        <v>1.5673999999999999</v>
      </c>
      <c r="DA30" s="168">
        <v>0.88200000000000001</v>
      </c>
      <c r="DB30" s="168">
        <v>-11.065200000000001</v>
      </c>
      <c r="DC30" s="167"/>
      <c r="DD30" s="167"/>
      <c r="DE30" s="167"/>
      <c r="DF30" s="168">
        <v>23.766100000000002</v>
      </c>
      <c r="DG30" s="167"/>
      <c r="DH30" s="168">
        <v>-4.7882999999999996</v>
      </c>
      <c r="DI30" s="168">
        <v>-37.4</v>
      </c>
      <c r="DJ30" s="168">
        <v>-38.6</v>
      </c>
      <c r="DK30" s="168">
        <v>1.1016999999999999</v>
      </c>
      <c r="DL30" s="168">
        <v>17.5</v>
      </c>
      <c r="DM30" s="168">
        <v>15.8</v>
      </c>
      <c r="DN30" s="168">
        <v>22.38</v>
      </c>
      <c r="DO30" s="168">
        <v>11.58</v>
      </c>
      <c r="DP30" s="168">
        <v>-3.47</v>
      </c>
      <c r="DQ30" s="168">
        <v>17.499500000000001</v>
      </c>
      <c r="DR30" s="168">
        <v>-25.073899999999998</v>
      </c>
      <c r="DS30" s="168">
        <v>-23.82</v>
      </c>
      <c r="DT30" s="168">
        <v>-3.42</v>
      </c>
      <c r="DU30" s="168">
        <v>37.67</v>
      </c>
      <c r="DV30" s="168">
        <v>-21.97</v>
      </c>
      <c r="DW30" s="168">
        <v>-27</v>
      </c>
      <c r="DX30" s="168">
        <v>-12.936400000000001</v>
      </c>
      <c r="DY30" s="168">
        <v>-42.014899999999997</v>
      </c>
      <c r="DZ30" s="168">
        <v>-40.854500000000002</v>
      </c>
      <c r="EA30" s="168">
        <v>36.0017</v>
      </c>
      <c r="EB30" s="168">
        <v>3.02</v>
      </c>
      <c r="EC30" s="168">
        <v>-7.9053000000000004</v>
      </c>
      <c r="ED30" s="168">
        <v>-7.6836000000000002</v>
      </c>
      <c r="EE30" s="168">
        <v>-18.155799999999999</v>
      </c>
      <c r="EF30" s="168">
        <v>-24.601099999999999</v>
      </c>
      <c r="EG30" s="168">
        <v>-13.846</v>
      </c>
      <c r="EH30" s="168">
        <v>-9.2173999999999996</v>
      </c>
      <c r="EI30" s="168">
        <v>-56.893900000000002</v>
      </c>
      <c r="EJ30" s="168">
        <v>7.9931999999999999</v>
      </c>
      <c r="EK30" s="168">
        <v>-9.4816000000000003</v>
      </c>
      <c r="EL30" s="168">
        <v>-10.7479</v>
      </c>
      <c r="EM30" s="168">
        <v>30.5869</v>
      </c>
      <c r="EN30" s="168">
        <v>-5.5658000000000003</v>
      </c>
      <c r="EO30" s="168">
        <v>-5.9177</v>
      </c>
      <c r="EP30" s="168">
        <v>-8</v>
      </c>
      <c r="EQ30" s="168">
        <v>-26.428899999999999</v>
      </c>
      <c r="ER30" s="168">
        <v>68.559399999999997</v>
      </c>
      <c r="ES30" s="168">
        <v>14.896000000000001</v>
      </c>
      <c r="ET30" s="168">
        <v>0</v>
      </c>
      <c r="EU30" s="168">
        <v>-3.47</v>
      </c>
      <c r="EV30" s="168">
        <v>1.2</v>
      </c>
      <c r="EW30" s="168">
        <v>5.8875999999999999</v>
      </c>
      <c r="EX30" s="168">
        <v>-14.2308</v>
      </c>
      <c r="EY30" s="168">
        <v>-13.678699999999999</v>
      </c>
      <c r="EZ30" s="168">
        <v>-13.763</v>
      </c>
      <c r="FA30" s="168">
        <v>8.5104000000000006</v>
      </c>
      <c r="FB30" s="168">
        <v>11.1997</v>
      </c>
      <c r="FC30" s="168">
        <v>-26.727499999999999</v>
      </c>
      <c r="FD30" s="168">
        <v>6.1262999999999996</v>
      </c>
      <c r="FE30" s="168">
        <v>5.915</v>
      </c>
      <c r="FF30" s="167"/>
      <c r="FG30" s="168">
        <v>5.0568999999999997</v>
      </c>
      <c r="FH30" s="168">
        <v>4.6909999999999998</v>
      </c>
      <c r="FI30" s="168">
        <v>3.3873000000000002</v>
      </c>
      <c r="FJ30" s="168">
        <v>8.3727999999999998</v>
      </c>
      <c r="FK30" s="168">
        <v>7.8704000000000001</v>
      </c>
      <c r="FL30" s="168">
        <v>-11.8894</v>
      </c>
      <c r="FM30" s="168">
        <v>23.795000000000002</v>
      </c>
      <c r="FN30" s="168">
        <v>24.016100000000002</v>
      </c>
      <c r="FO30" s="168">
        <v>-2.4175</v>
      </c>
      <c r="FP30" s="168">
        <v>11.5503</v>
      </c>
      <c r="FQ30" s="168">
        <v>23.336500000000001</v>
      </c>
      <c r="FR30" s="168">
        <v>-21.01</v>
      </c>
      <c r="FS30" s="168">
        <v>-1.7005999999999999</v>
      </c>
      <c r="FT30" s="168">
        <v>0.22639999999999999</v>
      </c>
      <c r="FU30" s="168">
        <v>2.35</v>
      </c>
      <c r="FV30" s="168">
        <v>-0.12</v>
      </c>
      <c r="FW30" s="168">
        <v>-22.7087</v>
      </c>
      <c r="FX30" s="167"/>
      <c r="FY30" s="168">
        <v>1.722</v>
      </c>
      <c r="FZ30" s="168">
        <v>2.8370000000000002</v>
      </c>
      <c r="GA30" s="167"/>
      <c r="GB30" s="168">
        <v>17.8</v>
      </c>
      <c r="GC30" s="168">
        <v>-19.0733</v>
      </c>
      <c r="GD30" s="168">
        <v>-8.6721000000000004</v>
      </c>
      <c r="GE30" s="168">
        <v>3.22</v>
      </c>
      <c r="GF30" s="168">
        <v>29.478899999999999</v>
      </c>
      <c r="GG30" s="167"/>
      <c r="GH30" s="168">
        <v>26.893999999999998</v>
      </c>
      <c r="GI30" s="168">
        <v>-10.1111</v>
      </c>
      <c r="GJ30" s="168">
        <v>-10.8443</v>
      </c>
      <c r="GK30" s="168">
        <v>2.8616999999999999</v>
      </c>
      <c r="GL30" s="167"/>
      <c r="GM30" s="167"/>
      <c r="GN30" s="168">
        <v>-7.8718000000000004</v>
      </c>
      <c r="GO30" s="168">
        <v>83.626400000000004</v>
      </c>
      <c r="GP30" s="168">
        <v>4.8973000000000004</v>
      </c>
      <c r="GQ30" s="168">
        <v>-20.3033</v>
      </c>
      <c r="GR30" s="168">
        <v>3.391</v>
      </c>
      <c r="GS30" s="168">
        <v>3.2574999999999998</v>
      </c>
      <c r="GT30" s="168">
        <v>169.53380000000001</v>
      </c>
      <c r="GU30" s="168">
        <v>-1.2296</v>
      </c>
      <c r="GV30" s="168">
        <v>-3.8953000000000002</v>
      </c>
      <c r="GW30" s="168">
        <v>-12.2171</v>
      </c>
      <c r="GX30" s="168">
        <v>2.1511999999999998</v>
      </c>
      <c r="GY30" s="168">
        <v>8.9742999999999995</v>
      </c>
      <c r="GZ30" s="168">
        <v>9.2175999999999991</v>
      </c>
      <c r="HA30" s="168">
        <v>1.6019000000000001</v>
      </c>
      <c r="HB30" s="168">
        <v>-15.2561</v>
      </c>
      <c r="HC30" s="168">
        <v>-14.1267</v>
      </c>
      <c r="HD30" s="168">
        <v>2.1</v>
      </c>
      <c r="HE30" s="168">
        <v>-9.2454999999999998</v>
      </c>
      <c r="HF30" s="168">
        <v>-69.844200000000001</v>
      </c>
      <c r="HG30" s="168">
        <v>103.9624</v>
      </c>
      <c r="HH30" s="168">
        <v>116.5851</v>
      </c>
      <c r="HI30" s="168">
        <v>-40.1721</v>
      </c>
      <c r="HJ30" s="168">
        <v>12.023300000000001</v>
      </c>
      <c r="HK30" s="167"/>
      <c r="HL30" s="167"/>
      <c r="HM30" s="168">
        <v>0</v>
      </c>
      <c r="HN30" s="168">
        <v>0</v>
      </c>
      <c r="HO30" s="167"/>
      <c r="HP30" s="167"/>
      <c r="HQ30" s="167"/>
      <c r="HR30" s="168">
        <v>-5.1012000000000004</v>
      </c>
      <c r="HS30" s="168">
        <v>-23.078399999999998</v>
      </c>
      <c r="HT30" s="168">
        <v>-23.699100000000001</v>
      </c>
      <c r="HU30" s="168">
        <v>36.71</v>
      </c>
      <c r="HV30" s="168">
        <v>36.33</v>
      </c>
      <c r="HW30" s="168">
        <v>-35.1</v>
      </c>
      <c r="HX30" s="168">
        <v>-34.9</v>
      </c>
      <c r="HY30" s="168">
        <v>8.8800000000000004E-2</v>
      </c>
      <c r="HZ30" s="168">
        <v>12.88</v>
      </c>
      <c r="IA30" s="168">
        <v>50.578200000000002</v>
      </c>
      <c r="IB30" s="168">
        <v>14.962199999999999</v>
      </c>
      <c r="IC30" s="168">
        <v>14.7248</v>
      </c>
      <c r="ID30" s="168">
        <v>-13.1</v>
      </c>
      <c r="IE30" s="168">
        <v>-48</v>
      </c>
      <c r="IF30" s="167"/>
      <c r="IG30" s="168">
        <v>-14</v>
      </c>
      <c r="IH30" s="168">
        <v>-21.4512</v>
      </c>
      <c r="II30" s="168">
        <v>-21.8672</v>
      </c>
      <c r="IJ30" s="168">
        <v>-199.28530000000001</v>
      </c>
      <c r="IK30" s="168">
        <v>9.3666</v>
      </c>
      <c r="IL30" s="168">
        <v>-88.123900000000006</v>
      </c>
      <c r="IM30" s="168">
        <v>-78.804699999999997</v>
      </c>
      <c r="IN30" s="168">
        <v>-23.992599999999999</v>
      </c>
      <c r="IO30" s="168">
        <v>121.5087</v>
      </c>
      <c r="IP30" s="168">
        <v>48.141300000000001</v>
      </c>
      <c r="IQ30" s="168">
        <v>225.7679</v>
      </c>
      <c r="IR30" s="168">
        <v>-18.984000000000002</v>
      </c>
      <c r="IS30" s="168">
        <v>44.491199999999999</v>
      </c>
      <c r="IT30" s="168">
        <v>13.574299999999999</v>
      </c>
      <c r="IU30" s="168">
        <v>10.937200000000001</v>
      </c>
      <c r="IV30" s="168">
        <v>-111.699</v>
      </c>
      <c r="IW30" s="168">
        <v>-88.084000000000003</v>
      </c>
      <c r="IX30" s="168">
        <v>-107.1656</v>
      </c>
      <c r="IY30" s="168">
        <v>-43.174900000000001</v>
      </c>
      <c r="IZ30" s="168">
        <v>42.151800000000001</v>
      </c>
      <c r="JA30" s="168">
        <v>-3.3045</v>
      </c>
      <c r="JB30" s="167"/>
      <c r="JC30" s="168">
        <v>-15.28</v>
      </c>
      <c r="JD30" s="168">
        <v>-2.077</v>
      </c>
      <c r="JE30" s="168">
        <v>-2.0870000000000002</v>
      </c>
      <c r="JF30" s="168">
        <v>12.88</v>
      </c>
      <c r="JG30" s="168">
        <v>-14.32</v>
      </c>
      <c r="JH30" s="168">
        <v>-6.8400000000000002E-2</v>
      </c>
      <c r="JI30" s="168">
        <v>8.8792000000000009</v>
      </c>
      <c r="JJ30" s="168">
        <v>-9.6666000000000007</v>
      </c>
      <c r="JK30" s="168">
        <v>2.4338000000000002</v>
      </c>
      <c r="JL30" s="168">
        <v>9</v>
      </c>
      <c r="JM30" s="168">
        <v>-0.5</v>
      </c>
      <c r="JN30" s="168">
        <v>-2.335</v>
      </c>
      <c r="JO30" s="167"/>
      <c r="JP30" s="167"/>
      <c r="JQ30" s="168">
        <v>4.9061000000000003</v>
      </c>
      <c r="JR30" s="168">
        <v>4.3784000000000001</v>
      </c>
      <c r="JS30" s="168">
        <v>4.9710000000000001</v>
      </c>
      <c r="JT30" s="167"/>
      <c r="JU30" s="168">
        <v>35.299999999999997</v>
      </c>
      <c r="JV30" s="168">
        <v>-1.2968999999999999</v>
      </c>
      <c r="JW30" s="168">
        <v>1.08</v>
      </c>
      <c r="JX30" s="167"/>
      <c r="JY30" s="168">
        <v>-5.0461</v>
      </c>
      <c r="JZ30" s="168">
        <v>-11.6159</v>
      </c>
      <c r="KA30" s="168">
        <v>-23.6601</v>
      </c>
      <c r="KB30" s="168">
        <v>-2.1469</v>
      </c>
      <c r="KC30" s="168">
        <v>7.1807999999999996</v>
      </c>
      <c r="KD30" s="168">
        <v>-23.324100000000001</v>
      </c>
      <c r="KE30" s="168">
        <v>14.271699999999999</v>
      </c>
      <c r="KF30" s="168">
        <v>-27.3</v>
      </c>
      <c r="KG30" s="168">
        <v>11.4</v>
      </c>
      <c r="KH30" s="168">
        <v>-15.734999999999999</v>
      </c>
      <c r="KI30" s="168">
        <v>-35.698099999999997</v>
      </c>
    </row>
    <row r="31" spans="1:295" ht="18" customHeight="1" x14ac:dyDescent="0.25">
      <c r="A31" s="164" t="s">
        <v>69</v>
      </c>
      <c r="B31" s="164" t="s">
        <v>879</v>
      </c>
      <c r="C31" s="167"/>
      <c r="D31" s="168">
        <v>7.3155000000000001</v>
      </c>
      <c r="E31" s="168">
        <v>-13.4459</v>
      </c>
      <c r="F31" s="168">
        <v>7.7854999999999999</v>
      </c>
      <c r="G31" s="168">
        <v>9.0444999999999993</v>
      </c>
      <c r="H31" s="167"/>
      <c r="I31" s="168">
        <v>20.860900000000001</v>
      </c>
      <c r="J31" s="167"/>
      <c r="K31" s="168">
        <v>23.5731</v>
      </c>
      <c r="L31" s="168">
        <v>10.3687</v>
      </c>
      <c r="M31" s="168">
        <v>9.9962999999999997</v>
      </c>
      <c r="N31" s="168">
        <v>-15.54</v>
      </c>
      <c r="O31" s="168">
        <v>-26.4</v>
      </c>
      <c r="P31" s="168">
        <v>2.2000000000000002</v>
      </c>
      <c r="Q31" s="168">
        <v>9.1080000000000005</v>
      </c>
      <c r="R31" s="168">
        <v>-15.4</v>
      </c>
      <c r="S31" s="168">
        <v>2.7290999999999999</v>
      </c>
      <c r="T31" s="168">
        <v>-0.57650000000000001</v>
      </c>
      <c r="U31" s="168">
        <v>7.9911000000000003</v>
      </c>
      <c r="V31" s="168">
        <v>7.8079999999999998</v>
      </c>
      <c r="W31" s="168">
        <v>13.355700000000001</v>
      </c>
      <c r="X31" s="168">
        <v>2.1070000000000002</v>
      </c>
      <c r="Y31" s="168">
        <v>-0.46639999999999998</v>
      </c>
      <c r="Z31" s="168">
        <v>1.9970000000000001</v>
      </c>
      <c r="AA31" s="167"/>
      <c r="AB31" s="168">
        <v>-1.1232</v>
      </c>
      <c r="AC31" s="168">
        <v>0.123</v>
      </c>
      <c r="AD31" s="168">
        <v>9.2999999999999999E-2</v>
      </c>
      <c r="AE31" s="168">
        <v>6.0919999999999996</v>
      </c>
      <c r="AF31" s="168">
        <v>-2.2200000000000002</v>
      </c>
      <c r="AG31" s="168">
        <v>-2.2000000000000002</v>
      </c>
      <c r="AH31" s="167"/>
      <c r="AI31" s="167"/>
      <c r="AJ31" s="168">
        <v>-5.29</v>
      </c>
      <c r="AK31" s="168">
        <v>-5.22</v>
      </c>
      <c r="AL31" s="167"/>
      <c r="AM31" s="168">
        <v>-12.48</v>
      </c>
      <c r="AN31" s="168">
        <v>-12.59</v>
      </c>
      <c r="AO31" s="168">
        <v>8.9623000000000008</v>
      </c>
      <c r="AP31" s="168">
        <v>3.3837999999999999</v>
      </c>
      <c r="AQ31" s="168">
        <v>23.837</v>
      </c>
      <c r="AR31" s="168">
        <v>28.0669</v>
      </c>
      <c r="AS31" s="168">
        <v>-17.022200000000002</v>
      </c>
      <c r="AT31" s="168">
        <v>-3.3521000000000001</v>
      </c>
      <c r="AU31" s="168">
        <v>-3.3108</v>
      </c>
      <c r="AV31" s="168">
        <v>4.5510000000000002</v>
      </c>
      <c r="AW31" s="168">
        <v>4.4606000000000003</v>
      </c>
      <c r="AX31" s="168">
        <v>-14.257999999999999</v>
      </c>
      <c r="AY31" s="168">
        <v>-10.9344</v>
      </c>
      <c r="AZ31" s="168">
        <v>1.5621</v>
      </c>
      <c r="BA31" s="168">
        <v>4.3345000000000002</v>
      </c>
      <c r="BB31" s="168">
        <v>139.08170000000001</v>
      </c>
      <c r="BC31" s="168">
        <v>-2.5457999999999998</v>
      </c>
      <c r="BD31" s="168">
        <v>-2</v>
      </c>
      <c r="BE31" s="168">
        <v>-2</v>
      </c>
      <c r="BF31" s="168">
        <v>-20.547499999999999</v>
      </c>
      <c r="BG31" s="168">
        <v>-20.413399999999999</v>
      </c>
      <c r="BH31" s="168">
        <v>-2.8483999999999998</v>
      </c>
      <c r="BI31" s="167"/>
      <c r="BJ31" s="168">
        <v>18.336099999999998</v>
      </c>
      <c r="BK31" s="168">
        <v>9.24</v>
      </c>
      <c r="BL31" s="168">
        <v>3.9557000000000002</v>
      </c>
      <c r="BM31" s="168">
        <v>2.6928999999999998</v>
      </c>
      <c r="BN31" s="168">
        <v>-55.299500000000002</v>
      </c>
      <c r="BO31" s="168">
        <v>57.100099999999998</v>
      </c>
      <c r="BP31" s="168">
        <v>56.947499999999998</v>
      </c>
      <c r="BQ31" s="168">
        <v>-45.281300000000002</v>
      </c>
      <c r="BR31" s="168">
        <v>-50.7027</v>
      </c>
      <c r="BS31" s="167"/>
      <c r="BT31" s="167"/>
      <c r="BU31" s="167"/>
      <c r="BV31" s="168">
        <v>30.5075</v>
      </c>
      <c r="BW31" s="168">
        <v>11.61</v>
      </c>
      <c r="BX31" s="168">
        <v>13.25</v>
      </c>
      <c r="BY31" s="168">
        <v>-0.73</v>
      </c>
      <c r="BZ31" s="168">
        <v>12.34</v>
      </c>
      <c r="CA31" s="168">
        <v>-23.572299999999998</v>
      </c>
      <c r="CB31" s="168">
        <v>-23.438300000000002</v>
      </c>
      <c r="CC31" s="168">
        <v>35.020499999999998</v>
      </c>
      <c r="CD31" s="168">
        <v>33.655700000000003</v>
      </c>
      <c r="CE31" s="168">
        <v>-2.7614000000000001</v>
      </c>
      <c r="CF31" s="168">
        <v>10.9345</v>
      </c>
      <c r="CG31" s="168">
        <v>10.9871</v>
      </c>
      <c r="CH31" s="168">
        <v>17.7773</v>
      </c>
      <c r="CI31" s="167"/>
      <c r="CJ31" s="168">
        <v>4.7912999999999997</v>
      </c>
      <c r="CK31" s="168">
        <v>8.8729999999999993</v>
      </c>
      <c r="CL31" s="168">
        <v>5.6</v>
      </c>
      <c r="CM31" s="168">
        <v>4.2</v>
      </c>
      <c r="CN31" s="168">
        <v>-5.36</v>
      </c>
      <c r="CO31" s="168">
        <v>41.743299999999998</v>
      </c>
      <c r="CP31" s="168">
        <v>40.7333</v>
      </c>
      <c r="CQ31" s="168">
        <v>38.527099999999997</v>
      </c>
      <c r="CR31" s="168">
        <v>39.8889</v>
      </c>
      <c r="CS31" s="168">
        <v>39.658200000000001</v>
      </c>
      <c r="CT31" s="168">
        <v>-28.956800000000001</v>
      </c>
      <c r="CU31" s="168">
        <v>-27.752099999999999</v>
      </c>
      <c r="CV31" s="168">
        <v>-22.263999999999999</v>
      </c>
      <c r="CW31" s="168">
        <v>4.7359</v>
      </c>
      <c r="CX31" s="168">
        <v>29.83</v>
      </c>
      <c r="CY31" s="168">
        <v>12.78</v>
      </c>
      <c r="CZ31" s="168">
        <v>2.3485999999999998</v>
      </c>
      <c r="DA31" s="168">
        <v>1.6632</v>
      </c>
      <c r="DB31" s="168">
        <v>-11.4693</v>
      </c>
      <c r="DC31" s="167"/>
      <c r="DD31" s="167"/>
      <c r="DE31" s="167"/>
      <c r="DF31" s="168">
        <v>29.637499999999999</v>
      </c>
      <c r="DG31" s="167"/>
      <c r="DH31" s="168">
        <v>-5.1555999999999997</v>
      </c>
      <c r="DI31" s="168">
        <v>-40</v>
      </c>
      <c r="DJ31" s="168">
        <v>-38.700000000000003</v>
      </c>
      <c r="DK31" s="168">
        <v>1.7364999999999999</v>
      </c>
      <c r="DL31" s="168">
        <v>18.100000000000001</v>
      </c>
      <c r="DM31" s="168">
        <v>16.12</v>
      </c>
      <c r="DN31" s="168">
        <v>23.06</v>
      </c>
      <c r="DO31" s="168">
        <v>11.98</v>
      </c>
      <c r="DP31" s="168">
        <v>-3.4</v>
      </c>
      <c r="DQ31" s="168">
        <v>16.631499999999999</v>
      </c>
      <c r="DR31" s="168">
        <v>-29.421700000000001</v>
      </c>
      <c r="DS31" s="168">
        <v>-23.06</v>
      </c>
      <c r="DT31" s="168">
        <v>-4.59</v>
      </c>
      <c r="DU31" s="168">
        <v>37.49</v>
      </c>
      <c r="DV31" s="168">
        <v>-20.73</v>
      </c>
      <c r="DW31" s="168">
        <v>-29.909099999999999</v>
      </c>
      <c r="DX31" s="168">
        <v>-15.209099999999999</v>
      </c>
      <c r="DY31" s="168">
        <v>-45.808100000000003</v>
      </c>
      <c r="DZ31" s="168">
        <v>-44.918199999999999</v>
      </c>
      <c r="EA31" s="168">
        <v>35.253799999999998</v>
      </c>
      <c r="EB31" s="168">
        <v>1.5291999999999999</v>
      </c>
      <c r="EC31" s="168">
        <v>-9.9184999999999999</v>
      </c>
      <c r="ED31" s="168">
        <v>-9.5449999999999999</v>
      </c>
      <c r="EE31" s="168">
        <v>-10.2532</v>
      </c>
      <c r="EF31" s="168">
        <v>-17.497599999999998</v>
      </c>
      <c r="EG31" s="168">
        <v>-13.893000000000001</v>
      </c>
      <c r="EH31" s="168">
        <v>-12.3796</v>
      </c>
      <c r="EI31" s="168">
        <v>-57.297600000000003</v>
      </c>
      <c r="EJ31" s="168">
        <v>7.9722999999999997</v>
      </c>
      <c r="EK31" s="168">
        <v>-9.5481999999999996</v>
      </c>
      <c r="EL31" s="168">
        <v>-10.5138</v>
      </c>
      <c r="EM31" s="168">
        <v>31.409500000000001</v>
      </c>
      <c r="EN31" s="168">
        <v>-10.0342</v>
      </c>
      <c r="EO31" s="168">
        <v>-9.5507000000000009</v>
      </c>
      <c r="EP31" s="168">
        <v>-0.1</v>
      </c>
      <c r="EQ31" s="168">
        <v>-27.035399999999999</v>
      </c>
      <c r="ER31" s="168">
        <v>84.077500000000001</v>
      </c>
      <c r="ES31" s="168">
        <v>15.3081</v>
      </c>
      <c r="ET31" s="168">
        <v>6.24</v>
      </c>
      <c r="EU31" s="168">
        <v>-11.89</v>
      </c>
      <c r="EV31" s="168">
        <v>-0.2</v>
      </c>
      <c r="EW31" s="168">
        <v>5.7073</v>
      </c>
      <c r="EX31" s="168">
        <v>-22.613199999999999</v>
      </c>
      <c r="EY31" s="168">
        <v>-13.4041</v>
      </c>
      <c r="EZ31" s="168">
        <v>-13.4009</v>
      </c>
      <c r="FA31" s="168">
        <v>7.5083000000000002</v>
      </c>
      <c r="FB31" s="168">
        <v>10.4079</v>
      </c>
      <c r="FC31" s="168">
        <v>-25.354399999999998</v>
      </c>
      <c r="FD31" s="168">
        <v>6.2385000000000002</v>
      </c>
      <c r="FE31" s="168">
        <v>5.9047999999999998</v>
      </c>
      <c r="FF31" s="167"/>
      <c r="FG31" s="168">
        <v>3.6143000000000001</v>
      </c>
      <c r="FH31" s="168">
        <v>3.9159000000000002</v>
      </c>
      <c r="FI31" s="168">
        <v>2.5653000000000001</v>
      </c>
      <c r="FJ31" s="168">
        <v>11.2196</v>
      </c>
      <c r="FK31" s="168">
        <v>10.8847</v>
      </c>
      <c r="FL31" s="168">
        <v>-15.9084</v>
      </c>
      <c r="FM31" s="168">
        <v>27.310400000000001</v>
      </c>
      <c r="FN31" s="168">
        <v>27.721699999999998</v>
      </c>
      <c r="FO31" s="168">
        <v>-4.0190000000000001</v>
      </c>
      <c r="FP31" s="168">
        <v>11.0863</v>
      </c>
      <c r="FQ31" s="168">
        <v>24.024999999999999</v>
      </c>
      <c r="FR31" s="168">
        <v>-21.01</v>
      </c>
      <c r="FS31" s="168">
        <v>-1.6127</v>
      </c>
      <c r="FT31" s="168">
        <v>0.19159999999999999</v>
      </c>
      <c r="FU31" s="168">
        <v>2.83</v>
      </c>
      <c r="FV31" s="168">
        <v>-0.26</v>
      </c>
      <c r="FW31" s="168">
        <v>-23.723700000000001</v>
      </c>
      <c r="FX31" s="167"/>
      <c r="FY31" s="168">
        <v>1.86</v>
      </c>
      <c r="FZ31" s="168">
        <v>2.7949999999999999</v>
      </c>
      <c r="GA31" s="167"/>
      <c r="GB31" s="168">
        <v>16.71</v>
      </c>
      <c r="GC31" s="168">
        <v>-20.0489</v>
      </c>
      <c r="GD31" s="168">
        <v>-8.5206</v>
      </c>
      <c r="GE31" s="168">
        <v>3.08</v>
      </c>
      <c r="GF31" s="168">
        <v>26.759599999999999</v>
      </c>
      <c r="GG31" s="167"/>
      <c r="GH31" s="168">
        <v>24.850100000000001</v>
      </c>
      <c r="GI31" s="168">
        <v>-9.4214000000000002</v>
      </c>
      <c r="GJ31" s="168">
        <v>-10.2111</v>
      </c>
      <c r="GK31" s="168">
        <v>3.0529000000000002</v>
      </c>
      <c r="GL31" s="167"/>
      <c r="GM31" s="167"/>
      <c r="GN31" s="168">
        <v>-6.8852000000000002</v>
      </c>
      <c r="GO31" s="168">
        <v>80.452100000000002</v>
      </c>
      <c r="GP31" s="168">
        <v>5.2595999999999998</v>
      </c>
      <c r="GQ31" s="168">
        <v>-20.719200000000001</v>
      </c>
      <c r="GR31" s="168">
        <v>3.4336000000000002</v>
      </c>
      <c r="GS31" s="168">
        <v>3.0081000000000002</v>
      </c>
      <c r="GT31" s="168">
        <v>153.3886</v>
      </c>
      <c r="GU31" s="168">
        <v>-3.4072</v>
      </c>
      <c r="GV31" s="168">
        <v>-3.2505999999999999</v>
      </c>
      <c r="GW31" s="168">
        <v>-13.9793</v>
      </c>
      <c r="GX31" s="168">
        <v>2.0870000000000002</v>
      </c>
      <c r="GY31" s="168">
        <v>8.9009999999999998</v>
      </c>
      <c r="GZ31" s="168">
        <v>9.1542999999999992</v>
      </c>
      <c r="HA31" s="168">
        <v>1.4015</v>
      </c>
      <c r="HB31" s="168">
        <v>-15.130599999999999</v>
      </c>
      <c r="HC31" s="168">
        <v>-14.4047</v>
      </c>
      <c r="HD31" s="168">
        <v>3.35</v>
      </c>
      <c r="HE31" s="168">
        <v>-10.164199999999999</v>
      </c>
      <c r="HF31" s="168">
        <v>-70.957599999999999</v>
      </c>
      <c r="HG31" s="168">
        <v>101.0454</v>
      </c>
      <c r="HH31" s="168">
        <v>116.4462</v>
      </c>
      <c r="HI31" s="168">
        <v>-38.913699999999999</v>
      </c>
      <c r="HJ31" s="168">
        <v>13.542299999999999</v>
      </c>
      <c r="HK31" s="167"/>
      <c r="HL31" s="167"/>
      <c r="HM31" s="168">
        <v>0</v>
      </c>
      <c r="HN31" s="168">
        <v>0</v>
      </c>
      <c r="HO31" s="167"/>
      <c r="HP31" s="168">
        <v>22.5656</v>
      </c>
      <c r="HQ31" s="168">
        <v>-18.084</v>
      </c>
      <c r="HR31" s="168">
        <v>-4.5567000000000002</v>
      </c>
      <c r="HS31" s="168">
        <v>-24.974499999999999</v>
      </c>
      <c r="HT31" s="168">
        <v>-24.812999999999999</v>
      </c>
      <c r="HU31" s="168">
        <v>34.78</v>
      </c>
      <c r="HV31" s="168">
        <v>34.4</v>
      </c>
      <c r="HW31" s="168">
        <v>-30.3</v>
      </c>
      <c r="HX31" s="168">
        <v>-30.3</v>
      </c>
      <c r="HY31" s="168">
        <v>0.1767</v>
      </c>
      <c r="HZ31" s="168">
        <v>13.36</v>
      </c>
      <c r="IA31" s="168">
        <v>40.682299999999998</v>
      </c>
      <c r="IB31" s="168">
        <v>11.919700000000001</v>
      </c>
      <c r="IC31" s="168">
        <v>11.8407</v>
      </c>
      <c r="ID31" s="168">
        <v>-12.9</v>
      </c>
      <c r="IE31" s="168">
        <v>-46.2</v>
      </c>
      <c r="IF31" s="168">
        <v>0</v>
      </c>
      <c r="IG31" s="168">
        <v>-13.3</v>
      </c>
      <c r="IH31" s="168">
        <v>-23.421500000000002</v>
      </c>
      <c r="II31" s="168">
        <v>-23.424199999999999</v>
      </c>
      <c r="IJ31" s="168">
        <v>-197.71879999999999</v>
      </c>
      <c r="IK31" s="168">
        <v>10.620900000000001</v>
      </c>
      <c r="IL31" s="168">
        <v>-90.656499999999994</v>
      </c>
      <c r="IM31" s="168">
        <v>-80.489199999999997</v>
      </c>
      <c r="IN31" s="168">
        <v>-24.113900000000001</v>
      </c>
      <c r="IO31" s="168">
        <v>127.02330000000001</v>
      </c>
      <c r="IP31" s="168">
        <v>45.571300000000001</v>
      </c>
      <c r="IQ31" s="168">
        <v>222.1386</v>
      </c>
      <c r="IR31" s="168">
        <v>0</v>
      </c>
      <c r="IS31" s="168">
        <v>45.208100000000002</v>
      </c>
      <c r="IT31" s="168">
        <v>14.8918</v>
      </c>
      <c r="IU31" s="168">
        <v>14.3363</v>
      </c>
      <c r="IV31" s="168">
        <v>-112.0455</v>
      </c>
      <c r="IW31" s="168">
        <v>-84.114800000000002</v>
      </c>
      <c r="IX31" s="168">
        <v>-107.0492</v>
      </c>
      <c r="IY31" s="168">
        <v>-43.303400000000003</v>
      </c>
      <c r="IZ31" s="168">
        <v>41.779499999999999</v>
      </c>
      <c r="JA31" s="168">
        <v>-3.5145</v>
      </c>
      <c r="JB31" s="167"/>
      <c r="JC31" s="168">
        <v>-13.04</v>
      </c>
      <c r="JD31" s="168">
        <v>-2.2440000000000002</v>
      </c>
      <c r="JE31" s="168">
        <v>-2.25</v>
      </c>
      <c r="JF31" s="168">
        <v>11.12</v>
      </c>
      <c r="JG31" s="168">
        <v>-10.56</v>
      </c>
      <c r="JH31" s="168">
        <v>-1.125</v>
      </c>
      <c r="JI31" s="168">
        <v>5.0400999999999998</v>
      </c>
      <c r="JJ31" s="168">
        <v>-9.3155999999999999</v>
      </c>
      <c r="JK31" s="168">
        <v>-0.70040000000000002</v>
      </c>
      <c r="JL31" s="168">
        <v>0.3</v>
      </c>
      <c r="JM31" s="168">
        <v>0.67900000000000005</v>
      </c>
      <c r="JN31" s="168">
        <v>-1.0409999999999999</v>
      </c>
      <c r="JO31" s="167"/>
      <c r="JP31" s="167"/>
      <c r="JQ31" s="168">
        <v>3.407</v>
      </c>
      <c r="JR31" s="168">
        <v>3.6783000000000001</v>
      </c>
      <c r="JS31" s="168">
        <v>2.7871999999999999</v>
      </c>
      <c r="JT31" s="167"/>
      <c r="JU31" s="168">
        <v>33.6</v>
      </c>
      <c r="JV31" s="168">
        <v>-0.76839999999999997</v>
      </c>
      <c r="JW31" s="168">
        <v>1.21</v>
      </c>
      <c r="JX31" s="167"/>
      <c r="JY31" s="168">
        <v>-5.2812000000000001</v>
      </c>
      <c r="JZ31" s="168">
        <v>-11.833299999999999</v>
      </c>
      <c r="KA31" s="168">
        <v>-24.269200000000001</v>
      </c>
      <c r="KB31" s="168">
        <v>-2.8652000000000002</v>
      </c>
      <c r="KC31" s="168">
        <v>7.5663</v>
      </c>
      <c r="KD31" s="168">
        <v>-22.309100000000001</v>
      </c>
      <c r="KE31" s="168">
        <v>14.244899999999999</v>
      </c>
      <c r="KF31" s="168">
        <v>-25.1</v>
      </c>
      <c r="KG31" s="168">
        <v>9.8000000000000007</v>
      </c>
      <c r="KH31" s="168">
        <v>-17.284600000000001</v>
      </c>
      <c r="KI31" s="168">
        <v>-37.018300000000004</v>
      </c>
    </row>
    <row r="32" spans="1:295" ht="18" customHeight="1" x14ac:dyDescent="0.25">
      <c r="A32" s="164" t="s">
        <v>69</v>
      </c>
      <c r="B32" s="164" t="s">
        <v>880</v>
      </c>
      <c r="C32" s="170"/>
      <c r="D32" s="171">
        <v>7.4538000000000002</v>
      </c>
      <c r="E32" s="171">
        <v>-13.613200000000001</v>
      </c>
      <c r="F32" s="171">
        <v>7.1707000000000001</v>
      </c>
      <c r="G32" s="171">
        <v>8.4779999999999998</v>
      </c>
      <c r="H32" s="170"/>
      <c r="I32" s="171">
        <v>21.040199999999999</v>
      </c>
      <c r="J32" s="170"/>
      <c r="K32" s="171">
        <v>24.9421</v>
      </c>
      <c r="L32" s="171">
        <v>10.358700000000001</v>
      </c>
      <c r="M32" s="171">
        <v>10.3446</v>
      </c>
      <c r="N32" s="171">
        <v>-17.760000000000002</v>
      </c>
      <c r="O32" s="171">
        <v>-26.4</v>
      </c>
      <c r="P32" s="171">
        <v>2.2000000000000002</v>
      </c>
      <c r="Q32" s="171">
        <v>8.2799999999999994</v>
      </c>
      <c r="R32" s="171">
        <v>-13.2</v>
      </c>
      <c r="S32" s="171">
        <v>2.9033000000000002</v>
      </c>
      <c r="T32" s="171">
        <v>-1.4704999999999999</v>
      </c>
      <c r="U32" s="171">
        <v>8.1044</v>
      </c>
      <c r="V32" s="171">
        <v>8.0358999999999998</v>
      </c>
      <c r="W32" s="171">
        <v>13.841100000000001</v>
      </c>
      <c r="X32" s="171">
        <v>2.2744</v>
      </c>
      <c r="Y32" s="171">
        <v>-0.3856</v>
      </c>
      <c r="Z32" s="171">
        <v>1.9853000000000001</v>
      </c>
      <c r="AA32" s="170"/>
      <c r="AB32" s="171">
        <v>-1.0197000000000001</v>
      </c>
      <c r="AC32" s="171">
        <v>0.23400000000000001</v>
      </c>
      <c r="AD32" s="171">
        <v>0.32400000000000001</v>
      </c>
      <c r="AE32" s="171">
        <v>4.742</v>
      </c>
      <c r="AF32" s="171">
        <v>-2.2200000000000002</v>
      </c>
      <c r="AG32" s="171">
        <v>-2.2000000000000002</v>
      </c>
      <c r="AH32" s="170"/>
      <c r="AI32" s="170"/>
      <c r="AJ32" s="171">
        <v>-4.67</v>
      </c>
      <c r="AK32" s="171">
        <v>-4.6500000000000004</v>
      </c>
      <c r="AL32" s="170"/>
      <c r="AM32" s="171">
        <v>-11.6</v>
      </c>
      <c r="AN32" s="171">
        <v>-11.43</v>
      </c>
      <c r="AO32" s="171">
        <v>8.3129000000000008</v>
      </c>
      <c r="AP32" s="171">
        <v>3.3763000000000001</v>
      </c>
      <c r="AQ32" s="171">
        <v>22.339300000000001</v>
      </c>
      <c r="AR32" s="171">
        <v>27.596</v>
      </c>
      <c r="AS32" s="171">
        <v>-19.2591</v>
      </c>
      <c r="AT32" s="171">
        <v>-5.915</v>
      </c>
      <c r="AU32" s="171">
        <v>-7.2355999999999998</v>
      </c>
      <c r="AV32" s="171">
        <v>10.379</v>
      </c>
      <c r="AW32" s="171">
        <v>18.6935</v>
      </c>
      <c r="AX32" s="171">
        <v>-15.173</v>
      </c>
      <c r="AY32" s="171">
        <v>-12.875999999999999</v>
      </c>
      <c r="AZ32" s="171">
        <v>8.8488000000000007</v>
      </c>
      <c r="BA32" s="171">
        <v>23.613299999999999</v>
      </c>
      <c r="BB32" s="171">
        <v>136.04499999999999</v>
      </c>
      <c r="BC32" s="171">
        <v>-3.9055</v>
      </c>
      <c r="BD32" s="171">
        <v>-1.3</v>
      </c>
      <c r="BE32" s="171">
        <v>-1.3</v>
      </c>
      <c r="BF32" s="171">
        <v>-19.090199999999999</v>
      </c>
      <c r="BG32" s="171">
        <v>-19.125399999999999</v>
      </c>
      <c r="BH32" s="171">
        <v>-2.6762000000000001</v>
      </c>
      <c r="BI32" s="170"/>
      <c r="BJ32" s="171">
        <v>17.086500000000001</v>
      </c>
      <c r="BK32" s="171">
        <v>8.7304999999999993</v>
      </c>
      <c r="BL32" s="171">
        <v>3.8658999999999999</v>
      </c>
      <c r="BM32" s="171">
        <v>2.6859000000000002</v>
      </c>
      <c r="BN32" s="171">
        <v>-32.319099999999999</v>
      </c>
      <c r="BO32" s="171">
        <v>53.773600000000002</v>
      </c>
      <c r="BP32" s="171">
        <v>53.865200000000002</v>
      </c>
      <c r="BQ32" s="171">
        <v>-58.948799999999999</v>
      </c>
      <c r="BR32" s="171">
        <v>-40.8005</v>
      </c>
      <c r="BS32" s="170"/>
      <c r="BT32" s="170"/>
      <c r="BU32" s="170"/>
      <c r="BV32" s="171">
        <v>29.419699999999999</v>
      </c>
      <c r="BW32" s="171">
        <v>10.98</v>
      </c>
      <c r="BX32" s="171">
        <v>12.83</v>
      </c>
      <c r="BY32" s="171">
        <v>-0.94</v>
      </c>
      <c r="BZ32" s="171">
        <v>11.87</v>
      </c>
      <c r="CA32" s="171">
        <v>-22.500599999999999</v>
      </c>
      <c r="CB32" s="171">
        <v>-22.7685</v>
      </c>
      <c r="CC32" s="171">
        <v>36.308500000000002</v>
      </c>
      <c r="CD32" s="171">
        <v>35.3461</v>
      </c>
      <c r="CE32" s="171">
        <v>-1.6642999999999999</v>
      </c>
      <c r="CF32" s="171">
        <v>11.3385</v>
      </c>
      <c r="CG32" s="171">
        <v>12.346399999999999</v>
      </c>
      <c r="CH32" s="171">
        <v>16.8736</v>
      </c>
      <c r="CI32" s="170"/>
      <c r="CJ32" s="171">
        <v>4.9875999999999996</v>
      </c>
      <c r="CK32" s="171">
        <v>9.0359999999999996</v>
      </c>
      <c r="CL32" s="171">
        <v>6.7</v>
      </c>
      <c r="CM32" s="171">
        <v>4.5</v>
      </c>
      <c r="CN32" s="171">
        <v>-5.12</v>
      </c>
      <c r="CO32" s="171">
        <v>41.891599999999997</v>
      </c>
      <c r="CP32" s="171">
        <v>40.988399999999999</v>
      </c>
      <c r="CQ32" s="171">
        <v>39.454700000000003</v>
      </c>
      <c r="CR32" s="171">
        <v>38.327100000000002</v>
      </c>
      <c r="CS32" s="171">
        <v>38.8902</v>
      </c>
      <c r="CT32" s="171">
        <v>-28.165199999999999</v>
      </c>
      <c r="CU32" s="171">
        <v>-25.9861</v>
      </c>
      <c r="CV32" s="171">
        <v>-22.750800000000002</v>
      </c>
      <c r="CW32" s="171">
        <v>4.5328999999999997</v>
      </c>
      <c r="CX32" s="171">
        <v>29.97</v>
      </c>
      <c r="CY32" s="171">
        <v>12.86</v>
      </c>
      <c r="CZ32" s="171">
        <v>2.5049000000000001</v>
      </c>
      <c r="DA32" s="171">
        <v>1.8585</v>
      </c>
      <c r="DB32" s="171">
        <v>-11.215199999999999</v>
      </c>
      <c r="DC32" s="170"/>
      <c r="DD32" s="170"/>
      <c r="DE32" s="170"/>
      <c r="DF32" s="171">
        <v>24.672599999999999</v>
      </c>
      <c r="DG32" s="170"/>
      <c r="DH32" s="171">
        <v>-4.8779000000000003</v>
      </c>
      <c r="DI32" s="170"/>
      <c r="DJ32" s="171">
        <v>-39.1</v>
      </c>
      <c r="DK32" s="171">
        <v>1.6168</v>
      </c>
      <c r="DL32" s="171">
        <v>19</v>
      </c>
      <c r="DM32" s="171">
        <v>15.6</v>
      </c>
      <c r="DN32" s="171">
        <v>23.82</v>
      </c>
      <c r="DO32" s="171">
        <v>12.61</v>
      </c>
      <c r="DP32" s="171">
        <v>-3.02</v>
      </c>
      <c r="DQ32" s="171">
        <v>16.678000000000001</v>
      </c>
      <c r="DR32" s="171">
        <v>-25.689</v>
      </c>
      <c r="DS32" s="171">
        <v>-23.12</v>
      </c>
      <c r="DT32" s="171">
        <v>-4.58</v>
      </c>
      <c r="DU32" s="171">
        <v>37.729999999999997</v>
      </c>
      <c r="DV32" s="171">
        <v>-21.77</v>
      </c>
      <c r="DW32" s="171">
        <v>-26.8</v>
      </c>
      <c r="DX32" s="171">
        <v>-13.1</v>
      </c>
      <c r="DY32" s="171">
        <v>-43.952199999999998</v>
      </c>
      <c r="DZ32" s="171">
        <v>-43.545499999999997</v>
      </c>
      <c r="EA32" s="171">
        <v>34.605699999999999</v>
      </c>
      <c r="EB32" s="171">
        <v>2.2435999999999998</v>
      </c>
      <c r="EC32" s="171">
        <v>-8.6008999999999993</v>
      </c>
      <c r="ED32" s="171">
        <v>-8.5283999999999995</v>
      </c>
      <c r="EE32" s="171">
        <v>-7.9560000000000004</v>
      </c>
      <c r="EF32" s="171">
        <v>-16.406300000000002</v>
      </c>
      <c r="EG32" s="171">
        <v>-13.882999999999999</v>
      </c>
      <c r="EH32" s="171">
        <v>-6.4785000000000004</v>
      </c>
      <c r="EI32" s="171">
        <v>-54.404499999999999</v>
      </c>
      <c r="EJ32" s="171">
        <v>7.7407000000000004</v>
      </c>
      <c r="EK32" s="171">
        <v>-9.1622000000000003</v>
      </c>
      <c r="EL32" s="171">
        <v>-9.9388000000000005</v>
      </c>
      <c r="EM32" s="171">
        <v>25.378900000000002</v>
      </c>
      <c r="EN32" s="171">
        <v>-10.6717</v>
      </c>
      <c r="EO32" s="171">
        <v>-10.001099999999999</v>
      </c>
      <c r="EP32" s="171">
        <v>14.5</v>
      </c>
      <c r="EQ32" s="171">
        <v>-29.356999999999999</v>
      </c>
      <c r="ER32" s="171">
        <v>85.970100000000002</v>
      </c>
      <c r="ES32" s="171">
        <v>11.512499999999999</v>
      </c>
      <c r="ET32" s="171">
        <v>-10.119999999999999</v>
      </c>
      <c r="EU32" s="171">
        <v>-9.81</v>
      </c>
      <c r="EV32" s="171">
        <v>0.9</v>
      </c>
      <c r="EW32" s="171">
        <v>5.6117999999999997</v>
      </c>
      <c r="EX32" s="171">
        <v>-22.627199999999998</v>
      </c>
      <c r="EY32" s="171">
        <v>-12.2339</v>
      </c>
      <c r="EZ32" s="171">
        <v>-12.3697</v>
      </c>
      <c r="FA32" s="171">
        <v>5.4847999999999999</v>
      </c>
      <c r="FB32" s="171">
        <v>6.6978</v>
      </c>
      <c r="FC32" s="171">
        <v>-18.345300000000002</v>
      </c>
      <c r="FD32" s="171">
        <v>6.0827999999999998</v>
      </c>
      <c r="FE32" s="171">
        <v>5.8108000000000004</v>
      </c>
      <c r="FF32" s="170"/>
      <c r="FG32" s="171">
        <v>3.778</v>
      </c>
      <c r="FH32" s="171">
        <v>3.286</v>
      </c>
      <c r="FI32" s="171">
        <v>2.5261999999999998</v>
      </c>
      <c r="FJ32" s="171">
        <v>9.8798999999999992</v>
      </c>
      <c r="FK32" s="171">
        <v>10.0474</v>
      </c>
      <c r="FL32" s="171">
        <v>-16.578199999999999</v>
      </c>
      <c r="FM32" s="171">
        <v>26.322299999999998</v>
      </c>
      <c r="FN32" s="171">
        <v>26.248000000000001</v>
      </c>
      <c r="FO32" s="171">
        <v>-4.4775</v>
      </c>
      <c r="FP32" s="171">
        <v>9.3262999999999998</v>
      </c>
      <c r="FQ32" s="171">
        <v>23.61</v>
      </c>
      <c r="FR32" s="171">
        <v>-21.55</v>
      </c>
      <c r="FS32" s="171">
        <v>-2.3140000000000001</v>
      </c>
      <c r="FT32" s="171">
        <v>0.20069999999999999</v>
      </c>
      <c r="FU32" s="171">
        <v>2.59</v>
      </c>
      <c r="FV32" s="171">
        <v>-7.0000000000000007E-2</v>
      </c>
      <c r="FW32" s="171">
        <v>-22.775700000000001</v>
      </c>
      <c r="FX32" s="170"/>
      <c r="FY32" s="171">
        <v>2.077</v>
      </c>
      <c r="FZ32" s="171">
        <v>2.6280000000000001</v>
      </c>
      <c r="GA32" s="170"/>
      <c r="GB32" s="171">
        <v>15.95</v>
      </c>
      <c r="GC32" s="171">
        <v>-18.7852</v>
      </c>
      <c r="GD32" s="171">
        <v>-8.3239000000000001</v>
      </c>
      <c r="GE32" s="171">
        <v>3.46</v>
      </c>
      <c r="GF32" s="171">
        <v>26.3446</v>
      </c>
      <c r="GG32" s="170"/>
      <c r="GH32" s="171">
        <v>24.879899999999999</v>
      </c>
      <c r="GI32" s="171">
        <v>-9.0299999999999994</v>
      </c>
      <c r="GJ32" s="171">
        <v>-9.8193999999999999</v>
      </c>
      <c r="GK32" s="171">
        <v>3.1002000000000001</v>
      </c>
      <c r="GL32" s="170"/>
      <c r="GM32" s="170"/>
      <c r="GN32" s="171">
        <v>-6.7781000000000002</v>
      </c>
      <c r="GO32" s="171">
        <v>78.128200000000007</v>
      </c>
      <c r="GP32" s="171">
        <v>5.2693000000000003</v>
      </c>
      <c r="GQ32" s="171">
        <v>-20.906300000000002</v>
      </c>
      <c r="GR32" s="171">
        <v>4.4260000000000002</v>
      </c>
      <c r="GS32" s="171">
        <v>4.9255000000000004</v>
      </c>
      <c r="GT32" s="171">
        <v>155.6961</v>
      </c>
      <c r="GU32" s="171">
        <v>-3.6894999999999998</v>
      </c>
      <c r="GV32" s="171">
        <v>-4.2427999999999999</v>
      </c>
      <c r="GW32" s="171">
        <v>-13.220700000000001</v>
      </c>
      <c r="GX32" s="171">
        <v>2.4550000000000001</v>
      </c>
      <c r="GY32" s="171">
        <v>8.6519999999999992</v>
      </c>
      <c r="GZ32" s="171">
        <v>8.9091000000000005</v>
      </c>
      <c r="HA32" s="171">
        <v>1.8230999999999999</v>
      </c>
      <c r="HB32" s="171">
        <v>-15.301</v>
      </c>
      <c r="HC32" s="171">
        <v>-13.277100000000001</v>
      </c>
      <c r="HD32" s="171">
        <v>0.84</v>
      </c>
      <c r="HE32" s="171">
        <v>-7.3973000000000004</v>
      </c>
      <c r="HF32" s="171">
        <v>-65.194400000000002</v>
      </c>
      <c r="HG32" s="171">
        <v>106.3108</v>
      </c>
      <c r="HH32" s="171">
        <v>113.071</v>
      </c>
      <c r="HI32" s="171">
        <v>-36.248399999999997</v>
      </c>
      <c r="HJ32" s="171">
        <v>15.412800000000001</v>
      </c>
      <c r="HK32" s="170"/>
      <c r="HL32" s="170"/>
      <c r="HM32" s="171">
        <v>0</v>
      </c>
      <c r="HN32" s="171">
        <v>0</v>
      </c>
      <c r="HO32" s="170"/>
      <c r="HP32" s="170"/>
      <c r="HQ32" s="170"/>
      <c r="HR32" s="171">
        <v>-4.3040000000000003</v>
      </c>
      <c r="HS32" s="171">
        <v>-23.318100000000001</v>
      </c>
      <c r="HT32" s="171">
        <v>-23.316600000000001</v>
      </c>
      <c r="HU32" s="171">
        <v>35.28</v>
      </c>
      <c r="HV32" s="171">
        <v>34.93</v>
      </c>
      <c r="HW32" s="171">
        <v>-31.5</v>
      </c>
      <c r="HX32" s="171">
        <v>-31.6</v>
      </c>
      <c r="HY32" s="171">
        <v>0.2646</v>
      </c>
      <c r="HZ32" s="171">
        <v>12.64</v>
      </c>
      <c r="IA32" s="171">
        <v>49.74</v>
      </c>
      <c r="IB32" s="171">
        <v>11.510400000000001</v>
      </c>
      <c r="IC32" s="171">
        <v>11.435700000000001</v>
      </c>
      <c r="ID32" s="171">
        <v>-13.3</v>
      </c>
      <c r="IE32" s="171">
        <v>-45.4</v>
      </c>
      <c r="IF32" s="170"/>
      <c r="IG32" s="171">
        <v>-13.6</v>
      </c>
      <c r="IH32" s="171">
        <v>-22.588999999999999</v>
      </c>
      <c r="II32" s="171">
        <v>-23.910299999999999</v>
      </c>
      <c r="IJ32" s="171">
        <v>-189.6181</v>
      </c>
      <c r="IK32" s="171">
        <v>7.0149999999999997</v>
      </c>
      <c r="IL32" s="171">
        <v>-91.061700000000002</v>
      </c>
      <c r="IM32" s="171">
        <v>-82.877700000000004</v>
      </c>
      <c r="IN32" s="171">
        <v>-24.576799999999999</v>
      </c>
      <c r="IO32" s="171">
        <v>130.29130000000001</v>
      </c>
      <c r="IP32" s="171">
        <v>42.919600000000003</v>
      </c>
      <c r="IQ32" s="171">
        <v>230.75890000000001</v>
      </c>
      <c r="IR32" s="171">
        <v>0</v>
      </c>
      <c r="IS32" s="171">
        <v>53.795000000000002</v>
      </c>
      <c r="IT32" s="171">
        <v>16.631799999999998</v>
      </c>
      <c r="IU32" s="171">
        <v>14.484400000000001</v>
      </c>
      <c r="IV32" s="171">
        <v>-111.58320000000001</v>
      </c>
      <c r="IW32" s="171">
        <v>-83.2821</v>
      </c>
      <c r="IX32" s="171">
        <v>-109.69629999999999</v>
      </c>
      <c r="IY32" s="171">
        <v>-41.737699999999997</v>
      </c>
      <c r="IZ32" s="171">
        <v>40.222499999999997</v>
      </c>
      <c r="JA32" s="171">
        <v>-3.7023999999999999</v>
      </c>
      <c r="JB32" s="170"/>
      <c r="JC32" s="171">
        <v>-13.76</v>
      </c>
      <c r="JD32" s="171">
        <v>-2.2599999999999998</v>
      </c>
      <c r="JE32" s="171">
        <v>-2.2890000000000001</v>
      </c>
      <c r="JF32" s="171">
        <v>12.8</v>
      </c>
      <c r="JG32" s="171">
        <v>-12</v>
      </c>
      <c r="JH32" s="171">
        <v>-2.7239</v>
      </c>
      <c r="JI32" s="171">
        <v>7.3837999999999999</v>
      </c>
      <c r="JJ32" s="171">
        <v>-9.3155999999999999</v>
      </c>
      <c r="JK32" s="171">
        <v>-5.8578999999999999</v>
      </c>
      <c r="JL32" s="171">
        <v>2.2000000000000002</v>
      </c>
      <c r="JM32" s="171">
        <v>-0.32300000000000001</v>
      </c>
      <c r="JN32" s="171">
        <v>-2.2519999999999998</v>
      </c>
      <c r="JO32" s="170"/>
      <c r="JP32" s="170"/>
      <c r="JQ32" s="171">
        <v>3.7818000000000001</v>
      </c>
      <c r="JR32" s="171">
        <v>3.8713000000000002</v>
      </c>
      <c r="JS32" s="171">
        <v>3.9213</v>
      </c>
      <c r="JT32" s="170"/>
      <c r="JU32" s="171">
        <v>36.299999999999997</v>
      </c>
      <c r="JV32" s="171">
        <v>1.2486999999999999</v>
      </c>
      <c r="JW32" s="171">
        <v>1.27</v>
      </c>
      <c r="JX32" s="170"/>
      <c r="JY32" s="171">
        <v>-3.9861</v>
      </c>
      <c r="JZ32" s="171">
        <v>-11.356400000000001</v>
      </c>
      <c r="KA32" s="171">
        <v>-24.066400000000002</v>
      </c>
      <c r="KB32" s="171">
        <v>-1.8517999999999999</v>
      </c>
      <c r="KC32" s="171">
        <v>7.0023</v>
      </c>
      <c r="KD32" s="171">
        <v>-21.861499999999999</v>
      </c>
      <c r="KE32" s="171">
        <v>14.401400000000001</v>
      </c>
      <c r="KF32" s="171">
        <v>-29.7</v>
      </c>
      <c r="KG32" s="171">
        <v>16</v>
      </c>
      <c r="KH32" s="171">
        <v>-13.115</v>
      </c>
      <c r="KI32" s="171">
        <v>-35.758299999999998</v>
      </c>
    </row>
    <row r="33" spans="1:295" ht="18" customHeight="1" x14ac:dyDescent="0.25">
      <c r="A33" s="164" t="s">
        <v>69</v>
      </c>
      <c r="B33" s="164" t="s">
        <v>881</v>
      </c>
      <c r="C33" s="165"/>
      <c r="D33" s="166">
        <v>6.4783999999999997</v>
      </c>
      <c r="E33" s="166">
        <v>-12.190200000000001</v>
      </c>
      <c r="F33" s="166">
        <v>6.8990999999999998</v>
      </c>
      <c r="G33" s="166">
        <v>8.5861999999999998</v>
      </c>
      <c r="H33" s="165"/>
      <c r="I33" s="166">
        <v>21.580100000000002</v>
      </c>
      <c r="J33" s="165"/>
      <c r="K33" s="166">
        <v>24.7119</v>
      </c>
      <c r="L33" s="166">
        <v>10.537699999999999</v>
      </c>
      <c r="M33" s="166">
        <v>9.9792000000000005</v>
      </c>
      <c r="N33" s="166">
        <v>-15.54</v>
      </c>
      <c r="O33" s="166">
        <v>-24.2</v>
      </c>
      <c r="P33" s="166">
        <v>0</v>
      </c>
      <c r="Q33" s="166">
        <v>7.452</v>
      </c>
      <c r="R33" s="166">
        <v>-11</v>
      </c>
      <c r="S33" s="166">
        <v>3.0653999999999999</v>
      </c>
      <c r="T33" s="166">
        <v>0.40960000000000002</v>
      </c>
      <c r="U33" s="166">
        <v>7.7603</v>
      </c>
      <c r="V33" s="166">
        <v>7.7066999999999997</v>
      </c>
      <c r="W33" s="166">
        <v>12.9589</v>
      </c>
      <c r="X33" s="166">
        <v>2.6695000000000002</v>
      </c>
      <c r="Y33" s="166">
        <v>-0.31919999999999998</v>
      </c>
      <c r="Z33" s="166">
        <v>1.9936</v>
      </c>
      <c r="AA33" s="165"/>
      <c r="AB33" s="166">
        <v>-1.0508999999999999</v>
      </c>
      <c r="AC33" s="166">
        <v>0.19400000000000001</v>
      </c>
      <c r="AD33" s="166">
        <v>0.217</v>
      </c>
      <c r="AE33" s="166">
        <v>5.0359999999999996</v>
      </c>
      <c r="AF33" s="166">
        <v>-4.4400000000000004</v>
      </c>
      <c r="AG33" s="166">
        <v>-4.4000000000000004</v>
      </c>
      <c r="AH33" s="165"/>
      <c r="AI33" s="165"/>
      <c r="AJ33" s="166">
        <v>-5.0599999999999996</v>
      </c>
      <c r="AK33" s="166">
        <v>-5.05</v>
      </c>
      <c r="AL33" s="165"/>
      <c r="AM33" s="166">
        <v>-11.93</v>
      </c>
      <c r="AN33" s="166">
        <v>-12</v>
      </c>
      <c r="AO33" s="166">
        <v>8.1607000000000003</v>
      </c>
      <c r="AP33" s="166">
        <v>3.4388000000000001</v>
      </c>
      <c r="AQ33" s="166">
        <v>21.363299999999999</v>
      </c>
      <c r="AR33" s="166">
        <v>25.5503</v>
      </c>
      <c r="AS33" s="166">
        <v>-14.469099999999999</v>
      </c>
      <c r="AT33" s="166">
        <v>-5.1071999999999997</v>
      </c>
      <c r="AU33" s="166">
        <v>-4.7861000000000002</v>
      </c>
      <c r="AV33" s="166">
        <v>3.2212999999999998</v>
      </c>
      <c r="AW33" s="166">
        <v>3.4318</v>
      </c>
      <c r="AX33" s="166">
        <v>-13.848100000000001</v>
      </c>
      <c r="AY33" s="166">
        <v>-10.863</v>
      </c>
      <c r="AZ33" s="166">
        <v>2.1015000000000001</v>
      </c>
      <c r="BA33" s="166">
        <v>3.2138</v>
      </c>
      <c r="BB33" s="166">
        <v>143.17089999999999</v>
      </c>
      <c r="BC33" s="166">
        <v>-1.0157</v>
      </c>
      <c r="BD33" s="166">
        <v>-2</v>
      </c>
      <c r="BE33" s="166">
        <v>-2.1</v>
      </c>
      <c r="BF33" s="166">
        <v>-20.737200000000001</v>
      </c>
      <c r="BG33" s="166">
        <v>-20.6676</v>
      </c>
      <c r="BH33" s="166">
        <v>-2.6821000000000002</v>
      </c>
      <c r="BI33" s="165"/>
      <c r="BJ33" s="166">
        <v>18.096</v>
      </c>
      <c r="BK33" s="166">
        <v>8.6471</v>
      </c>
      <c r="BL33" s="166">
        <v>3.6494</v>
      </c>
      <c r="BM33" s="166">
        <v>2.5089999999999999</v>
      </c>
      <c r="BN33" s="166">
        <v>-60.121400000000001</v>
      </c>
      <c r="BO33" s="166">
        <v>54.6892</v>
      </c>
      <c r="BP33" s="166">
        <v>54.7502</v>
      </c>
      <c r="BQ33" s="166">
        <v>-38.420200000000001</v>
      </c>
      <c r="BR33" s="166">
        <v>-59.680399999999999</v>
      </c>
      <c r="BS33" s="165"/>
      <c r="BT33" s="165"/>
      <c r="BU33" s="165"/>
      <c r="BV33" s="166">
        <v>27.154399999999999</v>
      </c>
      <c r="BW33" s="166">
        <v>10.28</v>
      </c>
      <c r="BX33" s="166">
        <v>11.79</v>
      </c>
      <c r="BY33" s="166">
        <v>-2.1</v>
      </c>
      <c r="BZ33" s="166">
        <v>11.29</v>
      </c>
      <c r="CA33" s="166">
        <v>-21.428899999999999</v>
      </c>
      <c r="CB33" s="166">
        <v>-21.295000000000002</v>
      </c>
      <c r="CC33" s="166">
        <v>35.572299999999998</v>
      </c>
      <c r="CD33" s="166">
        <v>34.170499999999997</v>
      </c>
      <c r="CE33" s="166">
        <v>-1.0254000000000001</v>
      </c>
      <c r="CF33" s="166">
        <v>10.773899999999999</v>
      </c>
      <c r="CG33" s="166">
        <v>10.302300000000001</v>
      </c>
      <c r="CH33" s="166">
        <v>17.211600000000001</v>
      </c>
      <c r="CI33" s="165"/>
      <c r="CJ33" s="166">
        <v>4.9875999999999996</v>
      </c>
      <c r="CK33" s="166">
        <v>9.14</v>
      </c>
      <c r="CL33" s="166">
        <v>6.1</v>
      </c>
      <c r="CM33" s="166">
        <v>4.5</v>
      </c>
      <c r="CN33" s="166">
        <v>-5.12</v>
      </c>
      <c r="CO33" s="166">
        <v>38.723799999999997</v>
      </c>
      <c r="CP33" s="166">
        <v>39.6387</v>
      </c>
      <c r="CQ33" s="166">
        <v>37.281599999999997</v>
      </c>
      <c r="CR33" s="166">
        <v>41.5364</v>
      </c>
      <c r="CS33" s="166">
        <v>42.129199999999997</v>
      </c>
      <c r="CT33" s="166">
        <v>-30.3492</v>
      </c>
      <c r="CU33" s="166">
        <v>-26.4956</v>
      </c>
      <c r="CV33" s="166">
        <v>-25.343699999999998</v>
      </c>
      <c r="CW33" s="166">
        <v>4.6047000000000002</v>
      </c>
      <c r="CX33" s="166">
        <v>29.46</v>
      </c>
      <c r="CY33" s="166">
        <v>12.42</v>
      </c>
      <c r="CZ33" s="166">
        <v>1.8798999999999999</v>
      </c>
      <c r="DA33" s="166">
        <v>1.2726</v>
      </c>
      <c r="DB33" s="166">
        <v>-10.6775</v>
      </c>
      <c r="DC33" s="165"/>
      <c r="DD33" s="165"/>
      <c r="DE33" s="165"/>
      <c r="DF33" s="166">
        <v>30.691700000000001</v>
      </c>
      <c r="DG33" s="165"/>
      <c r="DH33" s="166">
        <v>-4.6216999999999997</v>
      </c>
      <c r="DI33" s="166">
        <v>-40</v>
      </c>
      <c r="DJ33" s="166">
        <v>-39.6</v>
      </c>
      <c r="DK33" s="166">
        <v>1.1285000000000001</v>
      </c>
      <c r="DL33" s="166">
        <v>18.8</v>
      </c>
      <c r="DM33" s="166">
        <v>15.06</v>
      </c>
      <c r="DN33" s="166">
        <v>24.14</v>
      </c>
      <c r="DO33" s="166">
        <v>12.71</v>
      </c>
      <c r="DP33" s="166">
        <v>-2.67</v>
      </c>
      <c r="DQ33" s="166">
        <v>15.298500000000001</v>
      </c>
      <c r="DR33" s="166">
        <v>-29.8292</v>
      </c>
      <c r="DS33" s="166">
        <v>-22.98</v>
      </c>
      <c r="DT33" s="166">
        <v>-4.8</v>
      </c>
      <c r="DU33" s="166">
        <v>37.85</v>
      </c>
      <c r="DV33" s="166">
        <v>-22.02</v>
      </c>
      <c r="DW33" s="166">
        <v>-29.2182</v>
      </c>
      <c r="DX33" s="166">
        <v>-15.1</v>
      </c>
      <c r="DY33" s="166">
        <v>-45.737299999999998</v>
      </c>
      <c r="DZ33" s="166">
        <v>-45.554499999999997</v>
      </c>
      <c r="EA33" s="166">
        <v>30.7974</v>
      </c>
      <c r="EB33" s="166">
        <v>0.59360000000000002</v>
      </c>
      <c r="EC33" s="166">
        <v>-10.6252</v>
      </c>
      <c r="ED33" s="166">
        <v>-10.3819</v>
      </c>
      <c r="EE33" s="166">
        <v>-18.130199999999999</v>
      </c>
      <c r="EF33" s="166">
        <v>-23.974799999999998</v>
      </c>
      <c r="EG33" s="166">
        <v>-13.253</v>
      </c>
      <c r="EH33" s="166">
        <v>-19.5532</v>
      </c>
      <c r="EI33" s="166">
        <v>-51.616599999999998</v>
      </c>
      <c r="EJ33" s="166">
        <v>8.0129000000000001</v>
      </c>
      <c r="EK33" s="166">
        <v>-9.3817000000000004</v>
      </c>
      <c r="EL33" s="166">
        <v>-10.2112</v>
      </c>
      <c r="EM33" s="166">
        <v>25.971800000000002</v>
      </c>
      <c r="EN33" s="166">
        <v>-6.9278000000000004</v>
      </c>
      <c r="EO33" s="166">
        <v>-6.9909999999999997</v>
      </c>
      <c r="EP33" s="166">
        <v>6.7</v>
      </c>
      <c r="EQ33" s="166">
        <v>-28.045300000000001</v>
      </c>
      <c r="ER33" s="166">
        <v>68.853300000000004</v>
      </c>
      <c r="ES33" s="166">
        <v>14.1075</v>
      </c>
      <c r="ET33" s="166">
        <v>0</v>
      </c>
      <c r="EU33" s="166">
        <v>-12.61</v>
      </c>
      <c r="EV33" s="166">
        <v>0</v>
      </c>
      <c r="EW33" s="166">
        <v>5.8301999999999996</v>
      </c>
      <c r="EX33" s="166">
        <v>-15.8653</v>
      </c>
      <c r="EY33" s="166">
        <v>-10.2799</v>
      </c>
      <c r="EZ33" s="166">
        <v>-10.484500000000001</v>
      </c>
      <c r="FA33" s="166">
        <v>2.2746</v>
      </c>
      <c r="FB33" s="166">
        <v>10.986800000000001</v>
      </c>
      <c r="FC33" s="166">
        <v>-24.9192</v>
      </c>
      <c r="FD33" s="166">
        <v>6.3175999999999997</v>
      </c>
      <c r="FE33" s="166">
        <v>6.0411999999999999</v>
      </c>
      <c r="FF33" s="165"/>
      <c r="FG33" s="166">
        <v>0</v>
      </c>
      <c r="FH33" s="166">
        <v>0</v>
      </c>
      <c r="FI33" s="166">
        <v>0</v>
      </c>
      <c r="FJ33" s="166">
        <v>10.5497</v>
      </c>
      <c r="FK33" s="166">
        <v>10.0474</v>
      </c>
      <c r="FL33" s="166">
        <v>-15.2385</v>
      </c>
      <c r="FM33" s="166">
        <v>28.62</v>
      </c>
      <c r="FN33" s="166">
        <v>28.370899999999999</v>
      </c>
      <c r="FO33" s="166">
        <v>-3.5409999999999999</v>
      </c>
      <c r="FP33" s="166">
        <v>10.3262</v>
      </c>
      <c r="FQ33" s="166">
        <v>24.488900000000001</v>
      </c>
      <c r="FR33" s="166">
        <v>-22.6</v>
      </c>
      <c r="FS33" s="166">
        <v>-3.0190000000000001</v>
      </c>
      <c r="FT33" s="166">
        <v>0.14760000000000001</v>
      </c>
      <c r="FU33" s="166">
        <v>2.98</v>
      </c>
      <c r="FV33" s="166">
        <v>-0.25</v>
      </c>
      <c r="FW33" s="166">
        <v>-21.778700000000001</v>
      </c>
      <c r="FX33" s="166">
        <v>0</v>
      </c>
      <c r="FY33" s="166">
        <v>2.1059999999999999</v>
      </c>
      <c r="FZ33" s="166">
        <v>2.3330000000000002</v>
      </c>
      <c r="GA33" s="165"/>
      <c r="GB33" s="166">
        <v>15.23</v>
      </c>
      <c r="GC33" s="166">
        <v>-20.246700000000001</v>
      </c>
      <c r="GD33" s="166">
        <v>-11.2959</v>
      </c>
      <c r="GE33" s="166">
        <v>3.05</v>
      </c>
      <c r="GF33" s="166">
        <v>25.330400000000001</v>
      </c>
      <c r="GG33" s="165"/>
      <c r="GH33" s="166">
        <v>23.550699999999999</v>
      </c>
      <c r="GI33" s="166">
        <v>-8.8934999999999995</v>
      </c>
      <c r="GJ33" s="166">
        <v>-9.6921999999999997</v>
      </c>
      <c r="GK33" s="166">
        <v>2.9861</v>
      </c>
      <c r="GL33" s="165"/>
      <c r="GM33" s="165"/>
      <c r="GN33" s="166">
        <v>-7.8411999999999997</v>
      </c>
      <c r="GO33" s="166">
        <v>75.001199999999997</v>
      </c>
      <c r="GP33" s="166">
        <v>5.3303000000000003</v>
      </c>
      <c r="GQ33" s="166">
        <v>-20.772500000000001</v>
      </c>
      <c r="GR33" s="166">
        <v>3.1335000000000002</v>
      </c>
      <c r="GS33" s="166">
        <v>1.4211</v>
      </c>
      <c r="GT33" s="166">
        <v>149.60839999999999</v>
      </c>
      <c r="GU33" s="166">
        <v>-4.3005000000000004</v>
      </c>
      <c r="GV33" s="166">
        <v>-2.7103999999999999</v>
      </c>
      <c r="GW33" s="166">
        <v>-13.741</v>
      </c>
      <c r="GX33" s="166">
        <v>2.4998</v>
      </c>
      <c r="GY33" s="166">
        <v>8.8204999999999991</v>
      </c>
      <c r="GZ33" s="166">
        <v>9.1463999999999999</v>
      </c>
      <c r="HA33" s="166">
        <v>1.952</v>
      </c>
      <c r="HB33" s="166">
        <v>-14.2615</v>
      </c>
      <c r="HC33" s="166">
        <v>-11.9861</v>
      </c>
      <c r="HD33" s="166">
        <v>0</v>
      </c>
      <c r="HE33" s="166">
        <v>-5.7351999999999999</v>
      </c>
      <c r="HF33" s="166">
        <v>-57.330100000000002</v>
      </c>
      <c r="HG33" s="166">
        <v>101.6921</v>
      </c>
      <c r="HH33" s="166">
        <v>111.4019</v>
      </c>
      <c r="HI33" s="166">
        <v>-35.423400000000001</v>
      </c>
      <c r="HJ33" s="166">
        <v>16.9665</v>
      </c>
      <c r="HK33" s="166">
        <v>0</v>
      </c>
      <c r="HL33" s="166">
        <v>0</v>
      </c>
      <c r="HM33" s="166">
        <v>0</v>
      </c>
      <c r="HN33" s="166">
        <v>0</v>
      </c>
      <c r="HO33" s="165"/>
      <c r="HP33" s="165"/>
      <c r="HQ33" s="165"/>
      <c r="HR33" s="166">
        <v>-4.5446</v>
      </c>
      <c r="HS33" s="166">
        <v>-21.285699999999999</v>
      </c>
      <c r="HT33" s="166">
        <v>-20.524000000000001</v>
      </c>
      <c r="HU33" s="166">
        <v>35.58</v>
      </c>
      <c r="HV33" s="166">
        <v>35.19</v>
      </c>
      <c r="HW33" s="166">
        <v>-32.799999999999997</v>
      </c>
      <c r="HX33" s="166">
        <v>-32.6</v>
      </c>
      <c r="HY33" s="166">
        <v>3.5700000000000003E-2</v>
      </c>
      <c r="HZ33" s="166">
        <v>11.28</v>
      </c>
      <c r="IA33" s="166">
        <v>36.4238</v>
      </c>
      <c r="IB33" s="166">
        <v>11.3193</v>
      </c>
      <c r="IC33" s="166">
        <v>11.253500000000001</v>
      </c>
      <c r="ID33" s="166">
        <v>-13.5</v>
      </c>
      <c r="IE33" s="166">
        <v>-48.2</v>
      </c>
      <c r="IF33" s="165"/>
      <c r="IG33" s="166">
        <v>-13</v>
      </c>
      <c r="IH33" s="166">
        <v>-17.811900000000001</v>
      </c>
      <c r="II33" s="166">
        <v>-17.761500000000002</v>
      </c>
      <c r="IJ33" s="166">
        <v>-191.0874</v>
      </c>
      <c r="IK33" s="166">
        <v>7.3262999999999998</v>
      </c>
      <c r="IL33" s="166">
        <v>-88.393699999999995</v>
      </c>
      <c r="IM33" s="166">
        <v>-83.441199999999995</v>
      </c>
      <c r="IN33" s="166">
        <v>-23.476800000000001</v>
      </c>
      <c r="IO33" s="166">
        <v>131.16030000000001</v>
      </c>
      <c r="IP33" s="166">
        <v>44.682600000000001</v>
      </c>
      <c r="IQ33" s="166">
        <v>222.75360000000001</v>
      </c>
      <c r="IR33" s="166">
        <v>0</v>
      </c>
      <c r="IS33" s="166">
        <v>51.281100000000002</v>
      </c>
      <c r="IT33" s="166">
        <v>17.091899999999999</v>
      </c>
      <c r="IU33" s="166">
        <v>12.769600000000001</v>
      </c>
      <c r="IV33" s="166">
        <v>-108.23399999999999</v>
      </c>
      <c r="IW33" s="166">
        <v>-82.578800000000001</v>
      </c>
      <c r="IX33" s="166">
        <v>-106.12820000000001</v>
      </c>
      <c r="IY33" s="166">
        <v>-38.354199999999999</v>
      </c>
      <c r="IZ33" s="166">
        <v>37.855200000000004</v>
      </c>
      <c r="JA33" s="166">
        <v>-4.1467999999999998</v>
      </c>
      <c r="JB33" s="165"/>
      <c r="JC33" s="166">
        <v>-14.16</v>
      </c>
      <c r="JD33" s="166">
        <v>-2.274</v>
      </c>
      <c r="JE33" s="166">
        <v>-2.286</v>
      </c>
      <c r="JF33" s="166">
        <v>12.8</v>
      </c>
      <c r="JG33" s="166">
        <v>-12.4</v>
      </c>
      <c r="JH33" s="166">
        <v>-2.6387999999999998</v>
      </c>
      <c r="JI33" s="166">
        <v>8.0307999999999993</v>
      </c>
      <c r="JJ33" s="166">
        <v>-10.0481</v>
      </c>
      <c r="JK33" s="166">
        <v>-6.2393999999999998</v>
      </c>
      <c r="JL33" s="166">
        <v>3</v>
      </c>
      <c r="JM33" s="166">
        <v>-1.367</v>
      </c>
      <c r="JN33" s="166">
        <v>-1.673</v>
      </c>
      <c r="JO33" s="165"/>
      <c r="JP33" s="165"/>
      <c r="JQ33" s="166">
        <v>3.9375</v>
      </c>
      <c r="JR33" s="166">
        <v>3.7311999999999999</v>
      </c>
      <c r="JS33" s="166">
        <v>3.8494999999999999</v>
      </c>
      <c r="JT33" s="165"/>
      <c r="JU33" s="166">
        <v>38.299999999999997</v>
      </c>
      <c r="JV33" s="166">
        <v>0.86329999999999996</v>
      </c>
      <c r="JW33" s="166">
        <v>1.07</v>
      </c>
      <c r="JX33" s="165"/>
      <c r="JY33" s="166">
        <v>-5.3724999999999996</v>
      </c>
      <c r="JZ33" s="166">
        <v>-11.7186</v>
      </c>
      <c r="KA33" s="166">
        <v>-23.311199999999999</v>
      </c>
      <c r="KB33" s="166">
        <v>-2.4855</v>
      </c>
      <c r="KC33" s="166">
        <v>7.4695999999999998</v>
      </c>
      <c r="KD33" s="166">
        <v>-21.5215</v>
      </c>
      <c r="KE33" s="166">
        <v>13.0288</v>
      </c>
      <c r="KF33" s="166">
        <v>-32.799999999999997</v>
      </c>
      <c r="KG33" s="166">
        <v>17.899999999999999</v>
      </c>
      <c r="KH33" s="166">
        <v>-6.2812999999999999</v>
      </c>
      <c r="KI33" s="166">
        <v>-43.375999999999998</v>
      </c>
    </row>
    <row r="34" spans="1:295" ht="18" customHeight="1" x14ac:dyDescent="0.25">
      <c r="A34" s="164" t="s">
        <v>69</v>
      </c>
      <c r="B34" s="164" t="s">
        <v>882</v>
      </c>
      <c r="C34" s="167"/>
      <c r="D34" s="168">
        <v>6.3456000000000001</v>
      </c>
      <c r="E34" s="168">
        <v>-12.006500000000001</v>
      </c>
      <c r="F34" s="168">
        <v>6.3056000000000001</v>
      </c>
      <c r="G34" s="168">
        <v>8.7233999999999998</v>
      </c>
      <c r="H34" s="167"/>
      <c r="I34" s="168">
        <v>21.360600000000002</v>
      </c>
      <c r="J34" s="167"/>
      <c r="K34" s="168">
        <v>24.278199999999998</v>
      </c>
      <c r="L34" s="168">
        <v>10.2597</v>
      </c>
      <c r="M34" s="168">
        <v>10.1472</v>
      </c>
      <c r="N34" s="168">
        <v>-15.54</v>
      </c>
      <c r="O34" s="168">
        <v>-24.2</v>
      </c>
      <c r="P34" s="168">
        <v>0</v>
      </c>
      <c r="Q34" s="168">
        <v>6.6239999999999997</v>
      </c>
      <c r="R34" s="168">
        <v>-13.2</v>
      </c>
      <c r="S34" s="168">
        <v>3.1103000000000001</v>
      </c>
      <c r="T34" s="168">
        <v>0.9173</v>
      </c>
      <c r="U34" s="168">
        <v>6.6561000000000003</v>
      </c>
      <c r="V34" s="168">
        <v>6.4993999999999996</v>
      </c>
      <c r="W34" s="168">
        <v>11.4566</v>
      </c>
      <c r="X34" s="168">
        <v>2.5291000000000001</v>
      </c>
      <c r="Y34" s="168">
        <v>-1.2408999999999999</v>
      </c>
      <c r="Z34" s="168">
        <v>1.9398</v>
      </c>
      <c r="AA34" s="167"/>
      <c r="AB34" s="168">
        <v>-1.1577999999999999</v>
      </c>
      <c r="AC34" s="168">
        <v>0.14299999999999999</v>
      </c>
      <c r="AD34" s="168">
        <v>0.193</v>
      </c>
      <c r="AE34" s="168">
        <v>4.266</v>
      </c>
      <c r="AF34" s="168">
        <v>-4.4400000000000004</v>
      </c>
      <c r="AG34" s="168">
        <v>-4.4000000000000004</v>
      </c>
      <c r="AH34" s="167"/>
      <c r="AI34" s="167"/>
      <c r="AJ34" s="168">
        <v>-4.88</v>
      </c>
      <c r="AK34" s="168">
        <v>-4.82</v>
      </c>
      <c r="AL34" s="167"/>
      <c r="AM34" s="168">
        <v>-11.5</v>
      </c>
      <c r="AN34" s="168">
        <v>-11.53</v>
      </c>
      <c r="AO34" s="168">
        <v>8.0907</v>
      </c>
      <c r="AP34" s="168">
        <v>3.5327000000000002</v>
      </c>
      <c r="AQ34" s="168">
        <v>18.848400000000002</v>
      </c>
      <c r="AR34" s="168">
        <v>23.241</v>
      </c>
      <c r="AS34" s="168">
        <v>-13.617599999999999</v>
      </c>
      <c r="AT34" s="168">
        <v>-7.6756000000000002</v>
      </c>
      <c r="AU34" s="168">
        <v>-7.8863000000000003</v>
      </c>
      <c r="AV34" s="168">
        <v>13.072699999999999</v>
      </c>
      <c r="AW34" s="168">
        <v>12.74</v>
      </c>
      <c r="AX34" s="168">
        <v>-16.917200000000001</v>
      </c>
      <c r="AY34" s="168">
        <v>-13.1364</v>
      </c>
      <c r="AZ34" s="168">
        <v>8.6425999999999998</v>
      </c>
      <c r="BA34" s="168">
        <v>14.270300000000001</v>
      </c>
      <c r="BB34" s="168">
        <v>135.94470000000001</v>
      </c>
      <c r="BC34" s="168">
        <v>-0.23469999999999999</v>
      </c>
      <c r="BD34" s="168">
        <v>-2.7</v>
      </c>
      <c r="BE34" s="168">
        <v>-2.7</v>
      </c>
      <c r="BF34" s="168">
        <v>-18.5168</v>
      </c>
      <c r="BG34" s="168">
        <v>-19.214200000000002</v>
      </c>
      <c r="BH34" s="168">
        <v>-2.6141000000000001</v>
      </c>
      <c r="BI34" s="167"/>
      <c r="BJ34" s="168">
        <v>16.649999999999999</v>
      </c>
      <c r="BK34" s="168">
        <v>8.4027999999999992</v>
      </c>
      <c r="BL34" s="168">
        <v>3.7368999999999999</v>
      </c>
      <c r="BM34" s="168">
        <v>2.5407000000000002</v>
      </c>
      <c r="BN34" s="168">
        <v>-58.229300000000002</v>
      </c>
      <c r="BO34" s="168">
        <v>51.271099999999997</v>
      </c>
      <c r="BP34" s="168">
        <v>51.271099999999997</v>
      </c>
      <c r="BQ34" s="168">
        <v>-35.6556</v>
      </c>
      <c r="BR34" s="168">
        <v>-65.56</v>
      </c>
      <c r="BS34" s="167"/>
      <c r="BT34" s="167"/>
      <c r="BU34" s="167"/>
      <c r="BV34" s="168">
        <v>23.082699999999999</v>
      </c>
      <c r="BW34" s="168">
        <v>9.49</v>
      </c>
      <c r="BX34" s="168">
        <v>10.69</v>
      </c>
      <c r="BY34" s="168">
        <v>-3.79</v>
      </c>
      <c r="BZ34" s="168">
        <v>10.02</v>
      </c>
      <c r="CA34" s="168">
        <v>-18.7498</v>
      </c>
      <c r="CB34" s="168">
        <v>-19.017700000000001</v>
      </c>
      <c r="CC34" s="168">
        <v>33.709499999999998</v>
      </c>
      <c r="CD34" s="168">
        <v>32.027000000000001</v>
      </c>
      <c r="CE34" s="168">
        <v>-2.07E-2</v>
      </c>
      <c r="CF34" s="168">
        <v>5.7763</v>
      </c>
      <c r="CG34" s="168">
        <v>5.8426999999999998</v>
      </c>
      <c r="CH34" s="168">
        <v>17.195499999999999</v>
      </c>
      <c r="CI34" s="167"/>
      <c r="CJ34" s="168">
        <v>5.3673000000000002</v>
      </c>
      <c r="CK34" s="168">
        <v>9.2880000000000003</v>
      </c>
      <c r="CL34" s="168">
        <v>6.1</v>
      </c>
      <c r="CM34" s="168">
        <v>4.0999999999999996</v>
      </c>
      <c r="CN34" s="168">
        <v>-5.31</v>
      </c>
      <c r="CO34" s="168">
        <v>36.4039</v>
      </c>
      <c r="CP34" s="168">
        <v>36.509599999999999</v>
      </c>
      <c r="CQ34" s="168">
        <v>34.837000000000003</v>
      </c>
      <c r="CR34" s="168">
        <v>41.7453</v>
      </c>
      <c r="CS34" s="168">
        <v>42.268099999999997</v>
      </c>
      <c r="CT34" s="168">
        <v>-30.574300000000001</v>
      </c>
      <c r="CU34" s="168">
        <v>-24.708600000000001</v>
      </c>
      <c r="CV34" s="168">
        <v>-25.325800000000001</v>
      </c>
      <c r="CW34" s="168">
        <v>4.5087999999999999</v>
      </c>
      <c r="CX34" s="168">
        <v>27.71</v>
      </c>
      <c r="CY34" s="168">
        <v>11.59</v>
      </c>
      <c r="CZ34" s="168">
        <v>0.31740000000000002</v>
      </c>
      <c r="DA34" s="168">
        <v>-0.29299999999999998</v>
      </c>
      <c r="DB34" s="168">
        <v>-9.0959000000000003</v>
      </c>
      <c r="DC34" s="167"/>
      <c r="DD34" s="167"/>
      <c r="DE34" s="167"/>
      <c r="DF34" s="168">
        <v>29.717300000000002</v>
      </c>
      <c r="DG34" s="167"/>
      <c r="DH34" s="168">
        <v>-3.7391000000000001</v>
      </c>
      <c r="DI34" s="168">
        <v>-37.9</v>
      </c>
      <c r="DJ34" s="168">
        <v>-37.4</v>
      </c>
      <c r="DK34" s="168">
        <v>0.79769999999999996</v>
      </c>
      <c r="DL34" s="168">
        <v>18.7</v>
      </c>
      <c r="DM34" s="168">
        <v>14.18</v>
      </c>
      <c r="DN34" s="168">
        <v>24</v>
      </c>
      <c r="DO34" s="168">
        <v>12.71</v>
      </c>
      <c r="DP34" s="168">
        <v>-2.61</v>
      </c>
      <c r="DQ34" s="168">
        <v>14.042999999999999</v>
      </c>
      <c r="DR34" s="168">
        <v>-30.131699999999999</v>
      </c>
      <c r="DS34" s="168">
        <v>-23</v>
      </c>
      <c r="DT34" s="168">
        <v>-4.34</v>
      </c>
      <c r="DU34" s="168">
        <v>37.22</v>
      </c>
      <c r="DV34" s="168">
        <v>-23.49</v>
      </c>
      <c r="DW34" s="168">
        <v>-29.563600000000001</v>
      </c>
      <c r="DX34" s="168">
        <v>-15.190899999999999</v>
      </c>
      <c r="DY34" s="168">
        <v>-44.411099999999998</v>
      </c>
      <c r="DZ34" s="168">
        <v>-42.327300000000001</v>
      </c>
      <c r="EA34" s="168">
        <v>26.600999999999999</v>
      </c>
      <c r="EB34" s="168">
        <v>-1.9548000000000001</v>
      </c>
      <c r="EC34" s="168">
        <v>-12.603300000000001</v>
      </c>
      <c r="ED34" s="168">
        <v>-12.195399999999999</v>
      </c>
      <c r="EE34" s="168">
        <v>-19.7027</v>
      </c>
      <c r="EF34" s="168">
        <v>-25.655200000000001</v>
      </c>
      <c r="EG34" s="168">
        <v>-12.56</v>
      </c>
      <c r="EH34" s="168">
        <v>-24.900600000000001</v>
      </c>
      <c r="EI34" s="168">
        <v>-47.851199999999999</v>
      </c>
      <c r="EJ34" s="168">
        <v>8.2422000000000004</v>
      </c>
      <c r="EK34" s="168">
        <v>-9.6435999999999993</v>
      </c>
      <c r="EL34" s="168">
        <v>-10.4094</v>
      </c>
      <c r="EM34" s="168">
        <v>24.893899999999999</v>
      </c>
      <c r="EN34" s="168">
        <v>-5.1432000000000002</v>
      </c>
      <c r="EO34" s="168">
        <v>-5.1837</v>
      </c>
      <c r="EP34" s="168">
        <v>2.1</v>
      </c>
      <c r="EQ34" s="168">
        <v>-26.708600000000001</v>
      </c>
      <c r="ER34" s="168">
        <v>70.851900000000001</v>
      </c>
      <c r="ES34" s="168">
        <v>11.1928</v>
      </c>
      <c r="ET34" s="168">
        <v>0</v>
      </c>
      <c r="EU34" s="168">
        <v>-13.9</v>
      </c>
      <c r="EV34" s="168">
        <v>0</v>
      </c>
      <c r="EW34" s="168">
        <v>5.8554000000000004</v>
      </c>
      <c r="EX34" s="168">
        <v>-12.725899999999999</v>
      </c>
      <c r="EY34" s="168">
        <v>-11.2415</v>
      </c>
      <c r="EZ34" s="168">
        <v>-11.458299999999999</v>
      </c>
      <c r="FA34" s="168">
        <v>4.9528999999999996</v>
      </c>
      <c r="FB34" s="168">
        <v>10.236499999999999</v>
      </c>
      <c r="FC34" s="168">
        <v>-23.1297</v>
      </c>
      <c r="FD34" s="168">
        <v>6.2618999999999998</v>
      </c>
      <c r="FE34" s="168">
        <v>5.9645000000000001</v>
      </c>
      <c r="FF34" s="167"/>
      <c r="FG34" s="168">
        <v>0</v>
      </c>
      <c r="FH34" s="168">
        <v>0</v>
      </c>
      <c r="FI34" s="167"/>
      <c r="FJ34" s="168">
        <v>8.2053999999999991</v>
      </c>
      <c r="FK34" s="168">
        <v>7.2005999999999997</v>
      </c>
      <c r="FL34" s="168">
        <v>-16.075800000000001</v>
      </c>
      <c r="FM34" s="168">
        <v>25.5578</v>
      </c>
      <c r="FN34" s="168">
        <v>25.281600000000001</v>
      </c>
      <c r="FO34" s="168">
        <v>-3.7406999999999999</v>
      </c>
      <c r="FP34" s="168">
        <v>10.686299999999999</v>
      </c>
      <c r="FQ34" s="168">
        <v>21.793500000000002</v>
      </c>
      <c r="FR34" s="168">
        <v>-22.25</v>
      </c>
      <c r="FS34" s="168">
        <v>-2.4201999999999999</v>
      </c>
      <c r="FT34" s="168">
        <v>0.14760000000000001</v>
      </c>
      <c r="FU34" s="168">
        <v>3.33</v>
      </c>
      <c r="FV34" s="168">
        <v>0.17</v>
      </c>
      <c r="FW34" s="168">
        <v>-22.839300000000001</v>
      </c>
      <c r="FX34" s="167"/>
      <c r="FY34" s="168">
        <v>2.2879999999999998</v>
      </c>
      <c r="FZ34" s="168">
        <v>3.1309999999999998</v>
      </c>
      <c r="GA34" s="167"/>
      <c r="GB34" s="168">
        <v>15.03</v>
      </c>
      <c r="GC34" s="168">
        <v>-21.0959</v>
      </c>
      <c r="GD34" s="168">
        <v>-11.1014</v>
      </c>
      <c r="GE34" s="168">
        <v>2.88</v>
      </c>
      <c r="GF34" s="168">
        <v>25.0288</v>
      </c>
      <c r="GG34" s="167"/>
      <c r="GH34" s="168">
        <v>22.504999999999999</v>
      </c>
      <c r="GI34" s="168">
        <v>-8.7406000000000006</v>
      </c>
      <c r="GJ34" s="168">
        <v>-9.5759000000000007</v>
      </c>
      <c r="GK34" s="168">
        <v>2.9329999999999998</v>
      </c>
      <c r="GL34" s="167"/>
      <c r="GM34" s="167"/>
      <c r="GN34" s="168">
        <v>-6.8693</v>
      </c>
      <c r="GO34" s="168">
        <v>71.147900000000007</v>
      </c>
      <c r="GP34" s="168">
        <v>4.2354000000000003</v>
      </c>
      <c r="GQ34" s="168">
        <v>-20.590399999999999</v>
      </c>
      <c r="GR34" s="168">
        <v>3.3344999999999998</v>
      </c>
      <c r="GS34" s="168">
        <v>3.0933000000000002</v>
      </c>
      <c r="GT34" s="168">
        <v>149.01130000000001</v>
      </c>
      <c r="GU34" s="168">
        <v>-4.3630000000000004</v>
      </c>
      <c r="GV34" s="168">
        <v>-1.8467</v>
      </c>
      <c r="GW34" s="168">
        <v>-13.8992</v>
      </c>
      <c r="GX34" s="168">
        <v>1.8357000000000001</v>
      </c>
      <c r="GY34" s="168">
        <v>8.4248999999999992</v>
      </c>
      <c r="GZ34" s="168">
        <v>8.6084999999999994</v>
      </c>
      <c r="HA34" s="168">
        <v>1.2941</v>
      </c>
      <c r="HB34" s="168">
        <v>-19.883400000000002</v>
      </c>
      <c r="HC34" s="168">
        <v>-17.733699999999999</v>
      </c>
      <c r="HD34" s="168">
        <v>-2.93</v>
      </c>
      <c r="HE34" s="168">
        <v>0</v>
      </c>
      <c r="HF34" s="168">
        <v>-50.2136</v>
      </c>
      <c r="HG34" s="168">
        <v>101.84529999999999</v>
      </c>
      <c r="HH34" s="168">
        <v>111.3963</v>
      </c>
      <c r="HI34" s="168">
        <v>-31.192499999999999</v>
      </c>
      <c r="HJ34" s="168">
        <v>22.663</v>
      </c>
      <c r="HK34" s="167"/>
      <c r="HL34" s="167"/>
      <c r="HM34" s="168">
        <v>-9.6692</v>
      </c>
      <c r="HN34" s="168">
        <v>-10.6364</v>
      </c>
      <c r="HO34" s="168">
        <v>4.5739999999999998</v>
      </c>
      <c r="HP34" s="168">
        <v>3.3513000000000002</v>
      </c>
      <c r="HQ34" s="167"/>
      <c r="HR34" s="168">
        <v>-4.8300999999999998</v>
      </c>
      <c r="HS34" s="168">
        <v>-19.2239</v>
      </c>
      <c r="HT34" s="168">
        <v>-18.5321</v>
      </c>
      <c r="HU34" s="168">
        <v>34.04</v>
      </c>
      <c r="HV34" s="168">
        <v>33.74</v>
      </c>
      <c r="HW34" s="168">
        <v>-34.1</v>
      </c>
      <c r="HX34" s="168">
        <v>-34.4</v>
      </c>
      <c r="HY34" s="168">
        <v>0.19500000000000001</v>
      </c>
      <c r="HZ34" s="168">
        <v>11.28</v>
      </c>
      <c r="IA34" s="168">
        <v>31.7254</v>
      </c>
      <c r="IB34" s="168">
        <v>12.6837</v>
      </c>
      <c r="IC34" s="168">
        <v>12.617900000000001</v>
      </c>
      <c r="ID34" s="168">
        <v>-13.7</v>
      </c>
      <c r="IE34" s="168">
        <v>-49.2</v>
      </c>
      <c r="IF34" s="167"/>
      <c r="IG34" s="168">
        <v>-12.3</v>
      </c>
      <c r="IH34" s="167"/>
      <c r="II34" s="167"/>
      <c r="IJ34" s="168">
        <v>-187.67339999999999</v>
      </c>
      <c r="IK34" s="168">
        <v>2.1217000000000001</v>
      </c>
      <c r="IL34" s="168">
        <v>-88.077100000000002</v>
      </c>
      <c r="IM34" s="168">
        <v>-80.078000000000003</v>
      </c>
      <c r="IN34" s="168">
        <v>-24.446200000000001</v>
      </c>
      <c r="IO34" s="168">
        <v>127.4131</v>
      </c>
      <c r="IP34" s="168">
        <v>46.811900000000001</v>
      </c>
      <c r="IQ34" s="168">
        <v>219.1422</v>
      </c>
      <c r="IR34" s="167"/>
      <c r="IS34" s="168">
        <v>48.470300000000002</v>
      </c>
      <c r="IT34" s="168">
        <v>15.169700000000001</v>
      </c>
      <c r="IU34" s="168">
        <v>17.650099999999998</v>
      </c>
      <c r="IV34" s="168">
        <v>-106.7628</v>
      </c>
      <c r="IW34" s="168">
        <v>-83.855400000000003</v>
      </c>
      <c r="IX34" s="168">
        <v>-108.4948</v>
      </c>
      <c r="IY34" s="168">
        <v>-41.537999999999997</v>
      </c>
      <c r="IZ34" s="168">
        <v>40.034300000000002</v>
      </c>
      <c r="JA34" s="168">
        <v>-4.9671000000000003</v>
      </c>
      <c r="JB34" s="167"/>
      <c r="JC34" s="168">
        <v>-14.48</v>
      </c>
      <c r="JD34" s="168">
        <v>-2.2440000000000002</v>
      </c>
      <c r="JE34" s="168">
        <v>-2.2589999999999999</v>
      </c>
      <c r="JF34" s="168">
        <v>13.2</v>
      </c>
      <c r="JG34" s="168">
        <v>-12.56</v>
      </c>
      <c r="JH34" s="168">
        <v>-3.3397000000000001</v>
      </c>
      <c r="JI34" s="168">
        <v>7.7378</v>
      </c>
      <c r="JJ34" s="168">
        <v>-9.9596</v>
      </c>
      <c r="JK34" s="168">
        <v>-6.2088999999999999</v>
      </c>
      <c r="JL34" s="168">
        <v>3.4</v>
      </c>
      <c r="JM34" s="168">
        <v>-1.2110000000000001</v>
      </c>
      <c r="JN34" s="168">
        <v>-2.0379999999999998</v>
      </c>
      <c r="JO34" s="168">
        <v>3.1589999999999998</v>
      </c>
      <c r="JP34" s="168">
        <v>3.6694</v>
      </c>
      <c r="JQ34" s="168">
        <v>4.7202999999999999</v>
      </c>
      <c r="JR34" s="168">
        <v>3.6610999999999998</v>
      </c>
      <c r="JS34" s="168">
        <v>4.3878000000000004</v>
      </c>
      <c r="JT34" s="167"/>
      <c r="JU34" s="168">
        <v>39.299999999999997</v>
      </c>
      <c r="JV34" s="168">
        <v>0.84840000000000004</v>
      </c>
      <c r="JW34" s="168">
        <v>1</v>
      </c>
      <c r="JX34" s="167"/>
      <c r="JY34" s="168">
        <v>0</v>
      </c>
      <c r="JZ34" s="168">
        <v>-14.207599999999999</v>
      </c>
      <c r="KA34" s="168">
        <v>-27.085000000000001</v>
      </c>
      <c r="KB34" s="168">
        <v>3.0255999999999998</v>
      </c>
      <c r="KC34" s="168">
        <v>9.6820000000000004</v>
      </c>
      <c r="KD34" s="168">
        <v>-25.015599999999999</v>
      </c>
      <c r="KE34" s="168">
        <v>13.768000000000001</v>
      </c>
      <c r="KF34" s="168">
        <v>-33.5</v>
      </c>
      <c r="KG34" s="168">
        <v>18.600000000000001</v>
      </c>
      <c r="KH34" s="168">
        <v>4.6135999999999999</v>
      </c>
      <c r="KI34" s="168">
        <v>-49.0931</v>
      </c>
    </row>
    <row r="35" spans="1:295" ht="18" customHeight="1" x14ac:dyDescent="0.25">
      <c r="A35" s="164" t="s">
        <v>69</v>
      </c>
      <c r="B35" s="164" t="s">
        <v>883</v>
      </c>
      <c r="C35" s="167"/>
      <c r="D35" s="168">
        <v>5.9436999999999998</v>
      </c>
      <c r="E35" s="168">
        <v>-11.4717</v>
      </c>
      <c r="F35" s="168">
        <v>7.4516999999999998</v>
      </c>
      <c r="G35" s="168">
        <v>8.9735999999999994</v>
      </c>
      <c r="H35" s="167"/>
      <c r="I35" s="168">
        <v>20.7865</v>
      </c>
      <c r="J35" s="167"/>
      <c r="K35" s="168">
        <v>26.104800000000001</v>
      </c>
      <c r="L35" s="168">
        <v>11.355700000000001</v>
      </c>
      <c r="M35" s="168">
        <v>11.0342</v>
      </c>
      <c r="N35" s="168">
        <v>-11.1</v>
      </c>
      <c r="O35" s="168">
        <v>-24.2</v>
      </c>
      <c r="P35" s="168">
        <v>-2.2000000000000002</v>
      </c>
      <c r="Q35" s="168">
        <v>7.452</v>
      </c>
      <c r="R35" s="168">
        <v>-13.2</v>
      </c>
      <c r="S35" s="168">
        <v>3.3782000000000001</v>
      </c>
      <c r="T35" s="168">
        <v>2.0464000000000002</v>
      </c>
      <c r="U35" s="168">
        <v>6.0228000000000002</v>
      </c>
      <c r="V35" s="168">
        <v>5.9943</v>
      </c>
      <c r="W35" s="168">
        <v>10.598699999999999</v>
      </c>
      <c r="X35" s="168">
        <v>1.8885000000000001</v>
      </c>
      <c r="Y35" s="168">
        <v>-1.2863</v>
      </c>
      <c r="Z35" s="168">
        <v>2.0365000000000002</v>
      </c>
      <c r="AA35" s="167"/>
      <c r="AB35" s="168">
        <v>-1.0595000000000001</v>
      </c>
      <c r="AC35" s="168">
        <v>4.9000000000000002E-2</v>
      </c>
      <c r="AD35" s="168">
        <v>7.8E-2</v>
      </c>
      <c r="AE35" s="168">
        <v>4.3970000000000002</v>
      </c>
      <c r="AF35" s="168">
        <v>-8.8800000000000008</v>
      </c>
      <c r="AG35" s="168">
        <v>-6.6</v>
      </c>
      <c r="AH35" s="167"/>
      <c r="AI35" s="167"/>
      <c r="AJ35" s="168">
        <v>-5.92</v>
      </c>
      <c r="AK35" s="168">
        <v>-5.83</v>
      </c>
      <c r="AL35" s="167"/>
      <c r="AM35" s="168">
        <v>-12.27</v>
      </c>
      <c r="AN35" s="168">
        <v>-12.36</v>
      </c>
      <c r="AO35" s="168">
        <v>8.3141999999999996</v>
      </c>
      <c r="AP35" s="168">
        <v>3.4409000000000001</v>
      </c>
      <c r="AQ35" s="168">
        <v>18.699100000000001</v>
      </c>
      <c r="AR35" s="168">
        <v>22.993400000000001</v>
      </c>
      <c r="AS35" s="168">
        <v>-13.989100000000001</v>
      </c>
      <c r="AT35" s="168">
        <v>-7.8228</v>
      </c>
      <c r="AU35" s="168">
        <v>-7.5137</v>
      </c>
      <c r="AV35" s="168">
        <v>4.6352000000000002</v>
      </c>
      <c r="AW35" s="168">
        <v>4.5148000000000001</v>
      </c>
      <c r="AX35" s="168">
        <v>-14.615</v>
      </c>
      <c r="AY35" s="168">
        <v>-11.414</v>
      </c>
      <c r="AZ35" s="168">
        <v>5.5391000000000004</v>
      </c>
      <c r="BA35" s="168">
        <v>7.5590000000000002</v>
      </c>
      <c r="BB35" s="168">
        <v>139.9342</v>
      </c>
      <c r="BC35" s="168">
        <v>1.2707999999999999</v>
      </c>
      <c r="BD35" s="168">
        <v>-3.2</v>
      </c>
      <c r="BE35" s="168">
        <v>-3.2</v>
      </c>
      <c r="BF35" s="168">
        <v>-21.9358</v>
      </c>
      <c r="BG35" s="168">
        <v>-21.926600000000001</v>
      </c>
      <c r="BH35" s="168">
        <v>-3.0331000000000001</v>
      </c>
      <c r="BI35" s="167"/>
      <c r="BJ35" s="168">
        <v>17.852900000000002</v>
      </c>
      <c r="BK35" s="168">
        <v>7.5747999999999998</v>
      </c>
      <c r="BL35" s="168">
        <v>2.8418000000000001</v>
      </c>
      <c r="BM35" s="168">
        <v>1.9373</v>
      </c>
      <c r="BN35" s="168">
        <v>-80.751999999999995</v>
      </c>
      <c r="BO35" s="168">
        <v>52.217199999999998</v>
      </c>
      <c r="BP35" s="168">
        <v>52.217199999999998</v>
      </c>
      <c r="BQ35" s="168">
        <v>-27.2165</v>
      </c>
      <c r="BR35" s="168">
        <v>-83.175600000000003</v>
      </c>
      <c r="BS35" s="167"/>
      <c r="BT35" s="167"/>
      <c r="BU35" s="167"/>
      <c r="BV35" s="168">
        <v>23.1326</v>
      </c>
      <c r="BW35" s="168">
        <v>9.51</v>
      </c>
      <c r="BX35" s="168">
        <v>10.84</v>
      </c>
      <c r="BY35" s="168">
        <v>-4.57</v>
      </c>
      <c r="BZ35" s="168">
        <v>9.3000000000000007</v>
      </c>
      <c r="CA35" s="168">
        <v>-19.151700000000002</v>
      </c>
      <c r="CB35" s="168">
        <v>-18.7498</v>
      </c>
      <c r="CC35" s="168">
        <v>34.538699999999999</v>
      </c>
      <c r="CD35" s="168">
        <v>33.527999999999999</v>
      </c>
      <c r="CE35" s="168">
        <v>1.5054000000000001</v>
      </c>
      <c r="CF35" s="168">
        <v>8.4977999999999998</v>
      </c>
      <c r="CG35" s="168">
        <v>8.2774999999999999</v>
      </c>
      <c r="CH35" s="168">
        <v>17.792000000000002</v>
      </c>
      <c r="CI35" s="168">
        <v>0</v>
      </c>
      <c r="CJ35" s="168">
        <v>5.3673000000000002</v>
      </c>
      <c r="CK35" s="168">
        <v>8.8949999999999996</v>
      </c>
      <c r="CL35" s="168">
        <v>4.0999999999999996</v>
      </c>
      <c r="CM35" s="168">
        <v>1.9</v>
      </c>
      <c r="CN35" s="168">
        <v>-5.22</v>
      </c>
      <c r="CO35" s="168">
        <v>35.932000000000002</v>
      </c>
      <c r="CP35" s="168">
        <v>35.424500000000002</v>
      </c>
      <c r="CQ35" s="168">
        <v>33.634599999999999</v>
      </c>
      <c r="CR35" s="168">
        <v>47.3217</v>
      </c>
      <c r="CS35" s="168">
        <v>47.4499</v>
      </c>
      <c r="CT35" s="168">
        <v>-33.184199999999997</v>
      </c>
      <c r="CU35" s="168">
        <v>-26.360900000000001</v>
      </c>
      <c r="CV35" s="168">
        <v>-29.263400000000001</v>
      </c>
      <c r="CW35" s="168">
        <v>4.4615</v>
      </c>
      <c r="CX35" s="168">
        <v>25.96</v>
      </c>
      <c r="CY35" s="168">
        <v>10.61</v>
      </c>
      <c r="CZ35" s="168">
        <v>-0.625</v>
      </c>
      <c r="DA35" s="168">
        <v>-1.2695000000000001</v>
      </c>
      <c r="DB35" s="168">
        <v>-8.5511999999999997</v>
      </c>
      <c r="DC35" s="167"/>
      <c r="DD35" s="167"/>
      <c r="DE35" s="167"/>
      <c r="DF35" s="168">
        <v>27.925899999999999</v>
      </c>
      <c r="DG35" s="167"/>
      <c r="DH35" s="168">
        <v>-3.5131999999999999</v>
      </c>
      <c r="DI35" s="168">
        <v>-35.4</v>
      </c>
      <c r="DJ35" s="168">
        <v>-37.299999999999997</v>
      </c>
      <c r="DK35" s="168">
        <v>0.82340000000000002</v>
      </c>
      <c r="DL35" s="168">
        <v>18.399999999999999</v>
      </c>
      <c r="DM35" s="168">
        <v>13.36</v>
      </c>
      <c r="DN35" s="168">
        <v>23.9</v>
      </c>
      <c r="DO35" s="168">
        <v>12.4</v>
      </c>
      <c r="DP35" s="168">
        <v>-2.5099999999999998</v>
      </c>
      <c r="DQ35" s="168">
        <v>13.763999999999999</v>
      </c>
      <c r="DR35" s="168">
        <v>-28.7666</v>
      </c>
      <c r="DS35" s="168">
        <v>-21.1</v>
      </c>
      <c r="DT35" s="168">
        <v>-5.38</v>
      </c>
      <c r="DU35" s="168">
        <v>34.840000000000003</v>
      </c>
      <c r="DV35" s="168">
        <v>-24.13</v>
      </c>
      <c r="DW35" s="168">
        <v>-29.436399999999999</v>
      </c>
      <c r="DX35" s="168">
        <v>-14.809100000000001</v>
      </c>
      <c r="DY35" s="168">
        <v>-44.513399999999997</v>
      </c>
      <c r="DZ35" s="168">
        <v>-43.590899999999998</v>
      </c>
      <c r="EA35" s="168">
        <v>24.3245</v>
      </c>
      <c r="EB35" s="168">
        <v>-4.1871</v>
      </c>
      <c r="EC35" s="168">
        <v>-14.460599999999999</v>
      </c>
      <c r="ED35" s="168">
        <v>-14.189399999999999</v>
      </c>
      <c r="EE35" s="168">
        <v>-16.1037</v>
      </c>
      <c r="EF35" s="168">
        <v>-22.8309</v>
      </c>
      <c r="EG35" s="168">
        <v>-13.53</v>
      </c>
      <c r="EH35" s="168">
        <v>-34.881100000000004</v>
      </c>
      <c r="EI35" s="168">
        <v>-44.936700000000002</v>
      </c>
      <c r="EJ35" s="168">
        <v>7.7244999999999999</v>
      </c>
      <c r="EK35" s="168">
        <v>-8.8445</v>
      </c>
      <c r="EL35" s="168">
        <v>-9.9757999999999996</v>
      </c>
      <c r="EM35" s="168">
        <v>28.437200000000001</v>
      </c>
      <c r="EN35" s="168">
        <v>-6.4405000000000001</v>
      </c>
      <c r="EO35" s="168">
        <v>-6.3883999999999999</v>
      </c>
      <c r="EP35" s="168">
        <v>-8.6999999999999993</v>
      </c>
      <c r="EQ35" s="168">
        <v>-23.6783</v>
      </c>
      <c r="ER35" s="168">
        <v>82.822100000000006</v>
      </c>
      <c r="ES35" s="168">
        <v>14.8857</v>
      </c>
      <c r="ET35" s="168">
        <v>6.35</v>
      </c>
      <c r="EU35" s="168">
        <v>-4.82</v>
      </c>
      <c r="EV35" s="168">
        <v>0.3</v>
      </c>
      <c r="EW35" s="168">
        <v>5.6363000000000003</v>
      </c>
      <c r="EX35" s="168">
        <v>-14.2271</v>
      </c>
      <c r="EY35" s="168">
        <v>-12.542199999999999</v>
      </c>
      <c r="EZ35" s="168">
        <v>-12.5451</v>
      </c>
      <c r="FA35" s="168">
        <v>7.2838000000000003</v>
      </c>
      <c r="FB35" s="168">
        <v>11.3019</v>
      </c>
      <c r="FC35" s="168">
        <v>-26.1721</v>
      </c>
      <c r="FD35" s="168">
        <v>6.1029999999999998</v>
      </c>
      <c r="FE35" s="168">
        <v>5.8303000000000003</v>
      </c>
      <c r="FF35" s="167"/>
      <c r="FG35" s="168">
        <v>0</v>
      </c>
      <c r="FH35" s="168">
        <v>0</v>
      </c>
      <c r="FI35" s="167"/>
      <c r="FJ35" s="168">
        <v>7.2005999999999997</v>
      </c>
      <c r="FK35" s="168">
        <v>6.5308000000000002</v>
      </c>
      <c r="FL35" s="168">
        <v>-14.903600000000001</v>
      </c>
      <c r="FM35" s="168">
        <v>26.101500000000001</v>
      </c>
      <c r="FN35" s="168">
        <v>26.090499999999999</v>
      </c>
      <c r="FO35" s="168">
        <v>-2.7395</v>
      </c>
      <c r="FP35" s="168">
        <v>11.664</v>
      </c>
      <c r="FQ35" s="168">
        <v>23.097300000000001</v>
      </c>
      <c r="FR35" s="168">
        <v>-19.510000000000002</v>
      </c>
      <c r="FS35" s="168">
        <v>-1.5212000000000001</v>
      </c>
      <c r="FT35" s="168">
        <v>0.14849999999999999</v>
      </c>
      <c r="FU35" s="168">
        <v>2.48</v>
      </c>
      <c r="FV35" s="168">
        <v>0.18</v>
      </c>
      <c r="FW35" s="168">
        <v>-23.767700000000001</v>
      </c>
      <c r="FX35" s="168">
        <v>1.8521000000000001</v>
      </c>
      <c r="FY35" s="168">
        <v>2.2320000000000002</v>
      </c>
      <c r="FZ35" s="168">
        <v>2.91</v>
      </c>
      <c r="GA35" s="168">
        <v>0</v>
      </c>
      <c r="GB35" s="168">
        <v>14.97</v>
      </c>
      <c r="GC35" s="168">
        <v>-22.8109</v>
      </c>
      <c r="GD35" s="168">
        <v>-12.3566</v>
      </c>
      <c r="GE35" s="168">
        <v>3.03</v>
      </c>
      <c r="GF35" s="168">
        <v>25.2181</v>
      </c>
      <c r="GG35" s="167"/>
      <c r="GH35" s="168">
        <v>22.621400000000001</v>
      </c>
      <c r="GI35" s="168">
        <v>-8.4408999999999992</v>
      </c>
      <c r="GJ35" s="168">
        <v>-9.0840999999999994</v>
      </c>
      <c r="GK35" s="168">
        <v>2.8786999999999998</v>
      </c>
      <c r="GL35" s="167"/>
      <c r="GM35" s="167"/>
      <c r="GN35" s="168">
        <v>-6.5796999999999999</v>
      </c>
      <c r="GO35" s="168">
        <v>73.412999999999997</v>
      </c>
      <c r="GP35" s="168">
        <v>5.0548999999999999</v>
      </c>
      <c r="GQ35" s="168">
        <v>-20.859300000000001</v>
      </c>
      <c r="GR35" s="168">
        <v>3.6133999999999999</v>
      </c>
      <c r="GS35" s="168">
        <v>3.3685</v>
      </c>
      <c r="GT35" s="168">
        <v>143.9769</v>
      </c>
      <c r="GU35" s="168">
        <v>-3.9169</v>
      </c>
      <c r="GV35" s="168">
        <v>-2.7389999999999999</v>
      </c>
      <c r="GW35" s="168">
        <v>-13.819699999999999</v>
      </c>
      <c r="GX35" s="168">
        <v>1.792</v>
      </c>
      <c r="GY35" s="168">
        <v>8.1831999999999994</v>
      </c>
      <c r="GZ35" s="168">
        <v>8.5056999999999992</v>
      </c>
      <c r="HA35" s="168">
        <v>1.2013</v>
      </c>
      <c r="HB35" s="168">
        <v>-18.7681</v>
      </c>
      <c r="HC35" s="168">
        <v>-16.994599999999998</v>
      </c>
      <c r="HD35" s="168">
        <v>-3.77</v>
      </c>
      <c r="HE35" s="167"/>
      <c r="HF35" s="168">
        <v>-47.6584</v>
      </c>
      <c r="HG35" s="168">
        <v>97.405799999999999</v>
      </c>
      <c r="HH35" s="168">
        <v>116.30110000000001</v>
      </c>
      <c r="HI35" s="168">
        <v>-29.500299999999999</v>
      </c>
      <c r="HJ35" s="168">
        <v>23.942299999999999</v>
      </c>
      <c r="HK35" s="167"/>
      <c r="HL35" s="167"/>
      <c r="HM35" s="168">
        <v>0</v>
      </c>
      <c r="HN35" s="168">
        <v>-10.6904</v>
      </c>
      <c r="HO35" s="167"/>
      <c r="HP35" s="167"/>
      <c r="HQ35" s="167"/>
      <c r="HR35" s="168">
        <v>-6.0058999999999996</v>
      </c>
      <c r="HS35" s="168">
        <v>-18.893000000000001</v>
      </c>
      <c r="HT35" s="168">
        <v>-18.841000000000001</v>
      </c>
      <c r="HU35" s="168">
        <v>33.450000000000003</v>
      </c>
      <c r="HV35" s="168">
        <v>33.159999999999997</v>
      </c>
      <c r="HW35" s="168">
        <v>-32.9</v>
      </c>
      <c r="HX35" s="168">
        <v>-32.6</v>
      </c>
      <c r="HY35" s="168">
        <v>0.19500000000000001</v>
      </c>
      <c r="HZ35" s="168">
        <v>11.6</v>
      </c>
      <c r="IA35" s="168">
        <v>37.603000000000002</v>
      </c>
      <c r="IB35" s="168">
        <v>8.6873000000000005</v>
      </c>
      <c r="IC35" s="168">
        <v>9.4105000000000008</v>
      </c>
      <c r="ID35" s="168">
        <v>-13.3</v>
      </c>
      <c r="IE35" s="168">
        <v>-47.9</v>
      </c>
      <c r="IF35" s="167"/>
      <c r="IG35" s="168">
        <v>-12.2</v>
      </c>
      <c r="IH35" s="167"/>
      <c r="II35" s="168">
        <v>-17.8325</v>
      </c>
      <c r="IJ35" s="168">
        <v>-191.41120000000001</v>
      </c>
      <c r="IK35" s="168">
        <v>-1.0808</v>
      </c>
      <c r="IL35" s="168">
        <v>-85.832099999999997</v>
      </c>
      <c r="IM35" s="168">
        <v>-80.359800000000007</v>
      </c>
      <c r="IN35" s="168">
        <v>-27.705500000000001</v>
      </c>
      <c r="IO35" s="168">
        <v>128.4323</v>
      </c>
      <c r="IP35" s="168">
        <v>47.072499999999998</v>
      </c>
      <c r="IQ35" s="168">
        <v>217.78710000000001</v>
      </c>
      <c r="IR35" s="167"/>
      <c r="IS35" s="168">
        <v>48.863900000000001</v>
      </c>
      <c r="IT35" s="168">
        <v>16.486599999999999</v>
      </c>
      <c r="IU35" s="168">
        <v>17.953700000000001</v>
      </c>
      <c r="IV35" s="168">
        <v>-107.0059</v>
      </c>
      <c r="IW35" s="168">
        <v>-84.876800000000003</v>
      </c>
      <c r="IX35" s="168">
        <v>-110.09480000000001</v>
      </c>
      <c r="IY35" s="168">
        <v>-42.194299999999998</v>
      </c>
      <c r="IZ35" s="168">
        <v>42.046999999999997</v>
      </c>
      <c r="JA35" s="168">
        <v>-4.3811999999999998</v>
      </c>
      <c r="JB35" s="167"/>
      <c r="JC35" s="168">
        <v>-14</v>
      </c>
      <c r="JD35" s="168">
        <v>-2.1840000000000002</v>
      </c>
      <c r="JE35" s="168">
        <v>-2.1880000000000002</v>
      </c>
      <c r="JF35" s="168">
        <v>12</v>
      </c>
      <c r="JG35" s="168">
        <v>-12.64</v>
      </c>
      <c r="JH35" s="168">
        <v>-0.89870000000000005</v>
      </c>
      <c r="JI35" s="168">
        <v>7.9118000000000004</v>
      </c>
      <c r="JJ35" s="168">
        <v>-10.0786</v>
      </c>
      <c r="JK35" s="168">
        <v>-6.1509</v>
      </c>
      <c r="JL35" s="168">
        <v>3.5</v>
      </c>
      <c r="JM35" s="168">
        <v>-1.6719999999999999</v>
      </c>
      <c r="JN35" s="168">
        <v>-1.87</v>
      </c>
      <c r="JO35" s="167"/>
      <c r="JP35" s="167"/>
      <c r="JQ35" s="168">
        <v>3.6596000000000002</v>
      </c>
      <c r="JR35" s="168">
        <v>3.5409000000000002</v>
      </c>
      <c r="JS35" s="168">
        <v>3.1890999999999998</v>
      </c>
      <c r="JT35" s="167"/>
      <c r="JU35" s="168">
        <v>38.1</v>
      </c>
      <c r="JV35" s="168">
        <v>1.4490000000000001</v>
      </c>
      <c r="JW35" s="168">
        <v>1.05</v>
      </c>
      <c r="JX35" s="167"/>
      <c r="JY35" s="167"/>
      <c r="JZ35" s="168">
        <v>-14.4649</v>
      </c>
      <c r="KA35" s="168">
        <v>-26.530999999999999</v>
      </c>
      <c r="KB35" s="168">
        <v>3.7746</v>
      </c>
      <c r="KC35" s="168">
        <v>9.6205999999999996</v>
      </c>
      <c r="KD35" s="168">
        <v>-24.567</v>
      </c>
      <c r="KE35" s="168">
        <v>14.257099999999999</v>
      </c>
      <c r="KF35" s="168">
        <v>-32.700000000000003</v>
      </c>
      <c r="KG35" s="168">
        <v>17.8</v>
      </c>
      <c r="KH35" s="168">
        <v>8.9098000000000006</v>
      </c>
      <c r="KI35" s="168">
        <v>-56.782299999999999</v>
      </c>
    </row>
    <row r="36" spans="1:295" ht="18" customHeight="1" x14ac:dyDescent="0.25">
      <c r="A36" s="164" t="s">
        <v>69</v>
      </c>
      <c r="B36" s="164" t="s">
        <v>884</v>
      </c>
      <c r="C36" s="167"/>
      <c r="D36" s="168">
        <v>5.9032999999999998</v>
      </c>
      <c r="E36" s="168">
        <v>-11.5457</v>
      </c>
      <c r="F36" s="168">
        <v>7.9283000000000001</v>
      </c>
      <c r="G36" s="168">
        <v>8.6968999999999994</v>
      </c>
      <c r="H36" s="167"/>
      <c r="I36" s="168">
        <v>20.9343</v>
      </c>
      <c r="J36" s="167"/>
      <c r="K36" s="168">
        <v>25.377500000000001</v>
      </c>
      <c r="L36" s="168">
        <v>10.9217</v>
      </c>
      <c r="M36" s="168">
        <v>10.8055</v>
      </c>
      <c r="N36" s="168">
        <v>-13.32</v>
      </c>
      <c r="O36" s="168">
        <v>-24.2</v>
      </c>
      <c r="P36" s="168">
        <v>0</v>
      </c>
      <c r="Q36" s="168">
        <v>7.452</v>
      </c>
      <c r="R36" s="168">
        <v>-11</v>
      </c>
      <c r="S36" s="168">
        <v>2.8885999999999998</v>
      </c>
      <c r="T36" s="168">
        <v>1.3757999999999999</v>
      </c>
      <c r="U36" s="168">
        <v>6.9176000000000002</v>
      </c>
      <c r="V36" s="168">
        <v>6.9391999999999996</v>
      </c>
      <c r="W36" s="168">
        <v>11.960699999999999</v>
      </c>
      <c r="X36" s="168">
        <v>2.5649000000000002</v>
      </c>
      <c r="Y36" s="168">
        <v>-0.62739999999999996</v>
      </c>
      <c r="Z36" s="168">
        <v>1.8344</v>
      </c>
      <c r="AA36" s="167"/>
      <c r="AB36" s="168">
        <v>-1.0507</v>
      </c>
      <c r="AC36" s="168">
        <v>0.14799999999999999</v>
      </c>
      <c r="AD36" s="168">
        <v>0.17199999999999999</v>
      </c>
      <c r="AE36" s="168">
        <v>4.9960000000000004</v>
      </c>
      <c r="AF36" s="168">
        <v>-6.66</v>
      </c>
      <c r="AG36" s="168">
        <v>-4.4000000000000004</v>
      </c>
      <c r="AH36" s="167"/>
      <c r="AI36" s="167"/>
      <c r="AJ36" s="168">
        <v>-7.12</v>
      </c>
      <c r="AK36" s="168">
        <v>-7.05</v>
      </c>
      <c r="AL36" s="167"/>
      <c r="AM36" s="168">
        <v>-11.04</v>
      </c>
      <c r="AN36" s="168">
        <v>-11.08</v>
      </c>
      <c r="AO36" s="168">
        <v>8.0447000000000006</v>
      </c>
      <c r="AP36" s="168">
        <v>3.4367000000000001</v>
      </c>
      <c r="AQ36" s="168">
        <v>19.7042</v>
      </c>
      <c r="AR36" s="168">
        <v>23.814900000000002</v>
      </c>
      <c r="AS36" s="168">
        <v>-17.183700000000002</v>
      </c>
      <c r="AT36" s="168">
        <v>-7.6650999999999998</v>
      </c>
      <c r="AU36" s="168">
        <v>-7.3479000000000001</v>
      </c>
      <c r="AV36" s="168">
        <v>2.9801000000000002</v>
      </c>
      <c r="AW36" s="168">
        <v>3.1981999999999999</v>
      </c>
      <c r="AX36" s="168">
        <v>-16.561399999999999</v>
      </c>
      <c r="AY36" s="168">
        <v>-13.5267</v>
      </c>
      <c r="AZ36" s="168">
        <v>10.635300000000001</v>
      </c>
      <c r="BA36" s="168">
        <v>11.349299999999999</v>
      </c>
      <c r="BB36" s="168">
        <v>141.4187</v>
      </c>
      <c r="BC36" s="168">
        <v>-8.3999999999999995E-3</v>
      </c>
      <c r="BD36" s="168">
        <v>-2.5</v>
      </c>
      <c r="BE36" s="168">
        <v>-2.5</v>
      </c>
      <c r="BF36" s="168">
        <v>-21.248100000000001</v>
      </c>
      <c r="BG36" s="168">
        <v>-20.8674</v>
      </c>
      <c r="BH36" s="168">
        <v>-3.0571999999999999</v>
      </c>
      <c r="BI36" s="167"/>
      <c r="BJ36" s="168">
        <v>17.9345</v>
      </c>
      <c r="BK36" s="168">
        <v>7.4470999999999998</v>
      </c>
      <c r="BL36" s="168">
        <v>2.8845999999999998</v>
      </c>
      <c r="BM36" s="168">
        <v>2.0055000000000001</v>
      </c>
      <c r="BN36" s="168">
        <v>-68.605599999999995</v>
      </c>
      <c r="BO36" s="168">
        <v>52.827500000000001</v>
      </c>
      <c r="BP36" s="168">
        <v>53.010599999999997</v>
      </c>
      <c r="BQ36" s="168">
        <v>-41.030299999999997</v>
      </c>
      <c r="BR36" s="168">
        <v>-76.819199999999995</v>
      </c>
      <c r="BS36" s="167"/>
      <c r="BT36" s="167"/>
      <c r="BU36" s="167"/>
      <c r="BV36" s="168">
        <v>24.38</v>
      </c>
      <c r="BW36" s="168">
        <v>9.93</v>
      </c>
      <c r="BX36" s="168">
        <v>11.34</v>
      </c>
      <c r="BY36" s="168">
        <v>-3.68</v>
      </c>
      <c r="BZ36" s="168">
        <v>9.7799999999999994</v>
      </c>
      <c r="CA36" s="168">
        <v>-20.7592</v>
      </c>
      <c r="CB36" s="168">
        <v>-20.8931</v>
      </c>
      <c r="CC36" s="168">
        <v>33.997</v>
      </c>
      <c r="CD36" s="168">
        <v>32.883000000000003</v>
      </c>
      <c r="CE36" s="168">
        <v>-3.0173999999999999</v>
      </c>
      <c r="CF36" s="168">
        <v>12.440099999999999</v>
      </c>
      <c r="CG36" s="168">
        <v>12.2042</v>
      </c>
      <c r="CH36" s="168">
        <v>17.692</v>
      </c>
      <c r="CI36" s="167"/>
      <c r="CJ36" s="168">
        <v>4.9875999999999996</v>
      </c>
      <c r="CK36" s="168">
        <v>8.4350000000000005</v>
      </c>
      <c r="CL36" s="168">
        <v>4.0999999999999996</v>
      </c>
      <c r="CM36" s="168">
        <v>2.5</v>
      </c>
      <c r="CN36" s="168">
        <v>-5.36</v>
      </c>
      <c r="CO36" s="168">
        <v>38.310499999999998</v>
      </c>
      <c r="CP36" s="168">
        <v>38.455199999999998</v>
      </c>
      <c r="CQ36" s="168">
        <v>36.197400000000002</v>
      </c>
      <c r="CR36" s="168">
        <v>43.182099999999998</v>
      </c>
      <c r="CS36" s="168">
        <v>43.7134</v>
      </c>
      <c r="CT36" s="168">
        <v>-31.4514</v>
      </c>
      <c r="CU36" s="168">
        <v>-24.878</v>
      </c>
      <c r="CV36" s="168">
        <v>-27.072099999999999</v>
      </c>
      <c r="CW36" s="168">
        <v>4.7232000000000003</v>
      </c>
      <c r="CX36" s="168">
        <v>28.82</v>
      </c>
      <c r="CY36" s="168">
        <v>11.87</v>
      </c>
      <c r="CZ36" s="168">
        <v>0.16109999999999999</v>
      </c>
      <c r="DA36" s="168">
        <v>-0.29299999999999998</v>
      </c>
      <c r="DB36" s="168">
        <v>-9.2736000000000001</v>
      </c>
      <c r="DC36" s="167"/>
      <c r="DD36" s="167"/>
      <c r="DE36" s="167"/>
      <c r="DF36" s="168">
        <v>25.35</v>
      </c>
      <c r="DG36" s="167"/>
      <c r="DH36" s="168">
        <v>-3.8351999999999999</v>
      </c>
      <c r="DI36" s="168">
        <v>-35.4</v>
      </c>
      <c r="DJ36" s="168">
        <v>-36.9</v>
      </c>
      <c r="DK36" s="168">
        <v>0.20319999999999999</v>
      </c>
      <c r="DL36" s="168">
        <v>17.899999999999999</v>
      </c>
      <c r="DM36" s="168">
        <v>15.2</v>
      </c>
      <c r="DN36" s="168">
        <v>23.24</v>
      </c>
      <c r="DO36" s="168">
        <v>12.11</v>
      </c>
      <c r="DP36" s="168">
        <v>-3.16</v>
      </c>
      <c r="DQ36" s="168">
        <v>14.461499999999999</v>
      </c>
      <c r="DR36" s="168">
        <v>-26.631499999999999</v>
      </c>
      <c r="DS36" s="168">
        <v>-23.33</v>
      </c>
      <c r="DT36" s="168">
        <v>-6.93</v>
      </c>
      <c r="DU36" s="168">
        <v>39.14</v>
      </c>
      <c r="DV36" s="168">
        <v>-22.67</v>
      </c>
      <c r="DW36" s="168">
        <v>-27.5273</v>
      </c>
      <c r="DX36" s="168">
        <v>-13.7364</v>
      </c>
      <c r="DY36" s="168">
        <v>-43.5886</v>
      </c>
      <c r="DZ36" s="168">
        <v>-42.436399999999999</v>
      </c>
      <c r="EA36" s="168">
        <v>31.859200000000001</v>
      </c>
      <c r="EB36" s="168">
        <v>0.65569999999999995</v>
      </c>
      <c r="EC36" s="168">
        <v>-10.0662</v>
      </c>
      <c r="ED36" s="168">
        <v>-9.5505999999999993</v>
      </c>
      <c r="EE36" s="168">
        <v>-16.119599999999998</v>
      </c>
      <c r="EF36" s="168">
        <v>-24.223400000000002</v>
      </c>
      <c r="EG36" s="168">
        <v>-15.364000000000001</v>
      </c>
      <c r="EH36" s="168">
        <v>-19.008199999999999</v>
      </c>
      <c r="EI36" s="168">
        <v>-46.333300000000001</v>
      </c>
      <c r="EJ36" s="168">
        <v>7.8513999999999999</v>
      </c>
      <c r="EK36" s="168">
        <v>-9.0302000000000007</v>
      </c>
      <c r="EL36" s="168">
        <v>-9.7706</v>
      </c>
      <c r="EM36" s="168">
        <v>29.269300000000001</v>
      </c>
      <c r="EN36" s="168">
        <v>-8.0599000000000007</v>
      </c>
      <c r="EO36" s="168">
        <v>-8.1091999999999995</v>
      </c>
      <c r="EP36" s="168">
        <v>-3.6</v>
      </c>
      <c r="EQ36" s="168">
        <v>-25.2423</v>
      </c>
      <c r="ER36" s="168">
        <v>83.462000000000003</v>
      </c>
      <c r="ES36" s="168">
        <v>15.706200000000001</v>
      </c>
      <c r="ET36" s="168">
        <v>6.35</v>
      </c>
      <c r="EU36" s="168">
        <v>-8.19</v>
      </c>
      <c r="EV36" s="168">
        <v>0.9</v>
      </c>
      <c r="EW36" s="168">
        <v>5.2465000000000002</v>
      </c>
      <c r="EX36" s="168">
        <v>-16.0185</v>
      </c>
      <c r="EY36" s="168">
        <v>-12.94</v>
      </c>
      <c r="EZ36" s="168">
        <v>-13.03</v>
      </c>
      <c r="FA36" s="168">
        <v>8.1013000000000002</v>
      </c>
      <c r="FB36" s="168">
        <v>12.492800000000001</v>
      </c>
      <c r="FC36" s="168">
        <v>-25.851600000000001</v>
      </c>
      <c r="FD36" s="168">
        <v>6.0175000000000001</v>
      </c>
      <c r="FE36" s="168">
        <v>5.7435999999999998</v>
      </c>
      <c r="FF36" s="167"/>
      <c r="FG36" s="168">
        <v>4.9870999999999999</v>
      </c>
      <c r="FH36" s="168">
        <v>5.5023999999999997</v>
      </c>
      <c r="FI36" s="168">
        <v>4.2847999999999997</v>
      </c>
      <c r="FJ36" s="168">
        <v>9.0426000000000002</v>
      </c>
      <c r="FK36" s="168">
        <v>8.7077000000000009</v>
      </c>
      <c r="FL36" s="168">
        <v>-21.099499999999999</v>
      </c>
      <c r="FM36" s="168">
        <v>25.130600000000001</v>
      </c>
      <c r="FN36" s="168">
        <v>25.1311</v>
      </c>
      <c r="FO36" s="168">
        <v>-8.9593000000000007</v>
      </c>
      <c r="FP36" s="168">
        <v>0</v>
      </c>
      <c r="FQ36" s="168">
        <v>23.541599999999999</v>
      </c>
      <c r="FR36" s="168">
        <v>-21.12</v>
      </c>
      <c r="FS36" s="168">
        <v>-1.6035999999999999</v>
      </c>
      <c r="FT36" s="168">
        <v>0.14760000000000001</v>
      </c>
      <c r="FU36" s="168">
        <v>1.94</v>
      </c>
      <c r="FV36" s="168">
        <v>0.81</v>
      </c>
      <c r="FW36" s="168">
        <v>-23.311199999999999</v>
      </c>
      <c r="FX36" s="168">
        <v>0</v>
      </c>
      <c r="FY36" s="168">
        <v>2.258</v>
      </c>
      <c r="FZ36" s="168">
        <v>2.9569999999999999</v>
      </c>
      <c r="GA36" s="168">
        <v>1.7665999999999999</v>
      </c>
      <c r="GB36" s="168">
        <v>17.559999999999999</v>
      </c>
      <c r="GC36" s="168">
        <v>-15.241300000000001</v>
      </c>
      <c r="GD36" s="168">
        <v>-4.3190999999999997</v>
      </c>
      <c r="GE36" s="168">
        <v>3.53</v>
      </c>
      <c r="GF36" s="168">
        <v>28.155999999999999</v>
      </c>
      <c r="GG36" s="167"/>
      <c r="GH36" s="168">
        <v>23.423400000000001</v>
      </c>
      <c r="GI36" s="168">
        <v>-8.3871000000000002</v>
      </c>
      <c r="GJ36" s="168">
        <v>-9.0243000000000002</v>
      </c>
      <c r="GK36" s="168">
        <v>2.9390000000000001</v>
      </c>
      <c r="GL36" s="167"/>
      <c r="GM36" s="167"/>
      <c r="GN36" s="168">
        <v>-6.9318</v>
      </c>
      <c r="GO36" s="168">
        <v>75.715900000000005</v>
      </c>
      <c r="GP36" s="168">
        <v>4.7362000000000002</v>
      </c>
      <c r="GQ36" s="168">
        <v>-21.089200000000002</v>
      </c>
      <c r="GR36" s="168">
        <v>3.4194</v>
      </c>
      <c r="GS36" s="168">
        <v>2.7664</v>
      </c>
      <c r="GT36" s="168">
        <v>144.6412</v>
      </c>
      <c r="GU36" s="168">
        <v>-3.7061999999999999</v>
      </c>
      <c r="GV36" s="168">
        <v>-3.8809</v>
      </c>
      <c r="GW36" s="168">
        <v>-13.6835</v>
      </c>
      <c r="GX36" s="168">
        <v>2.5611999999999999</v>
      </c>
      <c r="GY36" s="168">
        <v>8.0879999999999992</v>
      </c>
      <c r="GZ36" s="168">
        <v>8.2920999999999996</v>
      </c>
      <c r="HA36" s="168">
        <v>2.1208</v>
      </c>
      <c r="HB36" s="168">
        <v>-18.595600000000001</v>
      </c>
      <c r="HC36" s="168">
        <v>-18.026599999999998</v>
      </c>
      <c r="HD36" s="168">
        <v>-3.35</v>
      </c>
      <c r="HE36" s="168">
        <v>0</v>
      </c>
      <c r="HF36" s="168">
        <v>-54.630600000000001</v>
      </c>
      <c r="HG36" s="168">
        <v>100.8853</v>
      </c>
      <c r="HH36" s="168">
        <v>118.4366</v>
      </c>
      <c r="HI36" s="168">
        <v>-30.151</v>
      </c>
      <c r="HJ36" s="168">
        <v>22.654499999999999</v>
      </c>
      <c r="HK36" s="167"/>
      <c r="HL36" s="167"/>
      <c r="HM36" s="168">
        <v>0</v>
      </c>
      <c r="HN36" s="168">
        <v>-11.466900000000001</v>
      </c>
      <c r="HO36" s="167"/>
      <c r="HP36" s="167"/>
      <c r="HQ36" s="167"/>
      <c r="HR36" s="168">
        <v>-4.5495999999999999</v>
      </c>
      <c r="HS36" s="168">
        <v>-19.671500000000002</v>
      </c>
      <c r="HT36" s="168">
        <v>-19.397099999999998</v>
      </c>
      <c r="HU36" s="168">
        <v>33.200000000000003</v>
      </c>
      <c r="HV36" s="168">
        <v>32.590000000000003</v>
      </c>
      <c r="HW36" s="168">
        <v>-30.9</v>
      </c>
      <c r="HX36" s="168">
        <v>-31.4</v>
      </c>
      <c r="HY36" s="168">
        <v>5.3999999999999999E-2</v>
      </c>
      <c r="HZ36" s="168">
        <v>10.96</v>
      </c>
      <c r="IA36" s="168">
        <v>27.693200000000001</v>
      </c>
      <c r="IB36" s="168">
        <v>11.2355</v>
      </c>
      <c r="IC36" s="168">
        <v>11.169700000000001</v>
      </c>
      <c r="ID36" s="168">
        <v>-13.1</v>
      </c>
      <c r="IE36" s="168">
        <v>-47.1</v>
      </c>
      <c r="IF36" s="167"/>
      <c r="IG36" s="168">
        <v>-13.1</v>
      </c>
      <c r="IH36" s="167"/>
      <c r="II36" s="167"/>
      <c r="IJ36" s="168">
        <v>-196.55889999999999</v>
      </c>
      <c r="IK36" s="168">
        <v>-1.3651</v>
      </c>
      <c r="IL36" s="168">
        <v>-85.358500000000006</v>
      </c>
      <c r="IM36" s="168">
        <v>-82.182599999999994</v>
      </c>
      <c r="IN36" s="168">
        <v>-29.505800000000001</v>
      </c>
      <c r="IO36" s="168">
        <v>130.91890000000001</v>
      </c>
      <c r="IP36" s="168">
        <v>42.2485</v>
      </c>
      <c r="IQ36" s="168">
        <v>214.3741</v>
      </c>
      <c r="IR36" s="167"/>
      <c r="IS36" s="168">
        <v>52.3155</v>
      </c>
      <c r="IT36" s="168">
        <v>20.538599999999999</v>
      </c>
      <c r="IU36" s="168">
        <v>16.947900000000001</v>
      </c>
      <c r="IV36" s="168">
        <v>-102.1405</v>
      </c>
      <c r="IW36" s="168">
        <v>-82.940399999999997</v>
      </c>
      <c r="IX36" s="168">
        <v>-109.7415</v>
      </c>
      <c r="IY36" s="168">
        <v>-41.002800000000001</v>
      </c>
      <c r="IZ36" s="168">
        <v>40.145800000000001</v>
      </c>
      <c r="JA36" s="168">
        <v>-4.8742999999999999</v>
      </c>
      <c r="JB36" s="167"/>
      <c r="JC36" s="168">
        <v>-12.32</v>
      </c>
      <c r="JD36" s="168">
        <v>-2.2349999999999999</v>
      </c>
      <c r="JE36" s="168">
        <v>-2.2519999999999998</v>
      </c>
      <c r="JF36" s="168">
        <v>10.72</v>
      </c>
      <c r="JG36" s="168">
        <v>-12.72</v>
      </c>
      <c r="JH36" s="168">
        <v>-0.28139999999999998</v>
      </c>
      <c r="JI36" s="168">
        <v>7.7652999999999999</v>
      </c>
      <c r="JJ36" s="168">
        <v>-9.6390999999999991</v>
      </c>
      <c r="JK36" s="168">
        <v>-6.5019</v>
      </c>
      <c r="JL36" s="168">
        <v>2.6</v>
      </c>
      <c r="JM36" s="168">
        <v>-0.92700000000000005</v>
      </c>
      <c r="JN36" s="168">
        <v>-1.127</v>
      </c>
      <c r="JO36" s="168">
        <v>2.9579</v>
      </c>
      <c r="JP36" s="168">
        <v>3.4174000000000002</v>
      </c>
      <c r="JQ36" s="168">
        <v>4.6239999999999997</v>
      </c>
      <c r="JR36" s="168">
        <v>4.1852</v>
      </c>
      <c r="JS36" s="168">
        <v>3.5676000000000001</v>
      </c>
      <c r="JT36" s="167"/>
      <c r="JU36" s="168">
        <v>37.200000000000003</v>
      </c>
      <c r="JV36" s="168">
        <v>1.4712000000000001</v>
      </c>
      <c r="JW36" s="168">
        <v>1.1399999999999999</v>
      </c>
      <c r="JX36" s="167"/>
      <c r="JY36" s="168">
        <v>0</v>
      </c>
      <c r="JZ36" s="168">
        <v>-14.4046</v>
      </c>
      <c r="KA36" s="168">
        <v>-26.323699999999999</v>
      </c>
      <c r="KB36" s="168">
        <v>2.9441999999999999</v>
      </c>
      <c r="KC36" s="168">
        <v>9.0202000000000009</v>
      </c>
      <c r="KD36" s="168">
        <v>-23.791599999999999</v>
      </c>
      <c r="KE36" s="168">
        <v>14.288</v>
      </c>
      <c r="KF36" s="168">
        <v>-32</v>
      </c>
      <c r="KG36" s="168">
        <v>17.7</v>
      </c>
      <c r="KH36" s="168">
        <v>6.3022</v>
      </c>
      <c r="KI36" s="168">
        <v>-49.280700000000003</v>
      </c>
    </row>
    <row r="37" spans="1:295" ht="18" customHeight="1" x14ac:dyDescent="0.25">
      <c r="A37" s="164" t="s">
        <v>69</v>
      </c>
      <c r="B37" s="164" t="s">
        <v>885</v>
      </c>
      <c r="C37" s="167"/>
      <c r="D37" s="168">
        <v>5.9941000000000004</v>
      </c>
      <c r="E37" s="168">
        <v>-11.597899999999999</v>
      </c>
      <c r="F37" s="168">
        <v>6.8002000000000002</v>
      </c>
      <c r="G37" s="168">
        <v>8.8522999999999996</v>
      </c>
      <c r="H37" s="167"/>
      <c r="I37" s="168">
        <v>21.7376</v>
      </c>
      <c r="J37" s="167"/>
      <c r="K37" s="168">
        <v>23.748699999999999</v>
      </c>
      <c r="L37" s="168">
        <v>9.9837000000000007</v>
      </c>
      <c r="M37" s="168">
        <v>9.7874999999999996</v>
      </c>
      <c r="N37" s="168">
        <v>-17.760000000000002</v>
      </c>
      <c r="O37" s="168">
        <v>-24.2</v>
      </c>
      <c r="P37" s="168">
        <v>0</v>
      </c>
      <c r="Q37" s="168">
        <v>8.2799999999999994</v>
      </c>
      <c r="R37" s="168">
        <v>-11</v>
      </c>
      <c r="S37" s="168">
        <v>2.3717000000000001</v>
      </c>
      <c r="T37" s="168">
        <v>-0.56240000000000001</v>
      </c>
      <c r="U37" s="168">
        <v>7.6378000000000004</v>
      </c>
      <c r="V37" s="168">
        <v>7.6006</v>
      </c>
      <c r="W37" s="168">
        <v>12.6739</v>
      </c>
      <c r="X37" s="168">
        <v>2.6183999999999998</v>
      </c>
      <c r="Y37" s="168">
        <v>-0.36130000000000001</v>
      </c>
      <c r="Z37" s="168">
        <v>2.0535999999999999</v>
      </c>
      <c r="AA37" s="167"/>
      <c r="AB37" s="168">
        <v>-1.0237000000000001</v>
      </c>
      <c r="AC37" s="168">
        <v>0.28499999999999998</v>
      </c>
      <c r="AD37" s="168">
        <v>0.374</v>
      </c>
      <c r="AE37" s="168">
        <v>5.0369999999999999</v>
      </c>
      <c r="AF37" s="168">
        <v>-2.2200000000000002</v>
      </c>
      <c r="AG37" s="168">
        <v>-2.2000000000000002</v>
      </c>
      <c r="AH37" s="167"/>
      <c r="AI37" s="167"/>
      <c r="AJ37" s="168">
        <v>-6.85</v>
      </c>
      <c r="AK37" s="168">
        <v>-6.56</v>
      </c>
      <c r="AL37" s="167"/>
      <c r="AM37" s="168">
        <v>-10.01</v>
      </c>
      <c r="AN37" s="168">
        <v>-10.29</v>
      </c>
      <c r="AO37" s="168">
        <v>8.5915999999999997</v>
      </c>
      <c r="AP37" s="168">
        <v>3.2791000000000001</v>
      </c>
      <c r="AQ37" s="168">
        <v>21.8142</v>
      </c>
      <c r="AR37" s="168">
        <v>26.7193</v>
      </c>
      <c r="AS37" s="168">
        <v>-22.2332</v>
      </c>
      <c r="AT37" s="168">
        <v>-4.5881999999999996</v>
      </c>
      <c r="AU37" s="168">
        <v>-5.4923999999999999</v>
      </c>
      <c r="AV37" s="168">
        <v>28.120899999999999</v>
      </c>
      <c r="AW37" s="168">
        <v>22.5306</v>
      </c>
      <c r="AX37" s="168">
        <v>-22.544</v>
      </c>
      <c r="AY37" s="168">
        <v>-16.023800000000001</v>
      </c>
      <c r="AZ37" s="168">
        <v>20.087299999999999</v>
      </c>
      <c r="BA37" s="168">
        <v>13.006500000000001</v>
      </c>
      <c r="BB37" s="168">
        <v>134.69560000000001</v>
      </c>
      <c r="BC37" s="168">
        <v>6.1886999999999999</v>
      </c>
      <c r="BD37" s="168">
        <v>-4.4000000000000004</v>
      </c>
      <c r="BE37" s="168">
        <v>-4.3</v>
      </c>
      <c r="BF37" s="168">
        <v>-20.923400000000001</v>
      </c>
      <c r="BG37" s="168">
        <v>-20.140699999999999</v>
      </c>
      <c r="BH37" s="168">
        <v>-2.5369000000000002</v>
      </c>
      <c r="BI37" s="167"/>
      <c r="BJ37" s="168">
        <v>14.9886</v>
      </c>
      <c r="BK37" s="168">
        <v>8.7655999999999992</v>
      </c>
      <c r="BL37" s="168">
        <v>4.4663000000000004</v>
      </c>
      <c r="BM37" s="168">
        <v>2.9651000000000001</v>
      </c>
      <c r="BN37" s="168">
        <v>-32.166499999999999</v>
      </c>
      <c r="BO37" s="168">
        <v>55.268999999999998</v>
      </c>
      <c r="BP37" s="168">
        <v>55.482599999999998</v>
      </c>
      <c r="BQ37" s="168">
        <v>-67.407399999999996</v>
      </c>
      <c r="BR37" s="168">
        <v>-34.522500000000001</v>
      </c>
      <c r="BS37" s="167"/>
      <c r="BT37" s="167"/>
      <c r="BU37" s="167"/>
      <c r="BV37" s="168">
        <v>32.0443</v>
      </c>
      <c r="BW37" s="168">
        <v>11.7</v>
      </c>
      <c r="BX37" s="168">
        <v>13.62</v>
      </c>
      <c r="BY37" s="168">
        <v>-0.05</v>
      </c>
      <c r="BZ37" s="168">
        <v>12.74</v>
      </c>
      <c r="CA37" s="168">
        <v>-24.376000000000001</v>
      </c>
      <c r="CB37" s="168">
        <v>-23.572299999999998</v>
      </c>
      <c r="CC37" s="168">
        <v>35.692</v>
      </c>
      <c r="CD37" s="168">
        <v>34.281599999999997</v>
      </c>
      <c r="CE37" s="168">
        <v>-4.9682000000000004</v>
      </c>
      <c r="CF37" s="168">
        <v>11.5678</v>
      </c>
      <c r="CG37" s="168">
        <v>11.594900000000001</v>
      </c>
      <c r="CH37" s="168">
        <v>14.9824</v>
      </c>
      <c r="CI37" s="167"/>
      <c r="CJ37" s="168">
        <v>4.6079999999999997</v>
      </c>
      <c r="CK37" s="168">
        <v>9.0990000000000002</v>
      </c>
      <c r="CL37" s="168">
        <v>8.6</v>
      </c>
      <c r="CM37" s="168">
        <v>6.6</v>
      </c>
      <c r="CN37" s="168">
        <v>-5.66</v>
      </c>
      <c r="CO37" s="168">
        <v>42.418799999999997</v>
      </c>
      <c r="CP37" s="168">
        <v>42.906599999999997</v>
      </c>
      <c r="CQ37" s="168">
        <v>40.762799999999999</v>
      </c>
      <c r="CR37" s="168">
        <v>32.299300000000002</v>
      </c>
      <c r="CS37" s="168">
        <v>33.338799999999999</v>
      </c>
      <c r="CT37" s="168">
        <v>-23.299900000000001</v>
      </c>
      <c r="CU37" s="168">
        <v>-26.781400000000001</v>
      </c>
      <c r="CV37" s="168">
        <v>-16.828199999999999</v>
      </c>
      <c r="CW37" s="168">
        <v>4.4568000000000003</v>
      </c>
      <c r="CX37" s="168">
        <v>33.17</v>
      </c>
      <c r="CY37" s="168">
        <v>14.11</v>
      </c>
      <c r="CZ37" s="168">
        <v>2.1924000000000001</v>
      </c>
      <c r="DA37" s="168">
        <v>1.4679</v>
      </c>
      <c r="DB37" s="168">
        <v>-10.581099999999999</v>
      </c>
      <c r="DC37" s="167"/>
      <c r="DD37" s="167"/>
      <c r="DE37" s="167"/>
      <c r="DF37" s="168">
        <v>20.337700000000002</v>
      </c>
      <c r="DG37" s="167"/>
      <c r="DH37" s="168">
        <v>-4.6153000000000004</v>
      </c>
      <c r="DI37" s="168">
        <v>-37.9</v>
      </c>
      <c r="DJ37" s="168">
        <v>-36.700000000000003</v>
      </c>
      <c r="DK37" s="168">
        <v>0.96860000000000002</v>
      </c>
      <c r="DL37" s="168">
        <v>18.399999999999999</v>
      </c>
      <c r="DM37" s="168">
        <v>16.98</v>
      </c>
      <c r="DN37" s="168">
        <v>23.6</v>
      </c>
      <c r="DO37" s="168">
        <v>12.43</v>
      </c>
      <c r="DP37" s="168">
        <v>-4</v>
      </c>
      <c r="DQ37" s="168">
        <v>15.81</v>
      </c>
      <c r="DR37" s="168">
        <v>-21.9437</v>
      </c>
      <c r="DS37" s="168">
        <v>-22.34</v>
      </c>
      <c r="DT37" s="168">
        <v>-7.48</v>
      </c>
      <c r="DU37" s="168">
        <v>39.380000000000003</v>
      </c>
      <c r="DV37" s="168">
        <v>-21.22</v>
      </c>
      <c r="DW37" s="168">
        <v>-22.163599999999999</v>
      </c>
      <c r="DX37" s="168">
        <v>-11.1</v>
      </c>
      <c r="DY37" s="168">
        <v>-43.5578</v>
      </c>
      <c r="DZ37" s="168">
        <v>-41.890900000000002</v>
      </c>
      <c r="EA37" s="168">
        <v>39.398499999999999</v>
      </c>
      <c r="EB37" s="168">
        <v>7.0968</v>
      </c>
      <c r="EC37" s="168">
        <v>-4.4073000000000002</v>
      </c>
      <c r="ED37" s="168">
        <v>-3.8309000000000002</v>
      </c>
      <c r="EE37" s="168">
        <v>-15.6967</v>
      </c>
      <c r="EF37" s="168">
        <v>-22.542000000000002</v>
      </c>
      <c r="EG37" s="168">
        <v>-13.433</v>
      </c>
      <c r="EH37" s="168">
        <v>10.2608</v>
      </c>
      <c r="EI37" s="168">
        <v>-53.1663</v>
      </c>
      <c r="EJ37" s="168">
        <v>7.6180000000000003</v>
      </c>
      <c r="EK37" s="168">
        <v>-8.7180999999999997</v>
      </c>
      <c r="EL37" s="168">
        <v>-10.0276</v>
      </c>
      <c r="EM37" s="168">
        <v>27.982700000000001</v>
      </c>
      <c r="EN37" s="168">
        <v>-9.3318999999999992</v>
      </c>
      <c r="EO37" s="168">
        <v>-9.1776</v>
      </c>
      <c r="EP37" s="168">
        <v>2.2999999999999998</v>
      </c>
      <c r="EQ37" s="168">
        <v>-25.1571</v>
      </c>
      <c r="ER37" s="168">
        <v>81.075500000000005</v>
      </c>
      <c r="ES37" s="168">
        <v>13.1974</v>
      </c>
      <c r="ET37" s="168">
        <v>-11.52</v>
      </c>
      <c r="EU37" s="168">
        <v>0</v>
      </c>
      <c r="EV37" s="168">
        <v>0.8</v>
      </c>
      <c r="EW37" s="168">
        <v>5.2708000000000004</v>
      </c>
      <c r="EX37" s="168">
        <v>-18.6859</v>
      </c>
      <c r="EY37" s="168">
        <v>-12.726800000000001</v>
      </c>
      <c r="EZ37" s="168">
        <v>-12.9842</v>
      </c>
      <c r="FA37" s="168">
        <v>7.9157000000000002</v>
      </c>
      <c r="FB37" s="168">
        <v>8.8984000000000005</v>
      </c>
      <c r="FC37" s="168">
        <v>-25.3171</v>
      </c>
      <c r="FD37" s="168">
        <v>5.8060999999999998</v>
      </c>
      <c r="FE37" s="168">
        <v>5.5731000000000002</v>
      </c>
      <c r="FF37" s="167"/>
      <c r="FG37" s="168">
        <v>4.1906999999999996</v>
      </c>
      <c r="FH37" s="168">
        <v>4.3551000000000002</v>
      </c>
      <c r="FI37" s="168">
        <v>3.3206000000000002</v>
      </c>
      <c r="FJ37" s="168">
        <v>12.3918</v>
      </c>
      <c r="FK37" s="168">
        <v>12.056900000000001</v>
      </c>
      <c r="FL37" s="168">
        <v>-22.941500000000001</v>
      </c>
      <c r="FM37" s="168">
        <v>25.104700000000001</v>
      </c>
      <c r="FN37" s="168">
        <v>25.411300000000001</v>
      </c>
      <c r="FO37" s="168">
        <v>-9.3154000000000003</v>
      </c>
      <c r="FP37" s="167"/>
      <c r="FQ37" s="168">
        <v>25.6999</v>
      </c>
      <c r="FR37" s="168">
        <v>-21.3</v>
      </c>
      <c r="FS37" s="168">
        <v>-0.71</v>
      </c>
      <c r="FT37" s="168">
        <v>0.14760000000000001</v>
      </c>
      <c r="FU37" s="168">
        <v>1.76</v>
      </c>
      <c r="FV37" s="168">
        <v>0.99</v>
      </c>
      <c r="FW37" s="168">
        <v>-25.2349</v>
      </c>
      <c r="FX37" s="168">
        <v>0</v>
      </c>
      <c r="FY37" s="168">
        <v>2.2269999999999999</v>
      </c>
      <c r="FZ37" s="168">
        <v>2.9750000000000001</v>
      </c>
      <c r="GA37" s="168">
        <v>0</v>
      </c>
      <c r="GB37" s="168">
        <v>18.59</v>
      </c>
      <c r="GC37" s="168">
        <v>-12.0366</v>
      </c>
      <c r="GD37" s="168">
        <v>-1.2283999999999999</v>
      </c>
      <c r="GE37" s="168">
        <v>3.75</v>
      </c>
      <c r="GF37" s="168">
        <v>31.709199999999999</v>
      </c>
      <c r="GG37" s="167"/>
      <c r="GH37" s="168">
        <v>25.0747</v>
      </c>
      <c r="GI37" s="168">
        <v>-9.2449999999999992</v>
      </c>
      <c r="GJ37" s="168">
        <v>-10.057</v>
      </c>
      <c r="GK37" s="168">
        <v>2.9710000000000001</v>
      </c>
      <c r="GL37" s="167"/>
      <c r="GM37" s="167"/>
      <c r="GN37" s="168">
        <v>-7.7039999999999997</v>
      </c>
      <c r="GO37" s="168">
        <v>79.644999999999996</v>
      </c>
      <c r="GP37" s="168">
        <v>6.2267999999999999</v>
      </c>
      <c r="GQ37" s="168">
        <v>-21.598400000000002</v>
      </c>
      <c r="GR37" s="168">
        <v>5.2782999999999998</v>
      </c>
      <c r="GS37" s="168">
        <v>4.9858000000000002</v>
      </c>
      <c r="GT37" s="168">
        <v>158.24969999999999</v>
      </c>
      <c r="GU37" s="168">
        <v>-3.1688999999999998</v>
      </c>
      <c r="GV37" s="168">
        <v>-3.4384999999999999</v>
      </c>
      <c r="GW37" s="168">
        <v>-13.3711</v>
      </c>
      <c r="GX37" s="168">
        <v>3.0848</v>
      </c>
      <c r="GY37" s="168">
        <v>8.4102999999999994</v>
      </c>
      <c r="GZ37" s="168">
        <v>8.5768000000000004</v>
      </c>
      <c r="HA37" s="168">
        <v>2.5613000000000001</v>
      </c>
      <c r="HB37" s="168">
        <v>-18.002700000000001</v>
      </c>
      <c r="HC37" s="168">
        <v>-16.0718</v>
      </c>
      <c r="HD37" s="168">
        <v>0.42</v>
      </c>
      <c r="HE37" s="168">
        <v>-4.1021000000000001</v>
      </c>
      <c r="HF37" s="168">
        <v>-62.061500000000002</v>
      </c>
      <c r="HG37" s="168">
        <v>109.9071</v>
      </c>
      <c r="HH37" s="168">
        <v>112.52670000000001</v>
      </c>
      <c r="HI37" s="168">
        <v>-31.0106</v>
      </c>
      <c r="HJ37" s="168">
        <v>21.980899999999998</v>
      </c>
      <c r="HK37" s="167"/>
      <c r="HL37" s="167"/>
      <c r="HM37" s="168">
        <v>0</v>
      </c>
      <c r="HN37" s="168">
        <v>0</v>
      </c>
      <c r="HO37" s="167"/>
      <c r="HP37" s="167"/>
      <c r="HQ37" s="168">
        <v>1.4E-3</v>
      </c>
      <c r="HR37" s="168">
        <v>-5.5765000000000002</v>
      </c>
      <c r="HS37" s="168">
        <v>-19.296800000000001</v>
      </c>
      <c r="HT37" s="168">
        <v>-19.0776</v>
      </c>
      <c r="HU37" s="168">
        <v>30.21</v>
      </c>
      <c r="HV37" s="168">
        <v>29.99</v>
      </c>
      <c r="HW37" s="168">
        <v>-30.5</v>
      </c>
      <c r="HX37" s="168">
        <v>-31.6</v>
      </c>
      <c r="HY37" s="168">
        <v>0.1236</v>
      </c>
      <c r="HZ37" s="168">
        <v>9.84</v>
      </c>
      <c r="IA37" s="168">
        <v>19.630700000000001</v>
      </c>
      <c r="IB37" s="168">
        <v>16.817699999999999</v>
      </c>
      <c r="IC37" s="168">
        <v>16.641200000000001</v>
      </c>
      <c r="ID37" s="168">
        <v>-12.9</v>
      </c>
      <c r="IE37" s="168">
        <v>-45.6</v>
      </c>
      <c r="IF37" s="168">
        <v>0</v>
      </c>
      <c r="IG37" s="168">
        <v>-12.7</v>
      </c>
      <c r="IH37" s="167"/>
      <c r="II37" s="168">
        <v>-17.599299999999999</v>
      </c>
      <c r="IJ37" s="168">
        <v>-193.6823</v>
      </c>
      <c r="IK37" s="168">
        <v>3.6598999999999999</v>
      </c>
      <c r="IL37" s="168">
        <v>-85.808599999999998</v>
      </c>
      <c r="IM37" s="168">
        <v>-83.753200000000007</v>
      </c>
      <c r="IN37" s="168">
        <v>-27.364100000000001</v>
      </c>
      <c r="IO37" s="168">
        <v>132.96100000000001</v>
      </c>
      <c r="IP37" s="168">
        <v>39.782400000000003</v>
      </c>
      <c r="IQ37" s="168">
        <v>210.85669999999999</v>
      </c>
      <c r="IR37" s="167"/>
      <c r="IS37" s="168">
        <v>51.335099999999997</v>
      </c>
      <c r="IT37" s="168">
        <v>25.619700000000002</v>
      </c>
      <c r="IU37" s="168">
        <v>21.8627</v>
      </c>
      <c r="IV37" s="168">
        <v>-102.25579999999999</v>
      </c>
      <c r="IW37" s="168">
        <v>-79.216899999999995</v>
      </c>
      <c r="IX37" s="168">
        <v>-112.6153</v>
      </c>
      <c r="IY37" s="168">
        <v>-42.077500000000001</v>
      </c>
      <c r="IZ37" s="168">
        <v>41.8461</v>
      </c>
      <c r="JA37" s="168">
        <v>-2.9285000000000001</v>
      </c>
      <c r="JB37" s="167"/>
      <c r="JC37" s="168">
        <v>-11.68</v>
      </c>
      <c r="JD37" s="168">
        <v>-2.2709999999999999</v>
      </c>
      <c r="JE37" s="168">
        <v>-2.2559999999999998</v>
      </c>
      <c r="JF37" s="168">
        <v>10.56</v>
      </c>
      <c r="JG37" s="168">
        <v>-12.32</v>
      </c>
      <c r="JH37" s="168">
        <v>0.1241</v>
      </c>
      <c r="JI37" s="168">
        <v>7.6493000000000002</v>
      </c>
      <c r="JJ37" s="168">
        <v>-9.3735999999999997</v>
      </c>
      <c r="JK37" s="168">
        <v>-6.2668999999999997</v>
      </c>
      <c r="JL37" s="168">
        <v>2.4</v>
      </c>
      <c r="JM37" s="168">
        <v>-1.754</v>
      </c>
      <c r="JN37" s="168">
        <v>-1.5680000000000001</v>
      </c>
      <c r="JO37" s="167"/>
      <c r="JP37" s="167"/>
      <c r="JQ37" s="168">
        <v>4.5541</v>
      </c>
      <c r="JR37" s="168">
        <v>4.5514999999999999</v>
      </c>
      <c r="JS37" s="168">
        <v>4.2003000000000004</v>
      </c>
      <c r="JT37" s="167"/>
      <c r="JU37" s="168">
        <v>36.5</v>
      </c>
      <c r="JV37" s="168">
        <v>1.0417000000000001</v>
      </c>
      <c r="JW37" s="168">
        <v>1.22</v>
      </c>
      <c r="JX37" s="167"/>
      <c r="JY37" s="167"/>
      <c r="JZ37" s="168">
        <v>-13.086600000000001</v>
      </c>
      <c r="KA37" s="168">
        <v>-26.166699999999999</v>
      </c>
      <c r="KB37" s="168">
        <v>0</v>
      </c>
      <c r="KC37" s="168">
        <v>8.0802999999999994</v>
      </c>
      <c r="KD37" s="168">
        <v>-23.959499999999998</v>
      </c>
      <c r="KE37" s="168">
        <v>14.6982</v>
      </c>
      <c r="KF37" s="168">
        <v>-31.4</v>
      </c>
      <c r="KG37" s="168">
        <v>17.600000000000001</v>
      </c>
      <c r="KH37" s="168">
        <v>-3.6419999999999999</v>
      </c>
      <c r="KI37" s="168">
        <v>-35.362400000000001</v>
      </c>
    </row>
    <row r="38" spans="1:295" ht="18" customHeight="1" x14ac:dyDescent="0.25">
      <c r="A38" s="164" t="s">
        <v>69</v>
      </c>
      <c r="B38" s="164" t="s">
        <v>886</v>
      </c>
      <c r="C38" s="167"/>
      <c r="D38" s="168">
        <v>6.1303000000000001</v>
      </c>
      <c r="E38" s="168">
        <v>-11.6646</v>
      </c>
      <c r="F38" s="168">
        <v>7.4402999999999997</v>
      </c>
      <c r="G38" s="168">
        <v>8.9372000000000007</v>
      </c>
      <c r="H38" s="167"/>
      <c r="I38" s="168">
        <v>21.5627</v>
      </c>
      <c r="J38" s="167"/>
      <c r="K38" s="168">
        <v>24.052499999999998</v>
      </c>
      <c r="L38" s="168">
        <v>10.076700000000001</v>
      </c>
      <c r="M38" s="168">
        <v>9.8606999999999996</v>
      </c>
      <c r="N38" s="168">
        <v>-15.54</v>
      </c>
      <c r="O38" s="168">
        <v>-26.4</v>
      </c>
      <c r="P38" s="168">
        <v>2.2000000000000002</v>
      </c>
      <c r="Q38" s="168">
        <v>7.452</v>
      </c>
      <c r="R38" s="168">
        <v>-13.2</v>
      </c>
      <c r="S38" s="168">
        <v>-0.75819999999999999</v>
      </c>
      <c r="T38" s="168">
        <v>0.6038</v>
      </c>
      <c r="U38" s="168">
        <v>7.8529999999999998</v>
      </c>
      <c r="V38" s="168">
        <v>7.8000999999999996</v>
      </c>
      <c r="W38" s="168">
        <v>13.1945</v>
      </c>
      <c r="X38" s="168">
        <v>2.3816999999999999</v>
      </c>
      <c r="Y38" s="168">
        <v>-0.44869999999999999</v>
      </c>
      <c r="Z38" s="168">
        <v>2.0684</v>
      </c>
      <c r="AA38" s="167"/>
      <c r="AB38" s="168">
        <v>-1.1428</v>
      </c>
      <c r="AC38" s="168">
        <v>0.18</v>
      </c>
      <c r="AD38" s="168">
        <v>0.18</v>
      </c>
      <c r="AE38" s="168">
        <v>5.1070000000000002</v>
      </c>
      <c r="AF38" s="168">
        <v>-4.4400000000000004</v>
      </c>
      <c r="AG38" s="168">
        <v>-2.2000000000000002</v>
      </c>
      <c r="AH38" s="167"/>
      <c r="AI38" s="167"/>
      <c r="AJ38" s="168">
        <v>-7.82</v>
      </c>
      <c r="AK38" s="168">
        <v>-7.84</v>
      </c>
      <c r="AL38" s="167"/>
      <c r="AM38" s="168">
        <v>-10.84</v>
      </c>
      <c r="AN38" s="168">
        <v>-10.95</v>
      </c>
      <c r="AO38" s="168">
        <v>8.7276000000000007</v>
      </c>
      <c r="AP38" s="168">
        <v>3.1819000000000002</v>
      </c>
      <c r="AQ38" s="168">
        <v>22.372</v>
      </c>
      <c r="AR38" s="168">
        <v>26.334800000000001</v>
      </c>
      <c r="AS38" s="168">
        <v>-18.010999999999999</v>
      </c>
      <c r="AT38" s="168">
        <v>-2.9962</v>
      </c>
      <c r="AU38" s="168">
        <v>-2.4761000000000002</v>
      </c>
      <c r="AV38" s="168">
        <v>2.9003000000000001</v>
      </c>
      <c r="AW38" s="168">
        <v>3.0569999999999999</v>
      </c>
      <c r="AX38" s="168">
        <v>-16.790500000000002</v>
      </c>
      <c r="AY38" s="168">
        <v>-13.670999999999999</v>
      </c>
      <c r="AZ38" s="168">
        <v>7.3045999999999998</v>
      </c>
      <c r="BA38" s="168">
        <v>7.6746999999999996</v>
      </c>
      <c r="BB38" s="168">
        <v>143.01079999999999</v>
      </c>
      <c r="BC38" s="168">
        <v>7.0777000000000001</v>
      </c>
      <c r="BD38" s="168">
        <v>-4.7</v>
      </c>
      <c r="BE38" s="168">
        <v>-4.8</v>
      </c>
      <c r="BF38" s="168">
        <v>-22.8964</v>
      </c>
      <c r="BG38" s="168">
        <v>-22.477399999999999</v>
      </c>
      <c r="BH38" s="168">
        <v>-3.3696999999999999</v>
      </c>
      <c r="BI38" s="167"/>
      <c r="BJ38" s="168">
        <v>15.199199999999999</v>
      </c>
      <c r="BK38" s="168">
        <v>8.7616999999999994</v>
      </c>
      <c r="BL38" s="168">
        <v>5.3289</v>
      </c>
      <c r="BM38" s="168">
        <v>3.5998999999999999</v>
      </c>
      <c r="BN38" s="168">
        <v>-46.021900000000002</v>
      </c>
      <c r="BO38" s="168">
        <v>58.015700000000002</v>
      </c>
      <c r="BP38" s="168">
        <v>57.954599999999999</v>
      </c>
      <c r="BQ38" s="168">
        <v>-57.433199999999999</v>
      </c>
      <c r="BR38" s="168">
        <v>-45.328299999999999</v>
      </c>
      <c r="BS38" s="167"/>
      <c r="BT38" s="167"/>
      <c r="BU38" s="167"/>
      <c r="BV38" s="168">
        <v>31.1462</v>
      </c>
      <c r="BW38" s="168">
        <v>11.66</v>
      </c>
      <c r="BX38" s="168">
        <v>13.45</v>
      </c>
      <c r="BY38" s="168">
        <v>-0.34</v>
      </c>
      <c r="BZ38" s="168">
        <v>12.61</v>
      </c>
      <c r="CA38" s="168">
        <v>-25.715599999999998</v>
      </c>
      <c r="CB38" s="168">
        <v>-24.911799999999999</v>
      </c>
      <c r="CC38" s="168">
        <v>37.186799999999998</v>
      </c>
      <c r="CD38" s="168">
        <v>35.345700000000001</v>
      </c>
      <c r="CE38" s="168">
        <v>-4.7374999999999998</v>
      </c>
      <c r="CF38" s="168">
        <v>8.7978000000000005</v>
      </c>
      <c r="CG38" s="168">
        <v>8.9128000000000007</v>
      </c>
      <c r="CH38" s="168">
        <v>14.8011</v>
      </c>
      <c r="CI38" s="167"/>
      <c r="CJ38" s="168">
        <v>4.7912999999999997</v>
      </c>
      <c r="CK38" s="168">
        <v>9.6050000000000004</v>
      </c>
      <c r="CL38" s="168">
        <v>8.1</v>
      </c>
      <c r="CM38" s="168">
        <v>6</v>
      </c>
      <c r="CN38" s="168">
        <v>-5.69</v>
      </c>
      <c r="CO38" s="168">
        <v>41.627299999999998</v>
      </c>
      <c r="CP38" s="168">
        <v>41.460900000000002</v>
      </c>
      <c r="CQ38" s="168">
        <v>39.950000000000003</v>
      </c>
      <c r="CR38" s="168">
        <v>33.683500000000002</v>
      </c>
      <c r="CS38" s="168">
        <v>34.119900000000001</v>
      </c>
      <c r="CT38" s="168">
        <v>-23.905999999999999</v>
      </c>
      <c r="CU38" s="168">
        <v>-26.720600000000001</v>
      </c>
      <c r="CV38" s="168">
        <v>-17.7545</v>
      </c>
      <c r="CW38" s="168">
        <v>4.7466999999999997</v>
      </c>
      <c r="CX38" s="168">
        <v>33.18</v>
      </c>
      <c r="CY38" s="168">
        <v>14.38</v>
      </c>
      <c r="CZ38" s="168">
        <v>2.5049000000000001</v>
      </c>
      <c r="DA38" s="168">
        <v>1.8585</v>
      </c>
      <c r="DB38" s="168">
        <v>-11.097</v>
      </c>
      <c r="DC38" s="167"/>
      <c r="DD38" s="167"/>
      <c r="DE38" s="167"/>
      <c r="DF38" s="168">
        <v>23.6952</v>
      </c>
      <c r="DG38" s="167"/>
      <c r="DH38" s="168">
        <v>-4.8026999999999997</v>
      </c>
      <c r="DI38" s="168">
        <v>-37.799999999999997</v>
      </c>
      <c r="DJ38" s="168">
        <v>-39.1</v>
      </c>
      <c r="DK38" s="168">
        <v>1.0907</v>
      </c>
      <c r="DL38" s="168">
        <v>18.3</v>
      </c>
      <c r="DM38" s="168">
        <v>16.940000000000001</v>
      </c>
      <c r="DN38" s="168">
        <v>23.5</v>
      </c>
      <c r="DO38" s="168">
        <v>12.32</v>
      </c>
      <c r="DP38" s="168">
        <v>-3.61</v>
      </c>
      <c r="DQ38" s="168">
        <v>14.911</v>
      </c>
      <c r="DR38" s="168">
        <v>-23.158799999999999</v>
      </c>
      <c r="DS38" s="168">
        <v>-22.35</v>
      </c>
      <c r="DT38" s="168">
        <v>-6.62</v>
      </c>
      <c r="DU38" s="168">
        <v>38.9</v>
      </c>
      <c r="DV38" s="168">
        <v>-20.29</v>
      </c>
      <c r="DW38" s="168">
        <v>-23.4727</v>
      </c>
      <c r="DX38" s="168">
        <v>-11.8636</v>
      </c>
      <c r="DY38" s="168">
        <v>-45.932200000000002</v>
      </c>
      <c r="DZ38" s="168">
        <v>-45.181800000000003</v>
      </c>
      <c r="EA38" s="168">
        <v>38.482700000000001</v>
      </c>
      <c r="EB38" s="168">
        <v>5.4562999999999997</v>
      </c>
      <c r="EC38" s="168">
        <v>-6.6437999999999997</v>
      </c>
      <c r="ED38" s="168">
        <v>-6.0674999999999999</v>
      </c>
      <c r="EE38" s="168">
        <v>-13.797800000000001</v>
      </c>
      <c r="EF38" s="168">
        <v>-24.520700000000001</v>
      </c>
      <c r="EG38" s="168">
        <v>-13.891999999999999</v>
      </c>
      <c r="EH38" s="168">
        <v>1.7345999999999999</v>
      </c>
      <c r="EI38" s="168">
        <v>-53.360300000000002</v>
      </c>
      <c r="EJ38" s="168">
        <v>7.4867999999999997</v>
      </c>
      <c r="EK38" s="168">
        <v>-8.9816000000000003</v>
      </c>
      <c r="EL38" s="168">
        <v>-10.1609</v>
      </c>
      <c r="EM38" s="168">
        <v>32.516599999999997</v>
      </c>
      <c r="EN38" s="168">
        <v>-8.3089999999999993</v>
      </c>
      <c r="EO38" s="168">
        <v>-7.8746999999999998</v>
      </c>
      <c r="EP38" s="168">
        <v>-4.8</v>
      </c>
      <c r="EQ38" s="168">
        <v>-26.2805</v>
      </c>
      <c r="ER38" s="168">
        <v>82.207700000000003</v>
      </c>
      <c r="ES38" s="168">
        <v>9.36</v>
      </c>
      <c r="ET38" s="168">
        <v>0</v>
      </c>
      <c r="EU38" s="168">
        <v>0</v>
      </c>
      <c r="EV38" s="168">
        <v>2.1</v>
      </c>
      <c r="EW38" s="168">
        <v>5.3422999999999998</v>
      </c>
      <c r="EX38" s="168">
        <v>-16.485399999999998</v>
      </c>
      <c r="EY38" s="168">
        <v>-13.110300000000001</v>
      </c>
      <c r="EZ38" s="168">
        <v>-13.1806</v>
      </c>
      <c r="FA38" s="168">
        <v>8.0281000000000002</v>
      </c>
      <c r="FB38" s="168">
        <v>12.902900000000001</v>
      </c>
      <c r="FC38" s="168">
        <v>-25.842600000000001</v>
      </c>
      <c r="FD38" s="168">
        <v>6.1402000000000001</v>
      </c>
      <c r="FE38" s="168">
        <v>5.7830000000000004</v>
      </c>
      <c r="FF38" s="167"/>
      <c r="FG38" s="168">
        <v>0</v>
      </c>
      <c r="FH38" s="168">
        <v>0</v>
      </c>
      <c r="FI38" s="168">
        <v>0</v>
      </c>
      <c r="FJ38" s="168">
        <v>12.8941</v>
      </c>
      <c r="FK38" s="168">
        <v>13.228999999999999</v>
      </c>
      <c r="FL38" s="168">
        <v>-20.2622</v>
      </c>
      <c r="FM38" s="168">
        <v>28.267900000000001</v>
      </c>
      <c r="FN38" s="168">
        <v>28.392800000000001</v>
      </c>
      <c r="FO38" s="168">
        <v>-7.1680000000000001</v>
      </c>
      <c r="FP38" s="167"/>
      <c r="FQ38" s="168">
        <v>23.282800000000002</v>
      </c>
      <c r="FR38" s="168">
        <v>-21.09</v>
      </c>
      <c r="FS38" s="168">
        <v>-1.0103</v>
      </c>
      <c r="FT38" s="168">
        <v>0.2273</v>
      </c>
      <c r="FU38" s="168">
        <v>1.69</v>
      </c>
      <c r="FV38" s="168">
        <v>1.23</v>
      </c>
      <c r="FW38" s="168">
        <v>-22.8629</v>
      </c>
      <c r="FX38" s="167"/>
      <c r="FY38" s="168">
        <v>2.173</v>
      </c>
      <c r="FZ38" s="168">
        <v>2.5649999999999999</v>
      </c>
      <c r="GA38" s="167"/>
      <c r="GB38" s="168">
        <v>19.03</v>
      </c>
      <c r="GC38" s="168">
        <v>-13.3178</v>
      </c>
      <c r="GD38" s="168">
        <v>-4.0477999999999996</v>
      </c>
      <c r="GE38" s="168">
        <v>3.64</v>
      </c>
      <c r="GF38" s="168">
        <v>31.959499999999998</v>
      </c>
      <c r="GG38" s="167"/>
      <c r="GH38" s="168">
        <v>25.396999999999998</v>
      </c>
      <c r="GI38" s="168">
        <v>-9.4019999999999992</v>
      </c>
      <c r="GJ38" s="168">
        <v>-9.8681000000000001</v>
      </c>
      <c r="GK38" s="168">
        <v>3.0916000000000001</v>
      </c>
      <c r="GL38" s="167"/>
      <c r="GM38" s="167"/>
      <c r="GN38" s="168">
        <v>-8.9076000000000004</v>
      </c>
      <c r="GO38" s="168">
        <v>80.348500000000001</v>
      </c>
      <c r="GP38" s="168">
        <v>6.0004999999999997</v>
      </c>
      <c r="GQ38" s="168">
        <v>-21.089600000000001</v>
      </c>
      <c r="GR38" s="168">
        <v>7.1501999999999999</v>
      </c>
      <c r="GS38" s="168">
        <v>7.4980000000000002</v>
      </c>
      <c r="GT38" s="168">
        <v>162.4273</v>
      </c>
      <c r="GU38" s="168">
        <v>-3.1103999999999998</v>
      </c>
      <c r="GV38" s="168">
        <v>-4.0514000000000001</v>
      </c>
      <c r="GW38" s="168">
        <v>-13.295</v>
      </c>
      <c r="GX38" s="168">
        <v>3.0821999999999998</v>
      </c>
      <c r="GY38" s="168">
        <v>8.6885999999999992</v>
      </c>
      <c r="GZ38" s="168">
        <v>8.9644999999999992</v>
      </c>
      <c r="HA38" s="168">
        <v>2.5148000000000001</v>
      </c>
      <c r="HB38" s="168">
        <v>-17.987100000000002</v>
      </c>
      <c r="HC38" s="168">
        <v>-16.840800000000002</v>
      </c>
      <c r="HD38" s="168">
        <v>1.68</v>
      </c>
      <c r="HE38" s="168">
        <v>-6.2542999999999997</v>
      </c>
      <c r="HF38" s="168">
        <v>-67.984399999999994</v>
      </c>
      <c r="HG38" s="168">
        <v>102.92700000000001</v>
      </c>
      <c r="HH38" s="168">
        <v>118.0801</v>
      </c>
      <c r="HI38" s="168">
        <v>-30.671900000000001</v>
      </c>
      <c r="HJ38" s="168">
        <v>21.089099999999998</v>
      </c>
      <c r="HK38" s="167"/>
      <c r="HL38" s="167"/>
      <c r="HM38" s="168">
        <v>0</v>
      </c>
      <c r="HN38" s="168">
        <v>0</v>
      </c>
      <c r="HO38" s="167"/>
      <c r="HP38" s="167"/>
      <c r="HQ38" s="168">
        <v>1.4E-3</v>
      </c>
      <c r="HR38" s="168">
        <v>-5.5510999999999999</v>
      </c>
      <c r="HS38" s="168">
        <v>-18.5426</v>
      </c>
      <c r="HT38" s="168">
        <v>-18.396000000000001</v>
      </c>
      <c r="HU38" s="168">
        <v>30.69</v>
      </c>
      <c r="HV38" s="168">
        <v>30.5</v>
      </c>
      <c r="HW38" s="168">
        <v>-31.5</v>
      </c>
      <c r="HX38" s="168">
        <v>-31.5</v>
      </c>
      <c r="HY38" s="168">
        <v>0.19500000000000001</v>
      </c>
      <c r="HZ38" s="168">
        <v>8.8000000000000007</v>
      </c>
      <c r="IA38" s="168">
        <v>18.4438</v>
      </c>
      <c r="IB38" s="168">
        <v>18.458400000000001</v>
      </c>
      <c r="IC38" s="168">
        <v>17.933900000000001</v>
      </c>
      <c r="ID38" s="168">
        <v>-12.9</v>
      </c>
      <c r="IE38" s="168">
        <v>-46.5</v>
      </c>
      <c r="IF38" s="167"/>
      <c r="IG38" s="168">
        <v>-13.1</v>
      </c>
      <c r="IH38" s="168">
        <v>-17.511500000000002</v>
      </c>
      <c r="II38" s="167"/>
      <c r="IJ38" s="168">
        <v>-202.09979999999999</v>
      </c>
      <c r="IK38" s="168">
        <v>1.4089</v>
      </c>
      <c r="IL38" s="168">
        <v>-85.264600000000002</v>
      </c>
      <c r="IM38" s="168">
        <v>-82.174899999999994</v>
      </c>
      <c r="IN38" s="168">
        <v>-28.788499999999999</v>
      </c>
      <c r="IO38" s="168">
        <v>130.6277</v>
      </c>
      <c r="IP38" s="168">
        <v>41.597999999999999</v>
      </c>
      <c r="IQ38" s="168">
        <v>215.0591</v>
      </c>
      <c r="IR38" s="167"/>
      <c r="IS38" s="168">
        <v>52.2498</v>
      </c>
      <c r="IT38" s="168">
        <v>22.113099999999999</v>
      </c>
      <c r="IU38" s="168">
        <v>21.567499999999999</v>
      </c>
      <c r="IV38" s="168">
        <v>-98.440100000000001</v>
      </c>
      <c r="IW38" s="168">
        <v>-80.901399999999995</v>
      </c>
      <c r="IX38" s="168">
        <v>-111.5459</v>
      </c>
      <c r="IY38" s="168">
        <v>-41.815899999999999</v>
      </c>
      <c r="IZ38" s="168">
        <v>42.3568</v>
      </c>
      <c r="JA38" s="168">
        <v>-3.5145</v>
      </c>
      <c r="JB38" s="167"/>
      <c r="JC38" s="168">
        <v>-11.6</v>
      </c>
      <c r="JD38" s="168">
        <v>-2.25</v>
      </c>
      <c r="JE38" s="168">
        <v>-2.2650000000000001</v>
      </c>
      <c r="JF38" s="168">
        <v>9.6</v>
      </c>
      <c r="JG38" s="168">
        <v>-11.52</v>
      </c>
      <c r="JH38" s="168">
        <v>0.39629999999999999</v>
      </c>
      <c r="JI38" s="168">
        <v>6.6513999999999998</v>
      </c>
      <c r="JJ38" s="168">
        <v>-9.4620999999999995</v>
      </c>
      <c r="JK38" s="168">
        <v>-5.1559999999999997</v>
      </c>
      <c r="JL38" s="168">
        <v>2.1</v>
      </c>
      <c r="JM38" s="168">
        <v>-0.29799999999999999</v>
      </c>
      <c r="JN38" s="168">
        <v>-0.73499999999999999</v>
      </c>
      <c r="JO38" s="168">
        <v>3.1962000000000002</v>
      </c>
      <c r="JP38" s="168">
        <v>3.6943000000000001</v>
      </c>
      <c r="JQ38" s="168">
        <v>4.9934000000000003</v>
      </c>
      <c r="JR38" s="168">
        <v>4.4116</v>
      </c>
      <c r="JS38" s="168">
        <v>4.7523</v>
      </c>
      <c r="JT38" s="167"/>
      <c r="JU38" s="168">
        <v>35.200000000000003</v>
      </c>
      <c r="JV38" s="168">
        <v>0.65359999999999996</v>
      </c>
      <c r="JW38" s="168">
        <v>1.08</v>
      </c>
      <c r="JX38" s="167"/>
      <c r="JY38" s="168">
        <v>0</v>
      </c>
      <c r="JZ38" s="168">
        <v>-12.7835</v>
      </c>
      <c r="KA38" s="168">
        <v>-26.246099999999998</v>
      </c>
      <c r="KB38" s="168">
        <v>1.1025</v>
      </c>
      <c r="KC38" s="168">
        <v>8.2384000000000004</v>
      </c>
      <c r="KD38" s="168">
        <v>-24.0548</v>
      </c>
      <c r="KE38" s="168">
        <v>15.347200000000001</v>
      </c>
      <c r="KF38" s="168">
        <v>-29.8</v>
      </c>
      <c r="KG38" s="168">
        <v>14.8</v>
      </c>
      <c r="KH38" s="168">
        <v>-3.3151000000000002</v>
      </c>
      <c r="KI38" s="168">
        <v>-29.282399999999999</v>
      </c>
    </row>
    <row r="39" spans="1:295" ht="18" customHeight="1" x14ac:dyDescent="0.25">
      <c r="A39" s="164" t="s">
        <v>69</v>
      </c>
      <c r="B39" s="164" t="s">
        <v>887</v>
      </c>
      <c r="C39" s="167"/>
      <c r="D39" s="168">
        <v>5.9478999999999997</v>
      </c>
      <c r="E39" s="168">
        <v>-11.4329</v>
      </c>
      <c r="F39" s="168">
        <v>7.1029999999999998</v>
      </c>
      <c r="G39" s="168">
        <v>7.8616999999999999</v>
      </c>
      <c r="H39" s="167"/>
      <c r="I39" s="168">
        <v>21.484100000000002</v>
      </c>
      <c r="J39" s="167"/>
      <c r="K39" s="168">
        <v>24.1053</v>
      </c>
      <c r="L39" s="168">
        <v>10.130699999999999</v>
      </c>
      <c r="M39" s="168">
        <v>9.8112999999999992</v>
      </c>
      <c r="N39" s="168">
        <v>-15.54</v>
      </c>
      <c r="O39" s="168">
        <v>-26.4</v>
      </c>
      <c r="P39" s="168">
        <v>2.2000000000000002</v>
      </c>
      <c r="Q39" s="168">
        <v>7.452</v>
      </c>
      <c r="R39" s="168">
        <v>-13.2</v>
      </c>
      <c r="S39" s="168">
        <v>-0.27710000000000001</v>
      </c>
      <c r="T39" s="168">
        <v>0.21029999999999999</v>
      </c>
      <c r="U39" s="168">
        <v>7.9067999999999996</v>
      </c>
      <c r="V39" s="168">
        <v>7.891</v>
      </c>
      <c r="W39" s="168">
        <v>13.433299999999999</v>
      </c>
      <c r="X39" s="168">
        <v>3.0316000000000001</v>
      </c>
      <c r="Y39" s="168">
        <v>-0.44230000000000003</v>
      </c>
      <c r="Z39" s="168">
        <v>1.8742000000000001</v>
      </c>
      <c r="AA39" s="167"/>
      <c r="AB39" s="168">
        <v>-1.0649999999999999</v>
      </c>
      <c r="AC39" s="168">
        <v>0.39300000000000002</v>
      </c>
      <c r="AD39" s="168">
        <v>0.41099999999999998</v>
      </c>
      <c r="AE39" s="168">
        <v>4.806</v>
      </c>
      <c r="AF39" s="168">
        <v>-4.4400000000000004</v>
      </c>
      <c r="AG39" s="168">
        <v>0</v>
      </c>
      <c r="AH39" s="167"/>
      <c r="AI39" s="167"/>
      <c r="AJ39" s="168">
        <v>-6.45</v>
      </c>
      <c r="AK39" s="168">
        <v>-6.24</v>
      </c>
      <c r="AL39" s="167"/>
      <c r="AM39" s="168">
        <v>-8.82</v>
      </c>
      <c r="AN39" s="168">
        <v>-8.9600000000000009</v>
      </c>
      <c r="AO39" s="168">
        <v>9.4214000000000002</v>
      </c>
      <c r="AP39" s="168">
        <v>3.6364999999999998</v>
      </c>
      <c r="AQ39" s="168">
        <v>22.100899999999999</v>
      </c>
      <c r="AR39" s="168">
        <v>26.272300000000001</v>
      </c>
      <c r="AS39" s="168">
        <v>-19.460599999999999</v>
      </c>
      <c r="AT39" s="168">
        <v>-8.1041000000000007</v>
      </c>
      <c r="AU39" s="168">
        <v>-7.6210000000000004</v>
      </c>
      <c r="AV39" s="168">
        <v>16.1706</v>
      </c>
      <c r="AW39" s="168">
        <v>21.665600000000001</v>
      </c>
      <c r="AX39" s="168">
        <v>-18.119700000000002</v>
      </c>
      <c r="AY39" s="168">
        <v>-14.900399999999999</v>
      </c>
      <c r="AZ39" s="168">
        <v>20.426200000000001</v>
      </c>
      <c r="BA39" s="168">
        <v>14.4838</v>
      </c>
      <c r="BB39" s="168">
        <v>141.94200000000001</v>
      </c>
      <c r="BC39" s="168">
        <v>8.1292000000000009</v>
      </c>
      <c r="BD39" s="168">
        <v>-5.4</v>
      </c>
      <c r="BE39" s="168">
        <v>-5.5</v>
      </c>
      <c r="BF39" s="168">
        <v>-18.485600000000002</v>
      </c>
      <c r="BG39" s="168">
        <v>-17.738700000000001</v>
      </c>
      <c r="BH39" s="168">
        <v>-3.5571000000000002</v>
      </c>
      <c r="BI39" s="167"/>
      <c r="BJ39" s="168">
        <v>17.831299999999999</v>
      </c>
      <c r="BK39" s="168">
        <v>8.9642999999999997</v>
      </c>
      <c r="BL39" s="168">
        <v>5.3734999999999999</v>
      </c>
      <c r="BM39" s="168">
        <v>3.4594999999999998</v>
      </c>
      <c r="BN39" s="168">
        <v>-33.356699999999996</v>
      </c>
      <c r="BO39" s="168">
        <v>56.917000000000002</v>
      </c>
      <c r="BP39" s="168">
        <v>56.611800000000002</v>
      </c>
      <c r="BQ39" s="168">
        <v>-64.5916</v>
      </c>
      <c r="BR39" s="168">
        <v>-37.749699999999997</v>
      </c>
      <c r="BS39" s="167"/>
      <c r="BT39" s="167"/>
      <c r="BU39" s="167"/>
      <c r="BV39" s="168">
        <v>32.1541</v>
      </c>
      <c r="BW39" s="168">
        <v>11.77</v>
      </c>
      <c r="BX39" s="168">
        <v>13.45</v>
      </c>
      <c r="BY39" s="168">
        <v>0.39</v>
      </c>
      <c r="BZ39" s="168">
        <v>13.42</v>
      </c>
      <c r="CA39" s="168">
        <v>-25.0458</v>
      </c>
      <c r="CB39" s="168">
        <v>-24.51</v>
      </c>
      <c r="CC39" s="168">
        <v>36.491900000000001</v>
      </c>
      <c r="CD39" s="168">
        <v>35.213299999999997</v>
      </c>
      <c r="CE39" s="168">
        <v>-5.2510000000000003</v>
      </c>
      <c r="CF39" s="168">
        <v>11.2362</v>
      </c>
      <c r="CG39" s="168">
        <v>11.1638</v>
      </c>
      <c r="CH39" s="168">
        <v>16.684200000000001</v>
      </c>
      <c r="CI39" s="167"/>
      <c r="CJ39" s="168">
        <v>4.6079999999999997</v>
      </c>
      <c r="CK39" s="168">
        <v>9.6189999999999998</v>
      </c>
      <c r="CL39" s="168">
        <v>8.3000000000000007</v>
      </c>
      <c r="CM39" s="168">
        <v>6.4</v>
      </c>
      <c r="CN39" s="168">
        <v>-5.4</v>
      </c>
      <c r="CO39" s="168">
        <v>42.824399999999997</v>
      </c>
      <c r="CP39" s="168">
        <v>42.536099999999998</v>
      </c>
      <c r="CQ39" s="168">
        <v>40.652000000000001</v>
      </c>
      <c r="CR39" s="168">
        <v>34.366</v>
      </c>
      <c r="CS39" s="168">
        <v>34.814999999999998</v>
      </c>
      <c r="CT39" s="168">
        <v>-25.839300000000001</v>
      </c>
      <c r="CU39" s="168">
        <v>-24.712299999999999</v>
      </c>
      <c r="CV39" s="168">
        <v>-20.238</v>
      </c>
      <c r="CW39" s="168">
        <v>4.9695</v>
      </c>
      <c r="CX39" s="168">
        <v>33.590000000000003</v>
      </c>
      <c r="CY39" s="168">
        <v>14.36</v>
      </c>
      <c r="CZ39" s="168">
        <v>2.8174000000000001</v>
      </c>
      <c r="DA39" s="168">
        <v>2.2490999999999999</v>
      </c>
      <c r="DB39" s="168">
        <v>-11.4755</v>
      </c>
      <c r="DC39" s="167"/>
      <c r="DD39" s="167"/>
      <c r="DE39" s="167"/>
      <c r="DF39" s="168">
        <v>23.1403</v>
      </c>
      <c r="DG39" s="167"/>
      <c r="DH39" s="168">
        <v>-5.0624000000000002</v>
      </c>
      <c r="DI39" s="168">
        <v>-38.700000000000003</v>
      </c>
      <c r="DJ39" s="168">
        <v>-39.200000000000003</v>
      </c>
      <c r="DK39" s="168">
        <v>1.4191</v>
      </c>
      <c r="DL39" s="168">
        <v>18.100000000000001</v>
      </c>
      <c r="DM39" s="168">
        <v>16.28</v>
      </c>
      <c r="DN39" s="168">
        <v>22.86</v>
      </c>
      <c r="DO39" s="168">
        <v>11.93</v>
      </c>
      <c r="DP39" s="168">
        <v>-3.59</v>
      </c>
      <c r="DQ39" s="168">
        <v>15.0505</v>
      </c>
      <c r="DR39" s="168">
        <v>-22.9438</v>
      </c>
      <c r="DS39" s="168">
        <v>-21.98</v>
      </c>
      <c r="DT39" s="168">
        <v>-6.54</v>
      </c>
      <c r="DU39" s="168">
        <v>38.18</v>
      </c>
      <c r="DV39" s="168">
        <v>-20.14</v>
      </c>
      <c r="DW39" s="168">
        <v>-23.7455</v>
      </c>
      <c r="DX39" s="168">
        <v>-11.7545</v>
      </c>
      <c r="DY39" s="168">
        <v>-45.322099999999999</v>
      </c>
      <c r="DZ39" s="168">
        <v>-43.454500000000003</v>
      </c>
      <c r="EA39" s="168">
        <v>38.715600000000002</v>
      </c>
      <c r="EB39" s="168">
        <v>6.0731999999999999</v>
      </c>
      <c r="EC39" s="168">
        <v>-5.1467999999999998</v>
      </c>
      <c r="ED39" s="168">
        <v>-5.4417</v>
      </c>
      <c r="EE39" s="168">
        <v>-12.2021</v>
      </c>
      <c r="EF39" s="168">
        <v>-22.4023</v>
      </c>
      <c r="EG39" s="168">
        <v>-14.103999999999999</v>
      </c>
      <c r="EH39" s="168">
        <v>9.0988000000000007</v>
      </c>
      <c r="EI39" s="168">
        <v>-51.782200000000003</v>
      </c>
      <c r="EJ39" s="168">
        <v>7.17</v>
      </c>
      <c r="EK39" s="168">
        <v>-7.9908000000000001</v>
      </c>
      <c r="EL39" s="168">
        <v>-9.2261000000000006</v>
      </c>
      <c r="EM39" s="168">
        <v>31.510300000000001</v>
      </c>
      <c r="EN39" s="168">
        <v>-9.2459000000000007</v>
      </c>
      <c r="EO39" s="168">
        <v>-9.3794000000000004</v>
      </c>
      <c r="EP39" s="168">
        <v>7.6</v>
      </c>
      <c r="EQ39" s="168">
        <v>-25.376899999999999</v>
      </c>
      <c r="ER39" s="168">
        <v>84.110799999999998</v>
      </c>
      <c r="ES39" s="168">
        <v>16.0078</v>
      </c>
      <c r="ET39" s="168">
        <v>0</v>
      </c>
      <c r="EU39" s="168">
        <v>-2.83</v>
      </c>
      <c r="EV39" s="168">
        <v>-1.5</v>
      </c>
      <c r="EW39" s="168">
        <v>5.2070999999999996</v>
      </c>
      <c r="EX39" s="168">
        <v>-17.9236</v>
      </c>
      <c r="EY39" s="168">
        <v>-13.0365</v>
      </c>
      <c r="EZ39" s="168">
        <v>-13.1958</v>
      </c>
      <c r="FA39" s="168">
        <v>7.7354000000000003</v>
      </c>
      <c r="FB39" s="168">
        <v>10.643000000000001</v>
      </c>
      <c r="FC39" s="168">
        <v>-25.454899999999999</v>
      </c>
      <c r="FD39" s="168">
        <v>6.0518000000000001</v>
      </c>
      <c r="FE39" s="168">
        <v>5.7195999999999998</v>
      </c>
      <c r="FF39" s="167"/>
      <c r="FG39" s="168">
        <v>5.1729000000000003</v>
      </c>
      <c r="FH39" s="168">
        <v>4.9366000000000003</v>
      </c>
      <c r="FI39" s="168">
        <v>3.6987000000000001</v>
      </c>
      <c r="FJ39" s="168">
        <v>12.224299999999999</v>
      </c>
      <c r="FK39" s="168">
        <v>12.056900000000001</v>
      </c>
      <c r="FL39" s="168">
        <v>-21.601900000000001</v>
      </c>
      <c r="FM39" s="168">
        <v>26.846299999999999</v>
      </c>
      <c r="FN39" s="168">
        <v>27.210999999999999</v>
      </c>
      <c r="FO39" s="168">
        <v>-9.5838000000000001</v>
      </c>
      <c r="FP39" s="167"/>
      <c r="FQ39" s="168">
        <v>24.210599999999999</v>
      </c>
      <c r="FR39" s="168">
        <v>-21.61</v>
      </c>
      <c r="FS39" s="168">
        <v>-0.39319999999999999</v>
      </c>
      <c r="FT39" s="168">
        <v>0.2016</v>
      </c>
      <c r="FU39" s="168">
        <v>1.88</v>
      </c>
      <c r="FV39" s="168">
        <v>7.0000000000000007E-2</v>
      </c>
      <c r="FW39" s="168">
        <v>-24.5382</v>
      </c>
      <c r="FX39" s="167"/>
      <c r="FY39" s="168">
        <v>2.1669999999999998</v>
      </c>
      <c r="FZ39" s="168">
        <v>2.915</v>
      </c>
      <c r="GA39" s="167"/>
      <c r="GB39" s="168">
        <v>18.3</v>
      </c>
      <c r="GC39" s="168">
        <v>-12.9246</v>
      </c>
      <c r="GD39" s="168">
        <v>-2.6530999999999998</v>
      </c>
      <c r="GE39" s="168">
        <v>3.77</v>
      </c>
      <c r="GF39" s="168">
        <v>30.6905</v>
      </c>
      <c r="GG39" s="167"/>
      <c r="GH39" s="168">
        <v>25.552099999999999</v>
      </c>
      <c r="GI39" s="168">
        <v>-8.5616000000000003</v>
      </c>
      <c r="GJ39" s="168">
        <v>-9.4793000000000003</v>
      </c>
      <c r="GK39" s="168">
        <v>3.1736</v>
      </c>
      <c r="GL39" s="167"/>
      <c r="GM39" s="167"/>
      <c r="GN39" s="168">
        <v>-8.5733999999999995</v>
      </c>
      <c r="GO39" s="168">
        <v>79.804299999999998</v>
      </c>
      <c r="GP39" s="168">
        <v>5.0727000000000002</v>
      </c>
      <c r="GQ39" s="168">
        <v>-21.593399999999999</v>
      </c>
      <c r="GR39" s="168">
        <v>6.2896000000000001</v>
      </c>
      <c r="GS39" s="168">
        <v>3.9672999999999998</v>
      </c>
      <c r="GT39" s="168">
        <v>154.22239999999999</v>
      </c>
      <c r="GU39" s="168">
        <v>-3.6013000000000002</v>
      </c>
      <c r="GV39" s="168">
        <v>-5.4462000000000002</v>
      </c>
      <c r="GW39" s="168">
        <v>-12.7035</v>
      </c>
      <c r="GX39" s="168">
        <v>3.2959999999999998</v>
      </c>
      <c r="GY39" s="168">
        <v>8.7691999999999997</v>
      </c>
      <c r="GZ39" s="168">
        <v>9.0594000000000001</v>
      </c>
      <c r="HA39" s="168">
        <v>2.7789000000000001</v>
      </c>
      <c r="HB39" s="168">
        <v>-18.328700000000001</v>
      </c>
      <c r="HC39" s="168">
        <v>-16.877400000000002</v>
      </c>
      <c r="HD39" s="168">
        <v>0.42</v>
      </c>
      <c r="HE39" s="168">
        <v>-6.8704999999999998</v>
      </c>
      <c r="HF39" s="168">
        <v>-67.584000000000003</v>
      </c>
      <c r="HG39" s="168">
        <v>113.431</v>
      </c>
      <c r="HH39" s="168">
        <v>118.39400000000001</v>
      </c>
      <c r="HI39" s="168">
        <v>-29.855399999999999</v>
      </c>
      <c r="HJ39" s="168">
        <v>23.151800000000001</v>
      </c>
      <c r="HK39" s="167"/>
      <c r="HL39" s="167"/>
      <c r="HM39" s="168">
        <v>-10.3087</v>
      </c>
      <c r="HN39" s="168">
        <v>0</v>
      </c>
      <c r="HO39" s="167"/>
      <c r="HP39" s="167"/>
      <c r="HQ39" s="168">
        <v>1.4E-3</v>
      </c>
      <c r="HR39" s="168">
        <v>-6.1835000000000004</v>
      </c>
      <c r="HS39" s="168">
        <v>-25.4298</v>
      </c>
      <c r="HT39" s="168">
        <v>-25.081499999999998</v>
      </c>
      <c r="HU39" s="168">
        <v>28.68</v>
      </c>
      <c r="HV39" s="168">
        <v>28.47</v>
      </c>
      <c r="HW39" s="168">
        <v>-30.1</v>
      </c>
      <c r="HX39" s="168">
        <v>-30.2</v>
      </c>
      <c r="HY39" s="168">
        <v>3.5700000000000003E-2</v>
      </c>
      <c r="HZ39" s="168">
        <v>7.76</v>
      </c>
      <c r="IA39" s="168">
        <v>19.5002</v>
      </c>
      <c r="IB39" s="168">
        <v>19.126999999999999</v>
      </c>
      <c r="IC39" s="168">
        <v>19.063400000000001</v>
      </c>
      <c r="ID39" s="168">
        <v>-13.1</v>
      </c>
      <c r="IE39" s="168">
        <v>-45.8</v>
      </c>
      <c r="IF39" s="167"/>
      <c r="IG39" s="168">
        <v>-12.9</v>
      </c>
      <c r="IH39" s="167"/>
      <c r="II39" s="167"/>
      <c r="IJ39" s="168">
        <v>-197.87620000000001</v>
      </c>
      <c r="IK39" s="168">
        <v>4.2435</v>
      </c>
      <c r="IL39" s="168">
        <v>-85.242199999999997</v>
      </c>
      <c r="IM39" s="168">
        <v>-83.960300000000004</v>
      </c>
      <c r="IN39" s="168">
        <v>-28.6495</v>
      </c>
      <c r="IO39" s="168">
        <v>135.7029</v>
      </c>
      <c r="IP39" s="168">
        <v>37.533200000000001</v>
      </c>
      <c r="IQ39" s="168">
        <v>213.20179999999999</v>
      </c>
      <c r="IR39" s="167"/>
      <c r="IS39" s="168">
        <v>58.275300000000001</v>
      </c>
      <c r="IT39" s="168">
        <v>25.985099999999999</v>
      </c>
      <c r="IU39" s="168">
        <v>25.364100000000001</v>
      </c>
      <c r="IV39" s="168">
        <v>-99.764499999999998</v>
      </c>
      <c r="IW39" s="168">
        <v>-77.091999999999999</v>
      </c>
      <c r="IX39" s="168">
        <v>-113.0044</v>
      </c>
      <c r="IY39" s="168">
        <v>-38.908299999999997</v>
      </c>
      <c r="IZ39" s="168">
        <v>42.341000000000001</v>
      </c>
      <c r="JA39" s="168">
        <v>-3.1385000000000001</v>
      </c>
      <c r="JB39" s="167"/>
      <c r="JC39" s="168">
        <v>-9.2799999999999994</v>
      </c>
      <c r="JD39" s="168">
        <v>-2.2970000000000002</v>
      </c>
      <c r="JE39" s="168">
        <v>-2.298</v>
      </c>
      <c r="JF39" s="168">
        <v>6.8</v>
      </c>
      <c r="JG39" s="168">
        <v>-9.52</v>
      </c>
      <c r="JH39" s="168">
        <v>0.51280000000000003</v>
      </c>
      <c r="JI39" s="168">
        <v>3.6637</v>
      </c>
      <c r="JJ39" s="168">
        <v>-9.0806000000000004</v>
      </c>
      <c r="JK39" s="168">
        <v>-4.4511000000000003</v>
      </c>
      <c r="JL39" s="168">
        <v>3.7</v>
      </c>
      <c r="JM39" s="168">
        <v>-0.115</v>
      </c>
      <c r="JN39" s="168">
        <v>-0.99</v>
      </c>
      <c r="JO39" s="168">
        <v>2.9710000000000001</v>
      </c>
      <c r="JP39" s="168">
        <v>3.4152</v>
      </c>
      <c r="JQ39" s="168">
        <v>4.5796000000000001</v>
      </c>
      <c r="JR39" s="168">
        <v>3.6263999999999998</v>
      </c>
      <c r="JS39" s="168">
        <v>4.2239000000000004</v>
      </c>
      <c r="JT39" s="167"/>
      <c r="JU39" s="168">
        <v>34.200000000000003</v>
      </c>
      <c r="JV39" s="168">
        <v>0.51319999999999999</v>
      </c>
      <c r="JW39" s="168">
        <v>1.06</v>
      </c>
      <c r="JX39" s="168">
        <v>0</v>
      </c>
      <c r="JY39" s="168">
        <v>0</v>
      </c>
      <c r="JZ39" s="168">
        <v>-13.921799999999999</v>
      </c>
      <c r="KA39" s="168">
        <v>-26.641200000000001</v>
      </c>
      <c r="KB39" s="168">
        <v>1.9656</v>
      </c>
      <c r="KC39" s="168">
        <v>9.1648999999999994</v>
      </c>
      <c r="KD39" s="168">
        <v>-24.003299999999999</v>
      </c>
      <c r="KE39" s="168">
        <v>13.8803</v>
      </c>
      <c r="KF39" s="168">
        <v>-28.9</v>
      </c>
      <c r="KG39" s="168">
        <v>14.1</v>
      </c>
      <c r="KH39" s="168">
        <v>-10.780799999999999</v>
      </c>
      <c r="KI39" s="168">
        <v>-30.258800000000001</v>
      </c>
    </row>
    <row r="40" spans="1:295" ht="18" customHeight="1" x14ac:dyDescent="0.25">
      <c r="A40" s="164" t="s">
        <v>69</v>
      </c>
      <c r="B40" s="164" t="s">
        <v>888</v>
      </c>
      <c r="C40" s="170"/>
      <c r="D40" s="171">
        <v>5.4391999999999996</v>
      </c>
      <c r="E40" s="171">
        <v>-11.0131</v>
      </c>
      <c r="F40" s="171">
        <v>6.7176999999999998</v>
      </c>
      <c r="G40" s="171">
        <v>7.7842000000000002</v>
      </c>
      <c r="H40" s="170"/>
      <c r="I40" s="171">
        <v>21.272099999999998</v>
      </c>
      <c r="J40" s="170"/>
      <c r="K40" s="171">
        <v>23.705200000000001</v>
      </c>
      <c r="L40" s="171">
        <v>10.261699999999999</v>
      </c>
      <c r="M40" s="171">
        <v>9.5132999999999992</v>
      </c>
      <c r="N40" s="171">
        <v>-15.54</v>
      </c>
      <c r="O40" s="171">
        <v>-26.4</v>
      </c>
      <c r="P40" s="171">
        <v>2.2000000000000002</v>
      </c>
      <c r="Q40" s="171">
        <v>7.452</v>
      </c>
      <c r="R40" s="170"/>
      <c r="S40" s="171">
        <v>3.0299</v>
      </c>
      <c r="T40" s="171">
        <v>-0.34889999999999999</v>
      </c>
      <c r="U40" s="171">
        <v>7.8060999999999998</v>
      </c>
      <c r="V40" s="171">
        <v>7.7579000000000002</v>
      </c>
      <c r="W40" s="171">
        <v>13.2233</v>
      </c>
      <c r="X40" s="171">
        <v>2.0815999999999999</v>
      </c>
      <c r="Y40" s="171">
        <v>-0.33529999999999999</v>
      </c>
      <c r="Z40" s="171">
        <v>1.9618</v>
      </c>
      <c r="AA40" s="170"/>
      <c r="AB40" s="171">
        <v>-1.0327</v>
      </c>
      <c r="AC40" s="171">
        <v>0.42099999999999999</v>
      </c>
      <c r="AD40" s="171">
        <v>0.443</v>
      </c>
      <c r="AE40" s="171">
        <v>4.9550000000000001</v>
      </c>
      <c r="AF40" s="171">
        <v>-4.4400000000000004</v>
      </c>
      <c r="AG40" s="171">
        <v>0</v>
      </c>
      <c r="AH40" s="170"/>
      <c r="AI40" s="170"/>
      <c r="AJ40" s="171">
        <v>-6.53</v>
      </c>
      <c r="AK40" s="171">
        <v>-6.43</v>
      </c>
      <c r="AL40" s="170"/>
      <c r="AM40" s="171">
        <v>-8.14</v>
      </c>
      <c r="AN40" s="171">
        <v>-8.2899999999999991</v>
      </c>
      <c r="AO40" s="171">
        <v>9.6577000000000002</v>
      </c>
      <c r="AP40" s="171">
        <v>3.5790000000000002</v>
      </c>
      <c r="AQ40" s="171">
        <v>21.592199999999998</v>
      </c>
      <c r="AR40" s="171">
        <v>25.9177</v>
      </c>
      <c r="AS40" s="171">
        <v>-20.064</v>
      </c>
      <c r="AT40" s="171">
        <v>-4.5279999999999996</v>
      </c>
      <c r="AU40" s="171">
        <v>-3.8805000000000001</v>
      </c>
      <c r="AV40" s="171">
        <v>18.763500000000001</v>
      </c>
      <c r="AW40" s="171">
        <v>20.432300000000001</v>
      </c>
      <c r="AX40" s="171">
        <v>-19.3721</v>
      </c>
      <c r="AY40" s="171">
        <v>-15.6351</v>
      </c>
      <c r="AZ40" s="171">
        <v>20.713799999999999</v>
      </c>
      <c r="BA40" s="171">
        <v>13.651400000000001</v>
      </c>
      <c r="BB40" s="171">
        <v>138.29839999999999</v>
      </c>
      <c r="BC40" s="171">
        <v>7.0754999999999999</v>
      </c>
      <c r="BD40" s="171">
        <v>-4.7</v>
      </c>
      <c r="BE40" s="171">
        <v>-4.7</v>
      </c>
      <c r="BF40" s="171">
        <v>-19.466000000000001</v>
      </c>
      <c r="BG40" s="171">
        <v>-19.299299999999999</v>
      </c>
      <c r="BH40" s="171">
        <v>-3.5165000000000002</v>
      </c>
      <c r="BI40" s="170"/>
      <c r="BJ40" s="171">
        <v>22.828499999999998</v>
      </c>
      <c r="BK40" s="171">
        <v>8.6773000000000007</v>
      </c>
      <c r="BL40" s="171">
        <v>4.7881999999999998</v>
      </c>
      <c r="BM40" s="171">
        <v>3.2763</v>
      </c>
      <c r="BN40" s="171">
        <v>-36.866300000000003</v>
      </c>
      <c r="BO40" s="171">
        <v>57.802</v>
      </c>
      <c r="BP40" s="171">
        <v>56.764400000000002</v>
      </c>
      <c r="BQ40" s="171">
        <v>-56.375399999999999</v>
      </c>
      <c r="BR40" s="171">
        <v>-41.412300000000002</v>
      </c>
      <c r="BS40" s="170"/>
      <c r="BT40" s="170"/>
      <c r="BU40" s="170"/>
      <c r="BV40" s="171">
        <v>31.8048</v>
      </c>
      <c r="BW40" s="171">
        <v>12.04</v>
      </c>
      <c r="BX40" s="171">
        <v>13.91</v>
      </c>
      <c r="BY40" s="171">
        <v>-0.09</v>
      </c>
      <c r="BZ40" s="171">
        <v>12.55</v>
      </c>
      <c r="CA40" s="171">
        <v>-25.581600000000002</v>
      </c>
      <c r="CB40" s="171">
        <v>-25.447700000000001</v>
      </c>
      <c r="CC40" s="171">
        <v>37.964399999999998</v>
      </c>
      <c r="CD40" s="171">
        <v>36.333500000000001</v>
      </c>
      <c r="CE40" s="171">
        <v>-5.0316000000000001</v>
      </c>
      <c r="CF40" s="171">
        <v>4.2388000000000003</v>
      </c>
      <c r="CG40" s="171">
        <v>4.3047000000000004</v>
      </c>
      <c r="CH40" s="171">
        <v>22.628299999999999</v>
      </c>
      <c r="CI40" s="170"/>
      <c r="CJ40" s="171">
        <v>4.7912999999999997</v>
      </c>
      <c r="CK40" s="171">
        <v>8.7309999999999999</v>
      </c>
      <c r="CL40" s="171">
        <v>9.5</v>
      </c>
      <c r="CM40" s="171">
        <v>7</v>
      </c>
      <c r="CN40" s="171">
        <v>-5.15</v>
      </c>
      <c r="CO40" s="171">
        <v>39.419600000000003</v>
      </c>
      <c r="CP40" s="171">
        <v>39.138500000000001</v>
      </c>
      <c r="CQ40" s="171">
        <v>36.965800000000002</v>
      </c>
      <c r="CR40" s="171">
        <v>32.197899999999997</v>
      </c>
      <c r="CS40" s="171">
        <v>32.651600000000002</v>
      </c>
      <c r="CT40" s="171">
        <v>-22.920100000000001</v>
      </c>
      <c r="CU40" s="171">
        <v>-26.864699999999999</v>
      </c>
      <c r="CV40" s="171">
        <v>-16.580200000000001</v>
      </c>
      <c r="CW40" s="171">
        <v>4.9154999999999998</v>
      </c>
      <c r="CX40" s="171">
        <v>33.43</v>
      </c>
      <c r="CY40" s="171">
        <v>14.44</v>
      </c>
      <c r="CZ40" s="171">
        <v>2.8174000000000001</v>
      </c>
      <c r="DA40" s="171">
        <v>2.1515</v>
      </c>
      <c r="DB40" s="171">
        <v>-11.7727</v>
      </c>
      <c r="DC40" s="170"/>
      <c r="DD40" s="170"/>
      <c r="DE40" s="170"/>
      <c r="DF40" s="171">
        <v>21.259399999999999</v>
      </c>
      <c r="DG40" s="170"/>
      <c r="DH40" s="171">
        <v>-5.2565999999999997</v>
      </c>
      <c r="DI40" s="170"/>
      <c r="DJ40" s="171">
        <v>-36.9</v>
      </c>
      <c r="DK40" s="171">
        <v>1.6315</v>
      </c>
      <c r="DL40" s="171">
        <v>17.100000000000001</v>
      </c>
      <c r="DM40" s="171">
        <v>16.12</v>
      </c>
      <c r="DN40" s="171">
        <v>22.22</v>
      </c>
      <c r="DO40" s="171">
        <v>11.43</v>
      </c>
      <c r="DP40" s="171">
        <v>-3.78</v>
      </c>
      <c r="DQ40" s="171">
        <v>15.3605</v>
      </c>
      <c r="DR40" s="171">
        <v>-21.911200000000001</v>
      </c>
      <c r="DS40" s="171">
        <v>-21.59</v>
      </c>
      <c r="DT40" s="171">
        <v>-6.5</v>
      </c>
      <c r="DU40" s="171">
        <v>39.07</v>
      </c>
      <c r="DV40" s="171">
        <v>-21.72</v>
      </c>
      <c r="DW40" s="171">
        <v>-21.636399999999998</v>
      </c>
      <c r="DX40" s="171">
        <v>-10.818199999999999</v>
      </c>
      <c r="DY40" s="171">
        <v>-45.301400000000001</v>
      </c>
      <c r="DZ40" s="171">
        <v>-44.4636</v>
      </c>
      <c r="EA40" s="171">
        <v>37.406599999999997</v>
      </c>
      <c r="EB40" s="171">
        <v>6.0972</v>
      </c>
      <c r="EC40" s="171">
        <v>-6.3512000000000004</v>
      </c>
      <c r="ED40" s="171">
        <v>-5.4608999999999996</v>
      </c>
      <c r="EE40" s="171">
        <v>-24.160699999999999</v>
      </c>
      <c r="EF40" s="171">
        <v>-30.4588</v>
      </c>
      <c r="EG40" s="171">
        <v>-13.598000000000001</v>
      </c>
      <c r="EH40" s="171">
        <v>-1.5528</v>
      </c>
      <c r="EI40" s="171">
        <v>-51.549700000000001</v>
      </c>
      <c r="EJ40" s="171">
        <v>6.9905999999999997</v>
      </c>
      <c r="EK40" s="171">
        <v>-8.2357999999999993</v>
      </c>
      <c r="EL40" s="171">
        <v>-9.1424000000000003</v>
      </c>
      <c r="EM40" s="171">
        <v>33.114100000000001</v>
      </c>
      <c r="EN40" s="171">
        <v>-4.9211999999999998</v>
      </c>
      <c r="EO40" s="171">
        <v>-4.8906999999999998</v>
      </c>
      <c r="EP40" s="171">
        <v>-7.4</v>
      </c>
      <c r="EQ40" s="171">
        <v>-27.4499</v>
      </c>
      <c r="ER40" s="171">
        <v>59.412300000000002</v>
      </c>
      <c r="ES40" s="171">
        <v>18.2089</v>
      </c>
      <c r="ET40" s="171">
        <v>0</v>
      </c>
      <c r="EU40" s="171">
        <v>-2.19</v>
      </c>
      <c r="EV40" s="171">
        <v>0</v>
      </c>
      <c r="EW40" s="171">
        <v>5.4478</v>
      </c>
      <c r="EX40" s="171">
        <v>-10.467499999999999</v>
      </c>
      <c r="EY40" s="171">
        <v>-12.3551</v>
      </c>
      <c r="EZ40" s="171">
        <v>-12.6157</v>
      </c>
      <c r="FA40" s="171">
        <v>7.7695999999999996</v>
      </c>
      <c r="FB40" s="171">
        <v>15.9352</v>
      </c>
      <c r="FC40" s="171">
        <v>-30.317799999999998</v>
      </c>
      <c r="FD40" s="171">
        <v>5.5537999999999998</v>
      </c>
      <c r="FE40" s="171">
        <v>5.3646000000000003</v>
      </c>
      <c r="FF40" s="170"/>
      <c r="FG40" s="171">
        <v>4.9169</v>
      </c>
      <c r="FH40" s="171">
        <v>5.1379000000000001</v>
      </c>
      <c r="FI40" s="171">
        <v>4.2519</v>
      </c>
      <c r="FJ40" s="171">
        <v>13.3965</v>
      </c>
      <c r="FK40" s="171">
        <v>13.228999999999999</v>
      </c>
      <c r="FL40" s="171">
        <v>-20.764600000000002</v>
      </c>
      <c r="FM40" s="171">
        <v>27.42</v>
      </c>
      <c r="FN40" s="171">
        <v>27.536899999999999</v>
      </c>
      <c r="FO40" s="171">
        <v>-8.6570999999999998</v>
      </c>
      <c r="FP40" s="170"/>
      <c r="FQ40" s="171">
        <v>25.236000000000001</v>
      </c>
      <c r="FR40" s="171">
        <v>-21.48</v>
      </c>
      <c r="FS40" s="171">
        <v>-1.415</v>
      </c>
      <c r="FT40" s="171">
        <v>0.14760000000000001</v>
      </c>
      <c r="FU40" s="171">
        <v>1.76</v>
      </c>
      <c r="FV40" s="171">
        <v>0.5</v>
      </c>
      <c r="FW40" s="171">
        <v>-24.8843</v>
      </c>
      <c r="FX40" s="170"/>
      <c r="FY40" s="171">
        <v>1.9339999999999999</v>
      </c>
      <c r="FZ40" s="171">
        <v>2.847</v>
      </c>
      <c r="GA40" s="171">
        <v>2.2610000000000001</v>
      </c>
      <c r="GB40" s="171">
        <v>17.07</v>
      </c>
      <c r="GC40" s="171">
        <v>-15.150499999999999</v>
      </c>
      <c r="GD40" s="171">
        <v>-5</v>
      </c>
      <c r="GE40" s="171">
        <v>-0.96</v>
      </c>
      <c r="GF40" s="171">
        <v>31.9114</v>
      </c>
      <c r="GG40" s="170"/>
      <c r="GH40" s="171">
        <v>24.804600000000001</v>
      </c>
      <c r="GI40" s="171">
        <v>-8.7725000000000009</v>
      </c>
      <c r="GJ40" s="171">
        <v>-9.7027999999999999</v>
      </c>
      <c r="GK40" s="171">
        <v>3.2052</v>
      </c>
      <c r="GL40" s="170"/>
      <c r="GM40" s="170"/>
      <c r="GN40" s="171">
        <v>-14.4901</v>
      </c>
      <c r="GO40" s="171">
        <v>78.910499999999999</v>
      </c>
      <c r="GP40" s="171">
        <v>4.6791999999999998</v>
      </c>
      <c r="GQ40" s="171">
        <v>-21.172699999999999</v>
      </c>
      <c r="GR40" s="171">
        <v>5.1974999999999998</v>
      </c>
      <c r="GS40" s="171">
        <v>5.2579000000000002</v>
      </c>
      <c r="GT40" s="171">
        <v>147.91650000000001</v>
      </c>
      <c r="GU40" s="171">
        <v>-3.4708999999999999</v>
      </c>
      <c r="GV40" s="171">
        <v>-4.3295000000000003</v>
      </c>
      <c r="GW40" s="171">
        <v>-13.0122</v>
      </c>
      <c r="GX40" s="171">
        <v>2.6577000000000002</v>
      </c>
      <c r="GY40" s="171">
        <v>7.9781000000000004</v>
      </c>
      <c r="GZ40" s="171">
        <v>8.2129999999999992</v>
      </c>
      <c r="HA40" s="171">
        <v>2.0891000000000002</v>
      </c>
      <c r="HB40" s="171">
        <v>-16.9146</v>
      </c>
      <c r="HC40" s="171">
        <v>-15.9544</v>
      </c>
      <c r="HD40" s="171">
        <v>-0.84</v>
      </c>
      <c r="HE40" s="171">
        <v>-5.0789</v>
      </c>
      <c r="HF40" s="171">
        <v>-70.393199999999993</v>
      </c>
      <c r="HG40" s="171">
        <v>108.5213</v>
      </c>
      <c r="HH40" s="171">
        <v>118.2227</v>
      </c>
      <c r="HI40" s="171">
        <v>-29.319900000000001</v>
      </c>
      <c r="HJ40" s="171">
        <v>23.7441</v>
      </c>
      <c r="HK40" s="170"/>
      <c r="HL40" s="170"/>
      <c r="HM40" s="171">
        <v>0</v>
      </c>
      <c r="HN40" s="171">
        <v>0</v>
      </c>
      <c r="HO40" s="170"/>
      <c r="HP40" s="170"/>
      <c r="HQ40" s="171">
        <v>1.4E-3</v>
      </c>
      <c r="HR40" s="171">
        <v>-7.7079000000000004</v>
      </c>
      <c r="HS40" s="171">
        <v>-23.707799999999999</v>
      </c>
      <c r="HT40" s="171">
        <v>-23.085699999999999</v>
      </c>
      <c r="HU40" s="171">
        <v>28.24</v>
      </c>
      <c r="HV40" s="171">
        <v>28.03</v>
      </c>
      <c r="HW40" s="171">
        <v>-32.299999999999997</v>
      </c>
      <c r="HX40" s="171">
        <v>-32.700000000000003</v>
      </c>
      <c r="HY40" s="171">
        <v>7.0499999999999993E-2</v>
      </c>
      <c r="HZ40" s="171">
        <v>3.76</v>
      </c>
      <c r="IA40" s="171">
        <v>31.370200000000001</v>
      </c>
      <c r="IB40" s="171">
        <v>19.157800000000002</v>
      </c>
      <c r="IC40" s="171">
        <v>18.946000000000002</v>
      </c>
      <c r="ID40" s="171">
        <v>-13.5</v>
      </c>
      <c r="IE40" s="171">
        <v>-46</v>
      </c>
      <c r="IF40" s="170"/>
      <c r="IG40" s="171">
        <v>-10.199999999999999</v>
      </c>
      <c r="IH40" s="171">
        <v>-17.686699999999998</v>
      </c>
      <c r="II40" s="170"/>
      <c r="IJ40" s="171">
        <v>-195.51050000000001</v>
      </c>
      <c r="IK40" s="171">
        <v>5.1616</v>
      </c>
      <c r="IL40" s="171">
        <v>-83.056600000000003</v>
      </c>
      <c r="IM40" s="171">
        <v>-85.353800000000007</v>
      </c>
      <c r="IN40" s="171">
        <v>-27.263400000000001</v>
      </c>
      <c r="IO40" s="171">
        <v>137.2319</v>
      </c>
      <c r="IP40" s="171">
        <v>35.347900000000003</v>
      </c>
      <c r="IQ40" s="171">
        <v>217.70160000000001</v>
      </c>
      <c r="IR40" s="170"/>
      <c r="IS40" s="171">
        <v>58.240600000000001</v>
      </c>
      <c r="IT40" s="171">
        <v>26.9389</v>
      </c>
      <c r="IU40" s="171">
        <v>23.694500000000001</v>
      </c>
      <c r="IV40" s="171">
        <v>-108.0333</v>
      </c>
      <c r="IW40" s="171">
        <v>-75.903400000000005</v>
      </c>
      <c r="IX40" s="171">
        <v>-116.0848</v>
      </c>
      <c r="IY40" s="171">
        <v>-40.751100000000001</v>
      </c>
      <c r="IZ40" s="171">
        <v>43.199300000000001</v>
      </c>
      <c r="JA40" s="171">
        <v>-3.0701000000000001</v>
      </c>
      <c r="JB40" s="170"/>
      <c r="JC40" s="171">
        <v>-10.32</v>
      </c>
      <c r="JD40" s="171">
        <v>-2.29</v>
      </c>
      <c r="JE40" s="171">
        <v>-2.2749999999999999</v>
      </c>
      <c r="JF40" s="171">
        <v>7.84</v>
      </c>
      <c r="JG40" s="171">
        <v>-9.2799999999999994</v>
      </c>
      <c r="JH40" s="171">
        <v>-6.4999999999999997E-3</v>
      </c>
      <c r="JI40" s="171">
        <v>3.8407</v>
      </c>
      <c r="JJ40" s="171">
        <v>-9.2576000000000001</v>
      </c>
      <c r="JK40" s="171">
        <v>-4.4816000000000003</v>
      </c>
      <c r="JL40" s="171">
        <v>4.0999999999999996</v>
      </c>
      <c r="JM40" s="171">
        <v>-2.331</v>
      </c>
      <c r="JN40" s="171">
        <v>-2.7250000000000001</v>
      </c>
      <c r="JO40" s="171">
        <v>3.2012</v>
      </c>
      <c r="JP40" s="171">
        <v>3.6903999999999999</v>
      </c>
      <c r="JQ40" s="171">
        <v>4.3937999999999997</v>
      </c>
      <c r="JR40" s="171">
        <v>3.2098</v>
      </c>
      <c r="JS40" s="171">
        <v>3.617</v>
      </c>
      <c r="JT40" s="170"/>
      <c r="JU40" s="171">
        <v>35.4</v>
      </c>
      <c r="JV40" s="171">
        <v>0.20660000000000001</v>
      </c>
      <c r="JW40" s="171">
        <v>1.06</v>
      </c>
      <c r="JX40" s="170"/>
      <c r="JY40" s="170"/>
      <c r="JZ40" s="171">
        <v>-14.5947</v>
      </c>
      <c r="KA40" s="171">
        <v>-26.3415</v>
      </c>
      <c r="KB40" s="171">
        <v>2.3997000000000002</v>
      </c>
      <c r="KC40" s="171">
        <v>9.6989000000000001</v>
      </c>
      <c r="KD40" s="171">
        <v>-23.921900000000001</v>
      </c>
      <c r="KE40" s="171">
        <v>13.283300000000001</v>
      </c>
      <c r="KF40" s="171">
        <v>-29.7</v>
      </c>
      <c r="KG40" s="171">
        <v>14.6</v>
      </c>
      <c r="KH40" s="171">
        <v>-12.555099999999999</v>
      </c>
      <c r="KI40" s="171">
        <v>-34.068300000000001</v>
      </c>
    </row>
    <row r="41" spans="1:295" ht="18" customHeight="1" x14ac:dyDescent="0.25">
      <c r="A41" s="164" t="s">
        <v>69</v>
      </c>
      <c r="B41" s="164" t="s">
        <v>889</v>
      </c>
      <c r="C41" s="165"/>
      <c r="D41" s="166">
        <v>5.3550000000000004</v>
      </c>
      <c r="E41" s="166">
        <v>-10.822100000000001</v>
      </c>
      <c r="F41" s="166">
        <v>9.0824999999999996</v>
      </c>
      <c r="G41" s="166">
        <v>7.8509000000000002</v>
      </c>
      <c r="H41" s="165"/>
      <c r="I41" s="166">
        <v>20.5077</v>
      </c>
      <c r="J41" s="165"/>
      <c r="K41" s="166">
        <v>23.807300000000001</v>
      </c>
      <c r="L41" s="166">
        <v>10.5817</v>
      </c>
      <c r="M41" s="166">
        <v>10.154199999999999</v>
      </c>
      <c r="N41" s="166">
        <v>-13.32</v>
      </c>
      <c r="O41" s="166">
        <v>-26.4</v>
      </c>
      <c r="P41" s="166">
        <v>0</v>
      </c>
      <c r="Q41" s="166">
        <v>7.452</v>
      </c>
      <c r="R41" s="166">
        <v>-11</v>
      </c>
      <c r="S41" s="166">
        <v>2.8736999999999999</v>
      </c>
      <c r="T41" s="166">
        <v>0.94099999999999995</v>
      </c>
      <c r="U41" s="166">
        <v>7.4107000000000003</v>
      </c>
      <c r="V41" s="166">
        <v>7.4210000000000003</v>
      </c>
      <c r="W41" s="166">
        <v>12.1471</v>
      </c>
      <c r="X41" s="166">
        <v>1.1873</v>
      </c>
      <c r="Y41" s="166">
        <v>-0.35439999999999999</v>
      </c>
      <c r="Z41" s="166">
        <v>1.948</v>
      </c>
      <c r="AA41" s="165"/>
      <c r="AB41" s="166">
        <v>-1.0597000000000001</v>
      </c>
      <c r="AC41" s="166">
        <v>0.44</v>
      </c>
      <c r="AD41" s="166">
        <v>0.46100000000000002</v>
      </c>
      <c r="AE41" s="166">
        <v>5.9749999999999996</v>
      </c>
      <c r="AF41" s="166">
        <v>-6.66</v>
      </c>
      <c r="AG41" s="166">
        <v>-2.2000000000000002</v>
      </c>
      <c r="AH41" s="165"/>
      <c r="AI41" s="165"/>
      <c r="AJ41" s="166">
        <v>-4.9800000000000004</v>
      </c>
      <c r="AK41" s="166">
        <v>-5.0599999999999996</v>
      </c>
      <c r="AL41" s="165"/>
      <c r="AM41" s="166">
        <v>-9.3800000000000008</v>
      </c>
      <c r="AN41" s="166">
        <v>-9.42</v>
      </c>
      <c r="AO41" s="166">
        <v>9.4209999999999994</v>
      </c>
      <c r="AP41" s="166">
        <v>3.7164999999999999</v>
      </c>
      <c r="AQ41" s="166">
        <v>20.43</v>
      </c>
      <c r="AR41" s="166">
        <v>24.801300000000001</v>
      </c>
      <c r="AS41" s="166">
        <v>-13.840400000000001</v>
      </c>
      <c r="AT41" s="166">
        <v>-4.5719000000000003</v>
      </c>
      <c r="AU41" s="166">
        <v>-4.0227000000000004</v>
      </c>
      <c r="AV41" s="166">
        <v>3.1444000000000001</v>
      </c>
      <c r="AW41" s="166">
        <v>3.9834999999999998</v>
      </c>
      <c r="AX41" s="166">
        <v>-15.898</v>
      </c>
      <c r="AY41" s="166">
        <v>-12.659599999999999</v>
      </c>
      <c r="AZ41" s="166">
        <v>10.8352</v>
      </c>
      <c r="BA41" s="166">
        <v>11.3283</v>
      </c>
      <c r="BB41" s="166">
        <v>134.0873</v>
      </c>
      <c r="BC41" s="166">
        <v>9.5451999999999995</v>
      </c>
      <c r="BD41" s="166">
        <v>-5.8</v>
      </c>
      <c r="BE41" s="166">
        <v>-5.8</v>
      </c>
      <c r="BF41" s="166">
        <v>-23.311199999999999</v>
      </c>
      <c r="BG41" s="166">
        <v>-22.504899999999999</v>
      </c>
      <c r="BH41" s="166">
        <v>-3.6465999999999998</v>
      </c>
      <c r="BI41" s="165"/>
      <c r="BJ41" s="166">
        <v>17.365100000000002</v>
      </c>
      <c r="BK41" s="166">
        <v>8.8112999999999992</v>
      </c>
      <c r="BL41" s="166">
        <v>4.2740999999999998</v>
      </c>
      <c r="BM41" s="166">
        <v>2.7343999999999999</v>
      </c>
      <c r="BN41" s="166">
        <v>-70.223100000000002</v>
      </c>
      <c r="BO41" s="166">
        <v>59.541600000000003</v>
      </c>
      <c r="BP41" s="166">
        <v>59.968899999999998</v>
      </c>
      <c r="BQ41" s="166">
        <v>-46.002299999999998</v>
      </c>
      <c r="BR41" s="166">
        <v>-70.633700000000005</v>
      </c>
      <c r="BS41" s="165"/>
      <c r="BT41" s="165"/>
      <c r="BU41" s="165"/>
      <c r="BV41" s="166">
        <v>30.697099999999999</v>
      </c>
      <c r="BW41" s="166">
        <v>11.68</v>
      </c>
      <c r="BX41" s="166">
        <v>13.17</v>
      </c>
      <c r="BY41" s="166">
        <v>-0.8</v>
      </c>
      <c r="BZ41" s="166">
        <v>12.4</v>
      </c>
      <c r="CA41" s="166">
        <v>-24.777899999999999</v>
      </c>
      <c r="CB41" s="166">
        <v>-24.643899999999999</v>
      </c>
      <c r="CC41" s="166">
        <v>36.887999999999998</v>
      </c>
      <c r="CD41" s="166">
        <v>35.853900000000003</v>
      </c>
      <c r="CE41" s="166">
        <v>-4.7164999999999999</v>
      </c>
      <c r="CF41" s="166">
        <v>6.3616000000000001</v>
      </c>
      <c r="CG41" s="166">
        <v>6.4362000000000004</v>
      </c>
      <c r="CH41" s="166">
        <v>18.283000000000001</v>
      </c>
      <c r="CI41" s="165"/>
      <c r="CJ41" s="166">
        <v>4.7912999999999997</v>
      </c>
      <c r="CK41" s="166">
        <v>8.9860000000000007</v>
      </c>
      <c r="CL41" s="166">
        <v>6.4</v>
      </c>
      <c r="CM41" s="166">
        <v>4.5</v>
      </c>
      <c r="CN41" s="166">
        <v>-5.13</v>
      </c>
      <c r="CO41" s="166">
        <v>39.455300000000001</v>
      </c>
      <c r="CP41" s="166">
        <v>39.4816</v>
      </c>
      <c r="CQ41" s="166">
        <v>37.499699999999997</v>
      </c>
      <c r="CR41" s="166">
        <v>37.924500000000002</v>
      </c>
      <c r="CS41" s="166">
        <v>39.216000000000001</v>
      </c>
      <c r="CT41" s="166">
        <v>-26.746300000000002</v>
      </c>
      <c r="CU41" s="166">
        <v>-28.824000000000002</v>
      </c>
      <c r="CV41" s="166">
        <v>-19.733799999999999</v>
      </c>
      <c r="CW41" s="166">
        <v>4.8438999999999997</v>
      </c>
      <c r="CX41" s="166">
        <v>32.659999999999997</v>
      </c>
      <c r="CY41" s="166">
        <v>14.16</v>
      </c>
      <c r="CZ41" s="166">
        <v>2.5049000000000001</v>
      </c>
      <c r="DA41" s="166">
        <v>1.8585</v>
      </c>
      <c r="DB41" s="166">
        <v>-11.6892</v>
      </c>
      <c r="DC41" s="165"/>
      <c r="DD41" s="165"/>
      <c r="DE41" s="165"/>
      <c r="DF41" s="166">
        <v>22.3048</v>
      </c>
      <c r="DG41" s="165"/>
      <c r="DH41" s="166">
        <v>-5.1380999999999997</v>
      </c>
      <c r="DI41" s="165"/>
      <c r="DJ41" s="166">
        <v>-39.6</v>
      </c>
      <c r="DK41" s="166">
        <v>1.0613999999999999</v>
      </c>
      <c r="DL41" s="166">
        <v>16.3</v>
      </c>
      <c r="DM41" s="166">
        <v>15.04</v>
      </c>
      <c r="DN41" s="166">
        <v>21.68</v>
      </c>
      <c r="DO41" s="166">
        <v>10.86</v>
      </c>
      <c r="DP41" s="166">
        <v>-3.39</v>
      </c>
      <c r="DQ41" s="166">
        <v>14.601000000000001</v>
      </c>
      <c r="DR41" s="166">
        <v>-22.9663</v>
      </c>
      <c r="DS41" s="166">
        <v>-21.74</v>
      </c>
      <c r="DT41" s="166">
        <v>-6.17</v>
      </c>
      <c r="DU41" s="166">
        <v>37.950000000000003</v>
      </c>
      <c r="DV41" s="166">
        <v>-22.14</v>
      </c>
      <c r="DW41" s="166">
        <v>-23.6</v>
      </c>
      <c r="DX41" s="166">
        <v>-11.318199999999999</v>
      </c>
      <c r="DY41" s="166">
        <v>-46.906999999999996</v>
      </c>
      <c r="DZ41" s="166">
        <v>-45.6</v>
      </c>
      <c r="EA41" s="166">
        <v>31.520900000000001</v>
      </c>
      <c r="EB41" s="166">
        <v>0.36030000000000001</v>
      </c>
      <c r="EC41" s="166">
        <v>-10.5207</v>
      </c>
      <c r="ED41" s="166">
        <v>-10.1898</v>
      </c>
      <c r="EE41" s="166">
        <v>-16.813800000000001</v>
      </c>
      <c r="EF41" s="166">
        <v>-22.454699999999999</v>
      </c>
      <c r="EG41" s="166">
        <v>-13.314</v>
      </c>
      <c r="EH41" s="166">
        <v>-19.776499999999999</v>
      </c>
      <c r="EI41" s="166">
        <v>-40.5869</v>
      </c>
      <c r="EJ41" s="166">
        <v>5.4736000000000002</v>
      </c>
      <c r="EK41" s="166">
        <v>-6.6024000000000003</v>
      </c>
      <c r="EL41" s="166">
        <v>-7.0102000000000002</v>
      </c>
      <c r="EM41" s="166">
        <v>31.117799999999999</v>
      </c>
      <c r="EN41" s="166">
        <v>-8.8869000000000007</v>
      </c>
      <c r="EO41" s="166">
        <v>-8.5906000000000002</v>
      </c>
      <c r="EP41" s="166">
        <v>5.9</v>
      </c>
      <c r="EQ41" s="166">
        <v>-25.553100000000001</v>
      </c>
      <c r="ER41" s="166">
        <v>75.838800000000006</v>
      </c>
      <c r="ES41" s="166">
        <v>17.632200000000001</v>
      </c>
      <c r="ET41" s="166">
        <v>0</v>
      </c>
      <c r="EU41" s="166">
        <v>-2.52</v>
      </c>
      <c r="EV41" s="166">
        <v>1.7</v>
      </c>
      <c r="EW41" s="166">
        <v>4.7769000000000004</v>
      </c>
      <c r="EX41" s="166">
        <v>-16.369800000000001</v>
      </c>
      <c r="EY41" s="166">
        <v>-12.4282</v>
      </c>
      <c r="EZ41" s="166">
        <v>-12.6358</v>
      </c>
      <c r="FA41" s="166">
        <v>8.1877999999999993</v>
      </c>
      <c r="FB41" s="166">
        <v>11.720700000000001</v>
      </c>
      <c r="FC41" s="166">
        <v>-28.197500000000002</v>
      </c>
      <c r="FD41" s="166">
        <v>5.3970000000000002</v>
      </c>
      <c r="FE41" s="166">
        <v>5.1965000000000003</v>
      </c>
      <c r="FF41" s="165"/>
      <c r="FG41" s="166">
        <v>0</v>
      </c>
      <c r="FH41" s="166">
        <v>0</v>
      </c>
      <c r="FI41" s="166">
        <v>0</v>
      </c>
      <c r="FJ41" s="166">
        <v>13.228999999999999</v>
      </c>
      <c r="FK41" s="166">
        <v>12.726699999999999</v>
      </c>
      <c r="FL41" s="166">
        <v>-13.3965</v>
      </c>
      <c r="FM41" s="166">
        <v>28.513300000000001</v>
      </c>
      <c r="FN41" s="166">
        <v>28.1816</v>
      </c>
      <c r="FO41" s="166">
        <v>4.8800000000000003E-2</v>
      </c>
      <c r="FP41" s="166">
        <v>13.8843</v>
      </c>
      <c r="FQ41" s="166">
        <v>24.308199999999999</v>
      </c>
      <c r="FR41" s="166">
        <v>-19.98</v>
      </c>
      <c r="FS41" s="166">
        <v>-1.0103</v>
      </c>
      <c r="FT41" s="166">
        <v>0.20069999999999999</v>
      </c>
      <c r="FU41" s="166">
        <v>1.93</v>
      </c>
      <c r="FV41" s="166">
        <v>0.87</v>
      </c>
      <c r="FW41" s="166">
        <v>-24.019100000000002</v>
      </c>
      <c r="FX41" s="165"/>
      <c r="FY41" s="166">
        <v>1.867</v>
      </c>
      <c r="FZ41" s="166">
        <v>2.726</v>
      </c>
      <c r="GA41" s="165"/>
      <c r="GB41" s="166">
        <v>14.66</v>
      </c>
      <c r="GC41" s="166">
        <v>-27.056999999999999</v>
      </c>
      <c r="GD41" s="166">
        <v>-17.438300000000002</v>
      </c>
      <c r="GE41" s="166">
        <v>-0.31</v>
      </c>
      <c r="GF41" s="166">
        <v>28.1295</v>
      </c>
      <c r="GG41" s="165"/>
      <c r="GH41" s="166">
        <v>25.14</v>
      </c>
      <c r="GI41" s="166">
        <v>-8.7788000000000004</v>
      </c>
      <c r="GJ41" s="166">
        <v>-9.8963000000000001</v>
      </c>
      <c r="GK41" s="166">
        <v>3.1292</v>
      </c>
      <c r="GL41" s="165"/>
      <c r="GM41" s="165"/>
      <c r="GN41" s="166">
        <v>-13.172000000000001</v>
      </c>
      <c r="GO41" s="166">
        <v>77.632000000000005</v>
      </c>
      <c r="GP41" s="166">
        <v>4.8567999999999998</v>
      </c>
      <c r="GQ41" s="166">
        <v>-21.224499999999999</v>
      </c>
      <c r="GR41" s="166">
        <v>6.0243000000000002</v>
      </c>
      <c r="GS41" s="166">
        <v>5.3419999999999996</v>
      </c>
      <c r="GT41" s="166">
        <v>163.8509</v>
      </c>
      <c r="GU41" s="166">
        <v>-3.3351999999999999</v>
      </c>
      <c r="GV41" s="166">
        <v>-4.4749999999999996</v>
      </c>
      <c r="GW41" s="166">
        <v>-12.558999999999999</v>
      </c>
      <c r="GX41" s="166">
        <v>2.9603999999999999</v>
      </c>
      <c r="GY41" s="166">
        <v>7.9855</v>
      </c>
      <c r="GZ41" s="166">
        <v>8.1259999999999994</v>
      </c>
      <c r="HA41" s="166">
        <v>2.3279999999999998</v>
      </c>
      <c r="HB41" s="166">
        <v>-11.364100000000001</v>
      </c>
      <c r="HC41" s="166">
        <v>-11.332000000000001</v>
      </c>
      <c r="HD41" s="166">
        <v>-0.42</v>
      </c>
      <c r="HE41" s="166">
        <v>0</v>
      </c>
      <c r="HF41" s="166">
        <v>-60.786999999999999</v>
      </c>
      <c r="HG41" s="166">
        <v>106.9081</v>
      </c>
      <c r="HH41" s="166">
        <v>119.94580000000001</v>
      </c>
      <c r="HI41" s="166">
        <v>-22.696400000000001</v>
      </c>
      <c r="HJ41" s="166">
        <v>29.547999999999998</v>
      </c>
      <c r="HK41" s="165"/>
      <c r="HL41" s="165"/>
      <c r="HM41" s="166">
        <v>0</v>
      </c>
      <c r="HN41" s="166">
        <v>0</v>
      </c>
      <c r="HO41" s="166">
        <v>11.004300000000001</v>
      </c>
      <c r="HP41" s="166">
        <v>5.5919999999999996</v>
      </c>
      <c r="HQ41" s="166">
        <v>1.4E-3</v>
      </c>
      <c r="HR41" s="166">
        <v>-8.6723999999999997</v>
      </c>
      <c r="HS41" s="166">
        <v>-22.971699999999998</v>
      </c>
      <c r="HT41" s="166">
        <v>-22.8628</v>
      </c>
      <c r="HU41" s="166">
        <v>22.9</v>
      </c>
      <c r="HV41" s="166">
        <v>22.79</v>
      </c>
      <c r="HW41" s="166">
        <v>-32.4</v>
      </c>
      <c r="HX41" s="166">
        <v>-31.5</v>
      </c>
      <c r="HY41" s="166">
        <v>3.5700000000000003E-2</v>
      </c>
      <c r="HZ41" s="166">
        <v>-0.56000000000000005</v>
      </c>
      <c r="IA41" s="166">
        <v>28.302099999999999</v>
      </c>
      <c r="IB41" s="166">
        <v>18.400099999999998</v>
      </c>
      <c r="IC41" s="166">
        <v>18.330400000000001</v>
      </c>
      <c r="ID41" s="166">
        <v>-14.3</v>
      </c>
      <c r="IE41" s="166">
        <v>-44.2</v>
      </c>
      <c r="IF41" s="165"/>
      <c r="IG41" s="166">
        <v>-9</v>
      </c>
      <c r="IH41" s="166">
        <v>-17.6008</v>
      </c>
      <c r="II41" s="166">
        <v>-17.607800000000001</v>
      </c>
      <c r="IJ41" s="166">
        <v>-179.52080000000001</v>
      </c>
      <c r="IK41" s="166">
        <v>4.7746000000000004</v>
      </c>
      <c r="IL41" s="166">
        <v>-82.048100000000005</v>
      </c>
      <c r="IM41" s="166">
        <v>-85.453299999999999</v>
      </c>
      <c r="IN41" s="166">
        <v>-22.5</v>
      </c>
      <c r="IO41" s="166">
        <v>151.98099999999999</v>
      </c>
      <c r="IP41" s="166">
        <v>18.693000000000001</v>
      </c>
      <c r="IQ41" s="166">
        <v>222.29669999999999</v>
      </c>
      <c r="IR41" s="165"/>
      <c r="IS41" s="166">
        <v>79.529200000000003</v>
      </c>
      <c r="IT41" s="166">
        <v>27.753299999999999</v>
      </c>
      <c r="IU41" s="166">
        <v>24.2896</v>
      </c>
      <c r="IV41" s="166">
        <v>-110.241</v>
      </c>
      <c r="IW41" s="166">
        <v>-61.6907</v>
      </c>
      <c r="IX41" s="166">
        <v>-121.02930000000001</v>
      </c>
      <c r="IY41" s="166">
        <v>-35.428699999999999</v>
      </c>
      <c r="IZ41" s="166">
        <v>36.444400000000002</v>
      </c>
      <c r="JA41" s="166">
        <v>-3.1873</v>
      </c>
      <c r="JB41" s="165"/>
      <c r="JC41" s="166">
        <v>-8.9600000000000009</v>
      </c>
      <c r="JD41" s="166">
        <v>-2.222</v>
      </c>
      <c r="JE41" s="166">
        <v>-2.2509999999999999</v>
      </c>
      <c r="JF41" s="166">
        <v>5.6</v>
      </c>
      <c r="JG41" s="166">
        <v>-7.6</v>
      </c>
      <c r="JH41" s="166">
        <v>-0.2077</v>
      </c>
      <c r="JI41" s="166">
        <v>1.8479000000000001</v>
      </c>
      <c r="JJ41" s="166">
        <v>-9.4315999999999995</v>
      </c>
      <c r="JK41" s="166">
        <v>-0.58440000000000003</v>
      </c>
      <c r="JL41" s="166">
        <v>4.3</v>
      </c>
      <c r="JM41" s="166">
        <v>-9.0999999999999998E-2</v>
      </c>
      <c r="JN41" s="166">
        <v>-0.20499999999999999</v>
      </c>
      <c r="JO41" s="166">
        <v>2.9802</v>
      </c>
      <c r="JP41" s="165"/>
      <c r="JQ41" s="166">
        <v>6.2813999999999997</v>
      </c>
      <c r="JR41" s="166">
        <v>3.3957999999999999</v>
      </c>
      <c r="JS41" s="166">
        <v>4.7843999999999998</v>
      </c>
      <c r="JT41" s="165"/>
      <c r="JU41" s="166">
        <v>30.6</v>
      </c>
      <c r="JV41" s="166">
        <v>-0.78700000000000003</v>
      </c>
      <c r="JW41" s="166">
        <v>1.1100000000000001</v>
      </c>
      <c r="JX41" s="165"/>
      <c r="JY41" s="165"/>
      <c r="JZ41" s="166">
        <v>-14.0679</v>
      </c>
      <c r="KA41" s="166">
        <v>-24.987400000000001</v>
      </c>
      <c r="KB41" s="166">
        <v>0</v>
      </c>
      <c r="KC41" s="166">
        <v>9.2184000000000008</v>
      </c>
      <c r="KD41" s="166">
        <v>-22.348299999999998</v>
      </c>
      <c r="KE41" s="166">
        <v>12.427899999999999</v>
      </c>
      <c r="KF41" s="166">
        <v>-25.5</v>
      </c>
      <c r="KG41" s="166">
        <v>7.8</v>
      </c>
      <c r="KH41" s="166">
        <v>-3.7612999999999999</v>
      </c>
      <c r="KI41" s="166">
        <v>-52.822800000000001</v>
      </c>
    </row>
    <row r="42" spans="1:295" ht="18" customHeight="1" x14ac:dyDescent="0.25">
      <c r="A42" s="164" t="s">
        <v>69</v>
      </c>
      <c r="B42" s="164" t="s">
        <v>890</v>
      </c>
      <c r="C42" s="167"/>
      <c r="D42" s="168">
        <v>4.8769</v>
      </c>
      <c r="E42" s="168">
        <v>-10.289</v>
      </c>
      <c r="F42" s="168">
        <v>8.6765000000000008</v>
      </c>
      <c r="G42" s="168">
        <v>7.5593000000000004</v>
      </c>
      <c r="H42" s="167"/>
      <c r="I42" s="168">
        <v>18.850899999999999</v>
      </c>
      <c r="J42" s="167"/>
      <c r="K42" s="168">
        <v>26.689399999999999</v>
      </c>
      <c r="L42" s="168">
        <v>11.2407</v>
      </c>
      <c r="M42" s="168">
        <v>11.66</v>
      </c>
      <c r="N42" s="168">
        <v>-11.1</v>
      </c>
      <c r="O42" s="168">
        <v>-24.2</v>
      </c>
      <c r="P42" s="168">
        <v>0</v>
      </c>
      <c r="Q42" s="168">
        <v>5.7960000000000003</v>
      </c>
      <c r="R42" s="168">
        <v>-11</v>
      </c>
      <c r="S42" s="168">
        <v>3.395</v>
      </c>
      <c r="T42" s="168">
        <v>0.1089</v>
      </c>
      <c r="U42" s="168">
        <v>6.8129</v>
      </c>
      <c r="V42" s="168">
        <v>6.8842999999999996</v>
      </c>
      <c r="W42" s="168">
        <v>11.3718</v>
      </c>
      <c r="X42" s="168">
        <v>2.0684</v>
      </c>
      <c r="Y42" s="168">
        <v>-0.30969999999999998</v>
      </c>
      <c r="Z42" s="168">
        <v>2.0775999999999999</v>
      </c>
      <c r="AA42" s="167"/>
      <c r="AB42" s="168">
        <v>-0.99350000000000005</v>
      </c>
      <c r="AC42" s="168">
        <v>0.57799999999999996</v>
      </c>
      <c r="AD42" s="168">
        <v>0.59899999999999998</v>
      </c>
      <c r="AE42" s="168">
        <v>5.4909999999999997</v>
      </c>
      <c r="AF42" s="168">
        <v>-11.1</v>
      </c>
      <c r="AG42" s="168">
        <v>-4.4000000000000004</v>
      </c>
      <c r="AH42" s="167"/>
      <c r="AI42" s="167"/>
      <c r="AJ42" s="168">
        <v>-3.81</v>
      </c>
      <c r="AK42" s="168">
        <v>-3.45</v>
      </c>
      <c r="AL42" s="167"/>
      <c r="AM42" s="168">
        <v>-9.98</v>
      </c>
      <c r="AN42" s="168">
        <v>-9.9700000000000006</v>
      </c>
      <c r="AO42" s="168">
        <v>8.2494999999999994</v>
      </c>
      <c r="AP42" s="168">
        <v>3.6259999999999999</v>
      </c>
      <c r="AQ42" s="168">
        <v>18.8782</v>
      </c>
      <c r="AR42" s="168">
        <v>22.848099999999999</v>
      </c>
      <c r="AS42" s="168">
        <v>-13.422599999999999</v>
      </c>
      <c r="AT42" s="168">
        <v>-6.8651999999999997</v>
      </c>
      <c r="AU42" s="168">
        <v>-5.8879000000000001</v>
      </c>
      <c r="AV42" s="168">
        <v>21.44</v>
      </c>
      <c r="AW42" s="168">
        <v>23.8521</v>
      </c>
      <c r="AX42" s="168">
        <v>-17.337900000000001</v>
      </c>
      <c r="AY42" s="168">
        <v>-15.023400000000001</v>
      </c>
      <c r="AZ42" s="168">
        <v>32.372799999999998</v>
      </c>
      <c r="BA42" s="168">
        <v>14.727399999999999</v>
      </c>
      <c r="BB42" s="168">
        <v>122.40389999999999</v>
      </c>
      <c r="BC42" s="168">
        <v>10.7704</v>
      </c>
      <c r="BD42" s="168">
        <v>-5.9</v>
      </c>
      <c r="BE42" s="168">
        <v>-5.9</v>
      </c>
      <c r="BF42" s="168">
        <v>-24.424600000000002</v>
      </c>
      <c r="BG42" s="168">
        <v>-23.9483</v>
      </c>
      <c r="BH42" s="168">
        <v>-3.3978999999999999</v>
      </c>
      <c r="BI42" s="167"/>
      <c r="BJ42" s="168">
        <v>14.713800000000001</v>
      </c>
      <c r="BK42" s="168">
        <v>8.1664999999999992</v>
      </c>
      <c r="BL42" s="168">
        <v>3.9885000000000002</v>
      </c>
      <c r="BM42" s="168">
        <v>2.6383999999999999</v>
      </c>
      <c r="BN42" s="168">
        <v>-84.749899999999997</v>
      </c>
      <c r="BO42" s="168">
        <v>57.3748</v>
      </c>
      <c r="BP42" s="168">
        <v>57.741</v>
      </c>
      <c r="BQ42" s="168">
        <v>-29.098700000000001</v>
      </c>
      <c r="BR42" s="168">
        <v>-85.177099999999996</v>
      </c>
      <c r="BS42" s="167"/>
      <c r="BT42" s="167"/>
      <c r="BU42" s="167"/>
      <c r="BV42" s="168">
        <v>26.575500000000002</v>
      </c>
      <c r="BW42" s="168">
        <v>10.73</v>
      </c>
      <c r="BX42" s="168">
        <v>12.07</v>
      </c>
      <c r="BY42" s="168">
        <v>-2.2200000000000002</v>
      </c>
      <c r="BZ42" s="168">
        <v>11.53</v>
      </c>
      <c r="CA42" s="168">
        <v>-23.9741</v>
      </c>
      <c r="CB42" s="168">
        <v>-23.706199999999999</v>
      </c>
      <c r="CC42" s="168">
        <v>36.183199999999999</v>
      </c>
      <c r="CD42" s="168">
        <v>34.6205</v>
      </c>
      <c r="CE42" s="168">
        <v>-3.9308000000000001</v>
      </c>
      <c r="CF42" s="168">
        <v>10.4579</v>
      </c>
      <c r="CG42" s="168">
        <v>10.8733</v>
      </c>
      <c r="CH42" s="168">
        <v>12.940200000000001</v>
      </c>
      <c r="CI42" s="167"/>
      <c r="CJ42" s="168">
        <v>4.9875999999999996</v>
      </c>
      <c r="CK42" s="168">
        <v>9.3179999999999996</v>
      </c>
      <c r="CL42" s="168">
        <v>3.6</v>
      </c>
      <c r="CM42" s="168">
        <v>2</v>
      </c>
      <c r="CN42" s="168">
        <v>-4.96</v>
      </c>
      <c r="CO42" s="168">
        <v>38.039099999999998</v>
      </c>
      <c r="CP42" s="168">
        <v>38.5884</v>
      </c>
      <c r="CQ42" s="168">
        <v>36.456600000000002</v>
      </c>
      <c r="CR42" s="168">
        <v>41.1691</v>
      </c>
      <c r="CS42" s="168">
        <v>41.621299999999998</v>
      </c>
      <c r="CT42" s="168">
        <v>-28.7333</v>
      </c>
      <c r="CU42" s="168">
        <v>-28.1008</v>
      </c>
      <c r="CV42" s="168">
        <v>-22.896100000000001</v>
      </c>
      <c r="CW42" s="168">
        <v>4.6952999999999996</v>
      </c>
      <c r="CX42" s="168">
        <v>32.1</v>
      </c>
      <c r="CY42" s="168">
        <v>13.69</v>
      </c>
      <c r="CZ42" s="168">
        <v>2.5049000000000001</v>
      </c>
      <c r="DA42" s="168">
        <v>1.8585</v>
      </c>
      <c r="DB42" s="168">
        <v>-11.505599999999999</v>
      </c>
      <c r="DC42" s="167"/>
      <c r="DD42" s="167"/>
      <c r="DE42" s="167"/>
      <c r="DF42" s="168">
        <v>26.54</v>
      </c>
      <c r="DG42" s="167"/>
      <c r="DH42" s="168">
        <v>-5.2430000000000003</v>
      </c>
      <c r="DI42" s="167"/>
      <c r="DJ42" s="168">
        <v>-37.299999999999997</v>
      </c>
      <c r="DK42" s="168">
        <v>0.30940000000000001</v>
      </c>
      <c r="DL42" s="168">
        <v>14.9</v>
      </c>
      <c r="DM42" s="168">
        <v>13.02</v>
      </c>
      <c r="DN42" s="168">
        <v>19.96</v>
      </c>
      <c r="DO42" s="168">
        <v>9.7200000000000006</v>
      </c>
      <c r="DP42" s="168">
        <v>-2.76</v>
      </c>
      <c r="DQ42" s="168">
        <v>13.0665</v>
      </c>
      <c r="DR42" s="168">
        <v>-26.551500000000001</v>
      </c>
      <c r="DS42" s="168">
        <v>-21.72</v>
      </c>
      <c r="DT42" s="168">
        <v>-4.5199999999999996</v>
      </c>
      <c r="DU42" s="168">
        <v>37.47</v>
      </c>
      <c r="DV42" s="168">
        <v>-23.05</v>
      </c>
      <c r="DW42" s="168">
        <v>-26.309100000000001</v>
      </c>
      <c r="DX42" s="168">
        <v>-12.672700000000001</v>
      </c>
      <c r="DY42" s="168">
        <v>-46.16</v>
      </c>
      <c r="DZ42" s="168">
        <v>-45.281799999999997</v>
      </c>
      <c r="EA42" s="168">
        <v>27.6251</v>
      </c>
      <c r="EB42" s="168">
        <v>-2.0287999999999999</v>
      </c>
      <c r="EC42" s="168">
        <v>-13.281700000000001</v>
      </c>
      <c r="ED42" s="168">
        <v>-12.537699999999999</v>
      </c>
      <c r="EE42" s="168">
        <v>-28.428699999999999</v>
      </c>
      <c r="EF42" s="168">
        <v>-34.485999999999997</v>
      </c>
      <c r="EG42" s="168">
        <v>-12.577</v>
      </c>
      <c r="EH42" s="168">
        <v>-36.4</v>
      </c>
      <c r="EI42" s="168">
        <v>-12.705399999999999</v>
      </c>
      <c r="EJ42" s="168">
        <v>5.8540999999999999</v>
      </c>
      <c r="EK42" s="168">
        <v>-7.0819999999999999</v>
      </c>
      <c r="EL42" s="168">
        <v>-7.8011999999999997</v>
      </c>
      <c r="EM42" s="168">
        <v>33.998800000000003</v>
      </c>
      <c r="EN42" s="168">
        <v>-5.0491999999999999</v>
      </c>
      <c r="EO42" s="168">
        <v>-5.3581000000000003</v>
      </c>
      <c r="EP42" s="168">
        <v>-8.6</v>
      </c>
      <c r="EQ42" s="168">
        <v>-27.835799999999999</v>
      </c>
      <c r="ER42" s="168">
        <v>48.911299999999997</v>
      </c>
      <c r="ES42" s="168">
        <v>21.627199999999998</v>
      </c>
      <c r="ET42" s="168">
        <v>0</v>
      </c>
      <c r="EU42" s="168">
        <v>-3.17</v>
      </c>
      <c r="EV42" s="168">
        <v>0</v>
      </c>
      <c r="EW42" s="168">
        <v>4.9867999999999997</v>
      </c>
      <c r="EX42" s="168">
        <v>-8.4655000000000005</v>
      </c>
      <c r="EY42" s="168">
        <v>-12.5413</v>
      </c>
      <c r="EZ42" s="168">
        <v>-12.626799999999999</v>
      </c>
      <c r="FA42" s="168">
        <v>8.6035000000000004</v>
      </c>
      <c r="FB42" s="168">
        <v>21.586200000000002</v>
      </c>
      <c r="FC42" s="168">
        <v>-35.081600000000002</v>
      </c>
      <c r="FD42" s="168">
        <v>5.2744999999999997</v>
      </c>
      <c r="FE42" s="168">
        <v>4.8814000000000002</v>
      </c>
      <c r="FF42" s="167"/>
      <c r="FG42" s="168">
        <v>0</v>
      </c>
      <c r="FH42" s="168">
        <v>0</v>
      </c>
      <c r="FI42" s="168">
        <v>0</v>
      </c>
      <c r="FJ42" s="168">
        <v>12.3918</v>
      </c>
      <c r="FK42" s="168">
        <v>11.8894</v>
      </c>
      <c r="FL42" s="168">
        <v>-5.8609999999999998</v>
      </c>
      <c r="FM42" s="168">
        <v>28.640499999999999</v>
      </c>
      <c r="FN42" s="168">
        <v>28.270299999999999</v>
      </c>
      <c r="FO42" s="168">
        <v>7.5029000000000003</v>
      </c>
      <c r="FP42" s="168">
        <v>22.8032</v>
      </c>
      <c r="FQ42" s="168">
        <v>23.297499999999999</v>
      </c>
      <c r="FR42" s="168">
        <v>-19.11</v>
      </c>
      <c r="FS42" s="168">
        <v>-1.6016999999999999</v>
      </c>
      <c r="FT42" s="168">
        <v>0.16589999999999999</v>
      </c>
      <c r="FU42" s="168">
        <v>2.19</v>
      </c>
      <c r="FV42" s="168">
        <v>0.1</v>
      </c>
      <c r="FW42" s="168">
        <v>-24.6675</v>
      </c>
      <c r="FX42" s="167"/>
      <c r="FY42" s="168">
        <v>1.837</v>
      </c>
      <c r="FZ42" s="168">
        <v>2.698</v>
      </c>
      <c r="GA42" s="168">
        <v>2.7755999999999998</v>
      </c>
      <c r="GB42" s="168">
        <v>13.95</v>
      </c>
      <c r="GC42" s="168">
        <v>-35.197099999999999</v>
      </c>
      <c r="GD42" s="168">
        <v>-25.136900000000001</v>
      </c>
      <c r="GE42" s="168">
        <v>-0.65</v>
      </c>
      <c r="GF42" s="168">
        <v>27.1219</v>
      </c>
      <c r="GG42" s="167"/>
      <c r="GH42" s="168">
        <v>25.238600000000002</v>
      </c>
      <c r="GI42" s="168">
        <v>-9.0877999999999997</v>
      </c>
      <c r="GJ42" s="168">
        <v>-9.7585999999999995</v>
      </c>
      <c r="GK42" s="168">
        <v>3.0405000000000002</v>
      </c>
      <c r="GL42" s="167"/>
      <c r="GM42" s="167"/>
      <c r="GN42" s="168">
        <v>-12.507</v>
      </c>
      <c r="GO42" s="168">
        <v>75.606300000000005</v>
      </c>
      <c r="GP42" s="168">
        <v>4.5861000000000001</v>
      </c>
      <c r="GQ42" s="168">
        <v>-21.7011</v>
      </c>
      <c r="GR42" s="168">
        <v>6.3520000000000003</v>
      </c>
      <c r="GS42" s="168">
        <v>5.3543000000000003</v>
      </c>
      <c r="GT42" s="168">
        <v>179.52549999999999</v>
      </c>
      <c r="GU42" s="168">
        <v>-3.6417999999999999</v>
      </c>
      <c r="GV42" s="168">
        <v>-3.996</v>
      </c>
      <c r="GW42" s="168">
        <v>-12.9407</v>
      </c>
      <c r="GX42" s="168">
        <v>2.7195999999999998</v>
      </c>
      <c r="GY42" s="168">
        <v>6.7759999999999998</v>
      </c>
      <c r="GZ42" s="168">
        <v>6.9305000000000003</v>
      </c>
      <c r="HA42" s="168">
        <v>1.8511</v>
      </c>
      <c r="HB42" s="168">
        <v>1.6721999999999999</v>
      </c>
      <c r="HC42" s="168">
        <v>2.2416999999999998</v>
      </c>
      <c r="HD42" s="168">
        <v>2.93</v>
      </c>
      <c r="HE42" s="168">
        <v>-7.6787000000000001</v>
      </c>
      <c r="HF42" s="168">
        <v>-68.684700000000007</v>
      </c>
      <c r="HG42" s="168">
        <v>119.9089</v>
      </c>
      <c r="HH42" s="168">
        <v>143.0103</v>
      </c>
      <c r="HI42" s="168">
        <v>-7.5784000000000002</v>
      </c>
      <c r="HJ42" s="168">
        <v>43.666499999999999</v>
      </c>
      <c r="HK42" s="168">
        <v>0</v>
      </c>
      <c r="HL42" s="168">
        <v>-7.8296999999999999</v>
      </c>
      <c r="HM42" s="168">
        <v>0</v>
      </c>
      <c r="HN42" s="168">
        <v>0</v>
      </c>
      <c r="HO42" s="167"/>
      <c r="HP42" s="168">
        <v>21.164899999999999</v>
      </c>
      <c r="HQ42" s="168">
        <v>1.4E-3</v>
      </c>
      <c r="HR42" s="168">
        <v>-2.7107000000000001</v>
      </c>
      <c r="HS42" s="168">
        <v>-21.7364</v>
      </c>
      <c r="HT42" s="168">
        <v>-21.968499999999999</v>
      </c>
      <c r="HU42" s="168">
        <v>17.489999999999998</v>
      </c>
      <c r="HV42" s="168">
        <v>17.59</v>
      </c>
      <c r="HW42" s="168">
        <v>-29.2</v>
      </c>
      <c r="HX42" s="168">
        <v>-29.1</v>
      </c>
      <c r="HY42" s="168">
        <v>3.5700000000000003E-2</v>
      </c>
      <c r="HZ42" s="168">
        <v>-3.52</v>
      </c>
      <c r="IA42" s="168">
        <v>28.241599999999998</v>
      </c>
      <c r="IB42" s="168">
        <v>14.314</v>
      </c>
      <c r="IC42" s="168">
        <v>14.1805</v>
      </c>
      <c r="ID42" s="168">
        <v>-14.5</v>
      </c>
      <c r="IE42" s="168">
        <v>-44.8</v>
      </c>
      <c r="IF42" s="167"/>
      <c r="IG42" s="168">
        <v>-14.1</v>
      </c>
      <c r="IH42" s="168">
        <v>-17.184699999999999</v>
      </c>
      <c r="II42" s="168">
        <v>-17.357199999999999</v>
      </c>
      <c r="IJ42" s="168">
        <v>-172.8827</v>
      </c>
      <c r="IK42" s="168">
        <v>5.8586</v>
      </c>
      <c r="IL42" s="168">
        <v>-70.785300000000007</v>
      </c>
      <c r="IM42" s="168">
        <v>-75.652500000000003</v>
      </c>
      <c r="IN42" s="168">
        <v>-14.4937</v>
      </c>
      <c r="IO42" s="168">
        <v>178.3938</v>
      </c>
      <c r="IP42" s="168">
        <v>-14.7829</v>
      </c>
      <c r="IQ42" s="168">
        <v>204.61279999999999</v>
      </c>
      <c r="IR42" s="167"/>
      <c r="IS42" s="168">
        <v>115.124</v>
      </c>
      <c r="IT42" s="168">
        <v>31.674399999999999</v>
      </c>
      <c r="IU42" s="168">
        <v>30.028099999999998</v>
      </c>
      <c r="IV42" s="168">
        <v>-92.772599999999997</v>
      </c>
      <c r="IW42" s="168">
        <v>-34.758800000000001</v>
      </c>
      <c r="IX42" s="168">
        <v>-117.2899</v>
      </c>
      <c r="IY42" s="168">
        <v>-3.5747</v>
      </c>
      <c r="IZ42" s="168">
        <v>9.2867999999999995</v>
      </c>
      <c r="JA42" s="168">
        <v>-4.242</v>
      </c>
      <c r="JB42" s="168">
        <v>10.082000000000001</v>
      </c>
      <c r="JC42" s="168">
        <v>-6.48</v>
      </c>
      <c r="JD42" s="168">
        <v>-2.238</v>
      </c>
      <c r="JE42" s="168">
        <v>-2.2450000000000001</v>
      </c>
      <c r="JF42" s="168">
        <v>2.72</v>
      </c>
      <c r="JG42" s="168">
        <v>-3.36</v>
      </c>
      <c r="JH42" s="168">
        <v>-1.1105</v>
      </c>
      <c r="JI42" s="168">
        <v>-2.4887000000000001</v>
      </c>
      <c r="JJ42" s="168">
        <v>4.7470999999999997</v>
      </c>
      <c r="JK42" s="168">
        <v>-4.9485000000000001</v>
      </c>
      <c r="JL42" s="168">
        <v>-2.8</v>
      </c>
      <c r="JM42" s="168">
        <v>0.86099999999999999</v>
      </c>
      <c r="JN42" s="168">
        <v>-3.5000000000000003E-2</v>
      </c>
      <c r="JO42" s="168">
        <v>3.2010999999999998</v>
      </c>
      <c r="JP42" s="167"/>
      <c r="JQ42" s="168">
        <v>4.6333000000000002</v>
      </c>
      <c r="JR42" s="168">
        <v>3.7097000000000002</v>
      </c>
      <c r="JS42" s="168">
        <v>3.6244000000000001</v>
      </c>
      <c r="JT42" s="167"/>
      <c r="JU42" s="168">
        <v>31.3</v>
      </c>
      <c r="JV42" s="168">
        <v>1.5062</v>
      </c>
      <c r="JW42" s="168">
        <v>1.07</v>
      </c>
      <c r="JX42" s="167"/>
      <c r="JY42" s="168">
        <v>-6.9541000000000004</v>
      </c>
      <c r="JZ42" s="168">
        <v>-12.1007</v>
      </c>
      <c r="KA42" s="168">
        <v>-21.440799999999999</v>
      </c>
      <c r="KB42" s="168">
        <v>-6.1257000000000001</v>
      </c>
      <c r="KC42" s="168">
        <v>6.8716999999999997</v>
      </c>
      <c r="KD42" s="168">
        <v>-16.7485</v>
      </c>
      <c r="KE42" s="168">
        <v>9.5085999999999995</v>
      </c>
      <c r="KF42" s="168">
        <v>-25.8</v>
      </c>
      <c r="KG42" s="168">
        <v>7.9</v>
      </c>
      <c r="KH42" s="168">
        <v>10.1303</v>
      </c>
      <c r="KI42" s="168">
        <v>-65.988600000000005</v>
      </c>
    </row>
    <row r="43" spans="1:295" ht="18" customHeight="1" x14ac:dyDescent="0.25">
      <c r="A43" s="164" t="s">
        <v>69</v>
      </c>
      <c r="B43" s="164" t="s">
        <v>891</v>
      </c>
      <c r="C43" s="167"/>
      <c r="D43" s="168">
        <v>4.3676000000000004</v>
      </c>
      <c r="E43" s="168">
        <v>-9.3844999999999992</v>
      </c>
      <c r="F43" s="168">
        <v>11.5565</v>
      </c>
      <c r="G43" s="168">
        <v>9.0012000000000008</v>
      </c>
      <c r="H43" s="167"/>
      <c r="I43" s="168">
        <v>17.073</v>
      </c>
      <c r="J43" s="167"/>
      <c r="K43" s="168">
        <v>29.6983</v>
      </c>
      <c r="L43" s="168">
        <v>13.208600000000001</v>
      </c>
      <c r="M43" s="168">
        <v>12.7776</v>
      </c>
      <c r="N43" s="168">
        <v>-6.66</v>
      </c>
      <c r="O43" s="168">
        <v>-26.4</v>
      </c>
      <c r="P43" s="168">
        <v>0</v>
      </c>
      <c r="Q43" s="168">
        <v>3.3119999999999998</v>
      </c>
      <c r="R43" s="168">
        <v>-13.2</v>
      </c>
      <c r="S43" s="168">
        <v>3.2831999999999999</v>
      </c>
      <c r="T43" s="168">
        <v>2.8048000000000002</v>
      </c>
      <c r="U43" s="168">
        <v>6.1242000000000001</v>
      </c>
      <c r="V43" s="168">
        <v>5.9775999999999998</v>
      </c>
      <c r="W43" s="168">
        <v>10.321</v>
      </c>
      <c r="X43" s="168">
        <v>2.0312999999999999</v>
      </c>
      <c r="Y43" s="168">
        <v>-0.2752</v>
      </c>
      <c r="Z43" s="168">
        <v>1.94</v>
      </c>
      <c r="AA43" s="167"/>
      <c r="AB43" s="168">
        <v>-1.1676</v>
      </c>
      <c r="AC43" s="168">
        <v>0.39200000000000002</v>
      </c>
      <c r="AD43" s="168">
        <v>0.41099999999999998</v>
      </c>
      <c r="AE43" s="168">
        <v>5.7210000000000001</v>
      </c>
      <c r="AF43" s="168">
        <v>-13.32</v>
      </c>
      <c r="AG43" s="168">
        <v>-4.4000000000000004</v>
      </c>
      <c r="AH43" s="167"/>
      <c r="AI43" s="167"/>
      <c r="AJ43" s="168">
        <v>-5.27</v>
      </c>
      <c r="AK43" s="168">
        <v>-5.2</v>
      </c>
      <c r="AL43" s="167"/>
      <c r="AM43" s="168">
        <v>-9.48</v>
      </c>
      <c r="AN43" s="168">
        <v>-9.48</v>
      </c>
      <c r="AO43" s="168">
        <v>7.1624999999999996</v>
      </c>
      <c r="AP43" s="168">
        <v>3.6078999999999999</v>
      </c>
      <c r="AQ43" s="168">
        <v>16.3505</v>
      </c>
      <c r="AR43" s="168">
        <v>20.731400000000001</v>
      </c>
      <c r="AS43" s="168">
        <v>-12.351000000000001</v>
      </c>
      <c r="AT43" s="168">
        <v>-4.9890999999999996</v>
      </c>
      <c r="AU43" s="168">
        <v>-4.5522</v>
      </c>
      <c r="AV43" s="168">
        <v>12.8809</v>
      </c>
      <c r="AW43" s="168">
        <v>13.760400000000001</v>
      </c>
      <c r="AX43" s="168">
        <v>-18.475899999999999</v>
      </c>
      <c r="AY43" s="168">
        <v>-15.5588</v>
      </c>
      <c r="AZ43" s="168">
        <v>19.948699999999999</v>
      </c>
      <c r="BA43" s="168">
        <v>19.677199999999999</v>
      </c>
      <c r="BB43" s="168">
        <v>119.7056</v>
      </c>
      <c r="BC43" s="168">
        <v>12.366199999999999</v>
      </c>
      <c r="BD43" s="168">
        <v>-6.5</v>
      </c>
      <c r="BE43" s="168">
        <v>-6.6</v>
      </c>
      <c r="BF43" s="168">
        <v>-24.236799999999999</v>
      </c>
      <c r="BG43" s="168">
        <v>-23.698699999999999</v>
      </c>
      <c r="BH43" s="168">
        <v>-3.7604000000000002</v>
      </c>
      <c r="BI43" s="167"/>
      <c r="BJ43" s="168">
        <v>12.314500000000001</v>
      </c>
      <c r="BK43" s="168">
        <v>6.9105999999999996</v>
      </c>
      <c r="BL43" s="168">
        <v>2.0990000000000002</v>
      </c>
      <c r="BM43" s="168">
        <v>1.4852000000000001</v>
      </c>
      <c r="BN43" s="168">
        <v>-116.3365</v>
      </c>
      <c r="BO43" s="168">
        <v>57.466299999999997</v>
      </c>
      <c r="BP43" s="168">
        <v>57.924100000000003</v>
      </c>
      <c r="BQ43" s="168">
        <v>-11.379899999999999</v>
      </c>
      <c r="BR43" s="168">
        <v>-113.2666</v>
      </c>
      <c r="BS43" s="167"/>
      <c r="BT43" s="167"/>
      <c r="BU43" s="167"/>
      <c r="BV43" s="168">
        <v>25.677399999999999</v>
      </c>
      <c r="BW43" s="168">
        <v>10.38</v>
      </c>
      <c r="BX43" s="168">
        <v>11.89</v>
      </c>
      <c r="BY43" s="168">
        <v>-3.78</v>
      </c>
      <c r="BZ43" s="168">
        <v>9.7100000000000009</v>
      </c>
      <c r="CA43" s="168">
        <v>-23.0364</v>
      </c>
      <c r="CB43" s="168">
        <v>-23.170400000000001</v>
      </c>
      <c r="CC43" s="168">
        <v>35.973500000000001</v>
      </c>
      <c r="CD43" s="168">
        <v>35.008099999999999</v>
      </c>
      <c r="CE43" s="168">
        <v>-2.5209999999999999</v>
      </c>
      <c r="CF43" s="168">
        <v>10.3604</v>
      </c>
      <c r="CG43" s="168">
        <v>10.397399999999999</v>
      </c>
      <c r="CH43" s="168">
        <v>11.945399999999999</v>
      </c>
      <c r="CI43" s="167"/>
      <c r="CJ43" s="168">
        <v>4.9875999999999996</v>
      </c>
      <c r="CK43" s="168">
        <v>9.1850000000000005</v>
      </c>
      <c r="CL43" s="168">
        <v>-0.4</v>
      </c>
      <c r="CM43" s="168">
        <v>-1.9</v>
      </c>
      <c r="CN43" s="168">
        <v>-4.34</v>
      </c>
      <c r="CO43" s="168">
        <v>35.297899999999998</v>
      </c>
      <c r="CP43" s="168">
        <v>35.695799999999998</v>
      </c>
      <c r="CQ43" s="168">
        <v>33.654200000000003</v>
      </c>
      <c r="CR43" s="168">
        <v>46.285200000000003</v>
      </c>
      <c r="CS43" s="168">
        <v>46.145800000000001</v>
      </c>
      <c r="CT43" s="168">
        <v>-29.714200000000002</v>
      </c>
      <c r="CU43" s="168">
        <v>-30.313400000000001</v>
      </c>
      <c r="CV43" s="168">
        <v>-25.350899999999999</v>
      </c>
      <c r="CW43" s="168">
        <v>4.0225999999999997</v>
      </c>
      <c r="CX43" s="168">
        <v>30.92</v>
      </c>
      <c r="CY43" s="168">
        <v>12.82</v>
      </c>
      <c r="CZ43" s="168">
        <v>1.0986</v>
      </c>
      <c r="DA43" s="168">
        <v>0.49130000000000001</v>
      </c>
      <c r="DB43" s="168">
        <v>-10.860200000000001</v>
      </c>
      <c r="DC43" s="167"/>
      <c r="DD43" s="167"/>
      <c r="DE43" s="167"/>
      <c r="DF43" s="168">
        <v>23.554099999999998</v>
      </c>
      <c r="DG43" s="167"/>
      <c r="DH43" s="168">
        <v>-4.7538</v>
      </c>
      <c r="DI43" s="168">
        <v>-38.799999999999997</v>
      </c>
      <c r="DJ43" s="168">
        <v>-37.9</v>
      </c>
      <c r="DK43" s="168">
        <v>-0.28689999999999999</v>
      </c>
      <c r="DL43" s="168">
        <v>14</v>
      </c>
      <c r="DM43" s="168">
        <v>12.24</v>
      </c>
      <c r="DN43" s="168">
        <v>18.8</v>
      </c>
      <c r="DO43" s="168">
        <v>8.92</v>
      </c>
      <c r="DP43" s="168">
        <v>-2.6</v>
      </c>
      <c r="DQ43" s="168">
        <v>11.656000000000001</v>
      </c>
      <c r="DR43" s="168">
        <v>-24.061399999999999</v>
      </c>
      <c r="DS43" s="168">
        <v>-20.71</v>
      </c>
      <c r="DT43" s="168">
        <v>-4.5999999999999996</v>
      </c>
      <c r="DU43" s="168">
        <v>34.51</v>
      </c>
      <c r="DV43" s="168">
        <v>-24.43</v>
      </c>
      <c r="DW43" s="168">
        <v>-23.381799999999998</v>
      </c>
      <c r="DX43" s="168">
        <v>-11.8727</v>
      </c>
      <c r="DY43" s="168">
        <v>-46.0871</v>
      </c>
      <c r="DZ43" s="168">
        <v>-45.045499999999997</v>
      </c>
      <c r="EA43" s="168">
        <v>21.5428</v>
      </c>
      <c r="EB43" s="168">
        <v>-5.6904000000000003</v>
      </c>
      <c r="EC43" s="168">
        <v>-16.294899999999998</v>
      </c>
      <c r="ED43" s="168">
        <v>-16.063600000000001</v>
      </c>
      <c r="EE43" s="168">
        <v>-24.3124</v>
      </c>
      <c r="EF43" s="168">
        <v>-30.092300000000002</v>
      </c>
      <c r="EG43" s="168">
        <v>-12.153</v>
      </c>
      <c r="EH43" s="168">
        <v>-55.3185</v>
      </c>
      <c r="EI43" s="168">
        <v>8.8777000000000008</v>
      </c>
      <c r="EJ43" s="168">
        <v>5.4227999999999996</v>
      </c>
      <c r="EK43" s="168">
        <v>-6.5223000000000004</v>
      </c>
      <c r="EL43" s="168">
        <v>-7.2416999999999998</v>
      </c>
      <c r="EM43" s="168">
        <v>26.834199999999999</v>
      </c>
      <c r="EN43" s="168">
        <v>-7.2804000000000002</v>
      </c>
      <c r="EO43" s="168">
        <v>-7.3445999999999998</v>
      </c>
      <c r="EP43" s="168">
        <v>-6.8</v>
      </c>
      <c r="EQ43" s="168">
        <v>-30.661100000000001</v>
      </c>
      <c r="ER43" s="168">
        <v>47.679200000000002</v>
      </c>
      <c r="ES43" s="168">
        <v>16.6755</v>
      </c>
      <c r="ET43" s="168">
        <v>0</v>
      </c>
      <c r="EU43" s="168">
        <v>-3.94</v>
      </c>
      <c r="EV43" s="168">
        <v>0</v>
      </c>
      <c r="EW43" s="168">
        <v>4.3121</v>
      </c>
      <c r="EX43" s="168">
        <v>-9.9145000000000003</v>
      </c>
      <c r="EY43" s="168">
        <v>-9.1303999999999998</v>
      </c>
      <c r="EZ43" s="168">
        <v>-9.3439999999999994</v>
      </c>
      <c r="FA43" s="168">
        <v>8.6486999999999998</v>
      </c>
      <c r="FB43" s="168">
        <v>18.074300000000001</v>
      </c>
      <c r="FC43" s="168">
        <v>-28.8812</v>
      </c>
      <c r="FD43" s="168">
        <v>2.0583</v>
      </c>
      <c r="FE43" s="168">
        <v>1.746</v>
      </c>
      <c r="FF43" s="167"/>
      <c r="FG43" s="168">
        <v>0</v>
      </c>
      <c r="FH43" s="168">
        <v>0</v>
      </c>
      <c r="FI43" s="168">
        <v>0</v>
      </c>
      <c r="FJ43" s="168">
        <v>10.8847</v>
      </c>
      <c r="FK43" s="168">
        <v>10.8847</v>
      </c>
      <c r="FL43" s="168">
        <v>-3.6840000000000002</v>
      </c>
      <c r="FM43" s="168">
        <v>27.978200000000001</v>
      </c>
      <c r="FN43" s="168">
        <v>27.725100000000001</v>
      </c>
      <c r="FO43" s="168">
        <v>7.5811000000000002</v>
      </c>
      <c r="FP43" s="168">
        <v>21.616399999999999</v>
      </c>
      <c r="FQ43" s="168">
        <v>20.6754</v>
      </c>
      <c r="FR43" s="168">
        <v>-15.63</v>
      </c>
      <c r="FS43" s="168">
        <v>-1.415</v>
      </c>
      <c r="FT43" s="168">
        <v>0.16589999999999999</v>
      </c>
      <c r="FU43" s="168">
        <v>2.21</v>
      </c>
      <c r="FV43" s="168">
        <v>-0.02</v>
      </c>
      <c r="FW43" s="168">
        <v>-20.281700000000001</v>
      </c>
      <c r="FX43" s="167"/>
      <c r="FY43" s="168">
        <v>1.8480000000000001</v>
      </c>
      <c r="FZ43" s="168">
        <v>0.98099999999999998</v>
      </c>
      <c r="GA43" s="167"/>
      <c r="GB43" s="168">
        <v>-5.67</v>
      </c>
      <c r="GC43" s="168">
        <v>-33.737000000000002</v>
      </c>
      <c r="GD43" s="168">
        <v>-24.3767</v>
      </c>
      <c r="GE43" s="168">
        <v>-3.12</v>
      </c>
      <c r="GF43" s="168">
        <v>30.6279</v>
      </c>
      <c r="GG43" s="167"/>
      <c r="GH43" s="168">
        <v>25.448399999999999</v>
      </c>
      <c r="GI43" s="168">
        <v>-8.5579999999999998</v>
      </c>
      <c r="GJ43" s="168">
        <v>-9.4598999999999993</v>
      </c>
      <c r="GK43" s="168">
        <v>3.0463</v>
      </c>
      <c r="GL43" s="167"/>
      <c r="GM43" s="167"/>
      <c r="GN43" s="167"/>
      <c r="GO43" s="168">
        <v>71.133200000000002</v>
      </c>
      <c r="GP43" s="168">
        <v>4.3836000000000004</v>
      </c>
      <c r="GQ43" s="168">
        <v>-21.943300000000001</v>
      </c>
      <c r="GR43" s="168">
        <v>6.1040999999999999</v>
      </c>
      <c r="GS43" s="168">
        <v>5.4128999999999996</v>
      </c>
      <c r="GT43" s="168">
        <v>168.69059999999999</v>
      </c>
      <c r="GU43" s="168">
        <v>-4.4359999999999999</v>
      </c>
      <c r="GV43" s="168">
        <v>-4.6073000000000004</v>
      </c>
      <c r="GW43" s="168">
        <v>-13.2774</v>
      </c>
      <c r="GX43" s="168">
        <v>4.0782999999999996</v>
      </c>
      <c r="GY43" s="168">
        <v>6.4537000000000004</v>
      </c>
      <c r="GZ43" s="168">
        <v>6.6536</v>
      </c>
      <c r="HA43" s="168">
        <v>3.1926000000000001</v>
      </c>
      <c r="HB43" s="168">
        <v>8.1234000000000002</v>
      </c>
      <c r="HC43" s="168">
        <v>8.9734999999999996</v>
      </c>
      <c r="HD43" s="168">
        <v>2.93</v>
      </c>
      <c r="HE43" s="168">
        <v>-6.5624000000000002</v>
      </c>
      <c r="HF43" s="168">
        <v>-65.346100000000007</v>
      </c>
      <c r="HG43" s="168">
        <v>118.8995</v>
      </c>
      <c r="HH43" s="168">
        <v>150.73410000000001</v>
      </c>
      <c r="HI43" s="168">
        <v>0</v>
      </c>
      <c r="HJ43" s="168">
        <v>49.969000000000001</v>
      </c>
      <c r="HK43" s="168">
        <v>-11.177899999999999</v>
      </c>
      <c r="HL43" s="168">
        <v>-8.9842999999999993</v>
      </c>
      <c r="HM43" s="168">
        <v>0</v>
      </c>
      <c r="HN43" s="168">
        <v>0</v>
      </c>
      <c r="HO43" s="168">
        <v>24.501899999999999</v>
      </c>
      <c r="HP43" s="167"/>
      <c r="HQ43" s="168">
        <v>1.4E-3</v>
      </c>
      <c r="HR43" s="168">
        <v>-2.4815999999999998</v>
      </c>
      <c r="HS43" s="168">
        <v>-24.182200000000002</v>
      </c>
      <c r="HT43" s="168">
        <v>-24.282</v>
      </c>
      <c r="HU43" s="168">
        <v>17.100000000000001</v>
      </c>
      <c r="HV43" s="168">
        <v>17.059999999999999</v>
      </c>
      <c r="HW43" s="168">
        <v>-28.5</v>
      </c>
      <c r="HX43" s="168">
        <v>-28</v>
      </c>
      <c r="HY43" s="168">
        <v>-3.39E-2</v>
      </c>
      <c r="HZ43" s="168">
        <v>-2.16</v>
      </c>
      <c r="IA43" s="168">
        <v>22.582999999999998</v>
      </c>
      <c r="IB43" s="168">
        <v>21.785</v>
      </c>
      <c r="IC43" s="168">
        <v>21.270600000000002</v>
      </c>
      <c r="ID43" s="168">
        <v>-14.7</v>
      </c>
      <c r="IE43" s="168">
        <v>-44.9</v>
      </c>
      <c r="IF43" s="167"/>
      <c r="IG43" s="168">
        <v>-13.5</v>
      </c>
      <c r="IH43" s="168">
        <v>-17.394300000000001</v>
      </c>
      <c r="II43" s="168">
        <v>-17.371500000000001</v>
      </c>
      <c r="IJ43" s="168">
        <v>-161.5445</v>
      </c>
      <c r="IK43" s="168">
        <v>8.8905999999999992</v>
      </c>
      <c r="IL43" s="168">
        <v>-84.812899999999999</v>
      </c>
      <c r="IM43" s="168">
        <v>-65.807199999999995</v>
      </c>
      <c r="IN43" s="168">
        <v>-12.2034</v>
      </c>
      <c r="IO43" s="168">
        <v>204.68209999999999</v>
      </c>
      <c r="IP43" s="168">
        <v>-41.270499999999998</v>
      </c>
      <c r="IQ43" s="168">
        <v>244.99090000000001</v>
      </c>
      <c r="IR43" s="168">
        <v>-64.647300000000001</v>
      </c>
      <c r="IS43" s="168">
        <v>149.1121</v>
      </c>
      <c r="IT43" s="168">
        <v>30.072299999999998</v>
      </c>
      <c r="IU43" s="168">
        <v>28.408899999999999</v>
      </c>
      <c r="IV43" s="168">
        <v>-130.47569999999999</v>
      </c>
      <c r="IW43" s="168">
        <v>3.6838000000000002</v>
      </c>
      <c r="IX43" s="168">
        <v>-49.386200000000002</v>
      </c>
      <c r="IY43" s="168">
        <v>-47.345999999999997</v>
      </c>
      <c r="IZ43" s="168">
        <v>53.485799999999998</v>
      </c>
      <c r="JA43" s="168">
        <v>-1.8273999999999999</v>
      </c>
      <c r="JB43" s="168">
        <v>9.9469999999999992</v>
      </c>
      <c r="JC43" s="168">
        <v>-7.36</v>
      </c>
      <c r="JD43" s="168">
        <v>-2.1720000000000002</v>
      </c>
      <c r="JE43" s="168">
        <v>-2.1819999999999999</v>
      </c>
      <c r="JF43" s="168">
        <v>3.84</v>
      </c>
      <c r="JG43" s="168">
        <v>-3.36</v>
      </c>
      <c r="JH43" s="168">
        <v>-1.8736999999999999</v>
      </c>
      <c r="JI43" s="168">
        <v>-2.2538</v>
      </c>
      <c r="JJ43" s="168">
        <v>5.0979999999999999</v>
      </c>
      <c r="JK43" s="168">
        <v>-5.3025000000000002</v>
      </c>
      <c r="JL43" s="168">
        <v>-1.9</v>
      </c>
      <c r="JM43" s="168">
        <v>2.117</v>
      </c>
      <c r="JN43" s="168">
        <v>1.2589999999999999</v>
      </c>
      <c r="JO43" s="168">
        <v>2.9786999999999999</v>
      </c>
      <c r="JP43" s="168">
        <v>3.6543000000000001</v>
      </c>
      <c r="JQ43" s="168">
        <v>4.6433</v>
      </c>
      <c r="JR43" s="168">
        <v>3.8496999999999999</v>
      </c>
      <c r="JS43" s="168">
        <v>3.7004999999999999</v>
      </c>
      <c r="JT43" s="167"/>
      <c r="JU43" s="168">
        <v>30.8</v>
      </c>
      <c r="JV43" s="168">
        <v>0.85440000000000005</v>
      </c>
      <c r="JW43" s="168">
        <v>0.91</v>
      </c>
      <c r="JX43" s="167"/>
      <c r="JY43" s="168">
        <v>-9.0336999999999996</v>
      </c>
      <c r="JZ43" s="168">
        <v>-11.7422</v>
      </c>
      <c r="KA43" s="168">
        <v>-20.334199999999999</v>
      </c>
      <c r="KB43" s="168">
        <v>-8.0818999999999992</v>
      </c>
      <c r="KC43" s="168">
        <v>6.5019</v>
      </c>
      <c r="KD43" s="168">
        <v>-14.9497</v>
      </c>
      <c r="KE43" s="168">
        <v>7.8922999999999996</v>
      </c>
      <c r="KF43" s="168">
        <v>-25</v>
      </c>
      <c r="KG43" s="168">
        <v>7.6</v>
      </c>
      <c r="KH43" s="168">
        <v>23.307300000000001</v>
      </c>
      <c r="KI43" s="168">
        <v>-81.3095</v>
      </c>
    </row>
    <row r="44" spans="1:295" ht="18" customHeight="1" x14ac:dyDescent="0.25">
      <c r="A44" s="164" t="s">
        <v>69</v>
      </c>
      <c r="B44" s="164" t="s">
        <v>892</v>
      </c>
      <c r="C44" s="167"/>
      <c r="D44" s="168">
        <v>4.2366000000000001</v>
      </c>
      <c r="E44" s="168">
        <v>-9.2344000000000008</v>
      </c>
      <c r="F44" s="168">
        <v>11.099399999999999</v>
      </c>
      <c r="G44" s="168">
        <v>7.8872</v>
      </c>
      <c r="H44" s="167"/>
      <c r="I44" s="168">
        <v>15.497999999999999</v>
      </c>
      <c r="J44" s="167"/>
      <c r="K44" s="168">
        <v>28.584700000000002</v>
      </c>
      <c r="L44" s="168">
        <v>12.6426</v>
      </c>
      <c r="M44" s="168">
        <v>12.2845</v>
      </c>
      <c r="N44" s="168">
        <v>-6.66</v>
      </c>
      <c r="O44" s="168">
        <v>-24.2</v>
      </c>
      <c r="P44" s="168">
        <v>0</v>
      </c>
      <c r="Q44" s="168">
        <v>1.6559999999999999</v>
      </c>
      <c r="R44" s="168">
        <v>-13.2</v>
      </c>
      <c r="S44" s="168">
        <v>2.8166000000000002</v>
      </c>
      <c r="T44" s="168">
        <v>6.0853999999999999</v>
      </c>
      <c r="U44" s="168">
        <v>3.8456999999999999</v>
      </c>
      <c r="V44" s="168">
        <v>3.6735000000000002</v>
      </c>
      <c r="W44" s="168">
        <v>6.6520999999999999</v>
      </c>
      <c r="X44" s="168">
        <v>-2.0781999999999998</v>
      </c>
      <c r="Y44" s="168">
        <v>-0.3997</v>
      </c>
      <c r="Z44" s="168">
        <v>1.9931000000000001</v>
      </c>
      <c r="AA44" s="167"/>
      <c r="AB44" s="168">
        <v>-1.0569999999999999</v>
      </c>
      <c r="AC44" s="168">
        <v>-0.224</v>
      </c>
      <c r="AD44" s="168">
        <v>-0.214</v>
      </c>
      <c r="AE44" s="168">
        <v>4.6849999999999996</v>
      </c>
      <c r="AF44" s="168">
        <v>-13.32</v>
      </c>
      <c r="AG44" s="168">
        <v>-6.6</v>
      </c>
      <c r="AH44" s="167"/>
      <c r="AI44" s="167"/>
      <c r="AJ44" s="168">
        <v>-11.75</v>
      </c>
      <c r="AK44" s="168">
        <v>-11.76</v>
      </c>
      <c r="AL44" s="167"/>
      <c r="AM44" s="168">
        <v>-9.91</v>
      </c>
      <c r="AN44" s="168">
        <v>-9.77</v>
      </c>
      <c r="AO44" s="168">
        <v>5.0552000000000001</v>
      </c>
      <c r="AP44" s="168">
        <v>3.4207999999999998</v>
      </c>
      <c r="AQ44" s="168">
        <v>21.851600000000001</v>
      </c>
      <c r="AR44" s="168">
        <v>24.232500000000002</v>
      </c>
      <c r="AS44" s="168">
        <v>-16.954599999999999</v>
      </c>
      <c r="AT44" s="168">
        <v>-4.2310999999999996</v>
      </c>
      <c r="AU44" s="168">
        <v>-3.8129</v>
      </c>
      <c r="AV44" s="168">
        <v>2.2837999999999998</v>
      </c>
      <c r="AW44" s="168">
        <v>2.4975999999999998</v>
      </c>
      <c r="AX44" s="168">
        <v>-14.9579</v>
      </c>
      <c r="AY44" s="168">
        <v>-12.374599999999999</v>
      </c>
      <c r="AZ44" s="168">
        <v>12.992000000000001</v>
      </c>
      <c r="BA44" s="168">
        <v>13.127700000000001</v>
      </c>
      <c r="BB44" s="168">
        <v>116.56100000000001</v>
      </c>
      <c r="BC44" s="168">
        <v>9.3931000000000004</v>
      </c>
      <c r="BD44" s="168">
        <v>-4.7</v>
      </c>
      <c r="BE44" s="168">
        <v>-4.5999999999999996</v>
      </c>
      <c r="BF44" s="168">
        <v>-29.366299999999999</v>
      </c>
      <c r="BG44" s="168">
        <v>-29.6479</v>
      </c>
      <c r="BH44" s="168">
        <v>-2.581</v>
      </c>
      <c r="BI44" s="167"/>
      <c r="BJ44" s="168">
        <v>7.9775999999999998</v>
      </c>
      <c r="BK44" s="168">
        <v>4.7371999999999996</v>
      </c>
      <c r="BL44" s="168">
        <v>1.8502000000000001</v>
      </c>
      <c r="BM44" s="168">
        <v>1.2789999999999999</v>
      </c>
      <c r="BN44" s="168">
        <v>-126.9875</v>
      </c>
      <c r="BO44" s="168">
        <v>48.249699999999997</v>
      </c>
      <c r="BP44" s="168">
        <v>48.188699999999997</v>
      </c>
      <c r="BQ44" s="168">
        <v>22.1876</v>
      </c>
      <c r="BR44" s="168">
        <v>-117.6618</v>
      </c>
      <c r="BS44" s="167"/>
      <c r="BT44" s="167"/>
      <c r="BU44" s="167"/>
      <c r="BV44" s="168">
        <v>17.813500000000001</v>
      </c>
      <c r="BW44" s="168">
        <v>9.39</v>
      </c>
      <c r="BX44" s="168">
        <v>12.3</v>
      </c>
      <c r="BY44" s="168">
        <v>-7.91</v>
      </c>
      <c r="BZ44" s="168">
        <v>1.1399999999999999</v>
      </c>
      <c r="CA44" s="168">
        <v>-21.9648</v>
      </c>
      <c r="CB44" s="168">
        <v>-22.232700000000001</v>
      </c>
      <c r="CC44" s="168">
        <v>35.543199999999999</v>
      </c>
      <c r="CD44" s="168">
        <v>34.323799999999999</v>
      </c>
      <c r="CE44" s="168">
        <v>-3.1107999999999998</v>
      </c>
      <c r="CF44" s="168">
        <v>-2.3460999999999999</v>
      </c>
      <c r="CG44" s="168">
        <v>-2.4394999999999998</v>
      </c>
      <c r="CH44" s="168">
        <v>7.3955000000000002</v>
      </c>
      <c r="CI44" s="167"/>
      <c r="CJ44" s="168">
        <v>2.3039999999999998</v>
      </c>
      <c r="CK44" s="168">
        <v>-2.2490000000000001</v>
      </c>
      <c r="CL44" s="168">
        <v>1.7</v>
      </c>
      <c r="CM44" s="168">
        <v>0.4</v>
      </c>
      <c r="CN44" s="168">
        <v>-4.42</v>
      </c>
      <c r="CO44" s="168">
        <v>26.588999999999999</v>
      </c>
      <c r="CP44" s="168">
        <v>26.895800000000001</v>
      </c>
      <c r="CQ44" s="168">
        <v>24.901399999999999</v>
      </c>
      <c r="CR44" s="168">
        <v>42.081400000000002</v>
      </c>
      <c r="CS44" s="168">
        <v>41.914999999999999</v>
      </c>
      <c r="CT44" s="168">
        <v>-26.992699999999999</v>
      </c>
      <c r="CU44" s="168">
        <v>-24.335599999999999</v>
      </c>
      <c r="CV44" s="168">
        <v>-24.299900000000001</v>
      </c>
      <c r="CW44" s="168">
        <v>4.1020000000000003</v>
      </c>
      <c r="CX44" s="168">
        <v>30.73</v>
      </c>
      <c r="CY44" s="168">
        <v>12.65</v>
      </c>
      <c r="CZ44" s="168">
        <v>1.2548999999999999</v>
      </c>
      <c r="DA44" s="168">
        <v>0.58899999999999997</v>
      </c>
      <c r="DB44" s="168">
        <v>-11.588900000000001</v>
      </c>
      <c r="DC44" s="167"/>
      <c r="DD44" s="167"/>
      <c r="DE44" s="167"/>
      <c r="DF44" s="168">
        <v>28.703900000000001</v>
      </c>
      <c r="DG44" s="167"/>
      <c r="DH44" s="168">
        <v>-5.0907</v>
      </c>
      <c r="DI44" s="168">
        <v>-34.1</v>
      </c>
      <c r="DJ44" s="168">
        <v>-33.6</v>
      </c>
      <c r="DK44" s="168">
        <v>0.4022</v>
      </c>
      <c r="DL44" s="168">
        <v>14.5</v>
      </c>
      <c r="DM44" s="168">
        <v>12</v>
      </c>
      <c r="DN44" s="168">
        <v>19.46</v>
      </c>
      <c r="DO44" s="168">
        <v>9.25</v>
      </c>
      <c r="DP44" s="168">
        <v>-2.04</v>
      </c>
      <c r="DQ44" s="168">
        <v>10.106</v>
      </c>
      <c r="DR44" s="168">
        <v>-29.869199999999999</v>
      </c>
      <c r="DS44" s="168">
        <v>-9.07</v>
      </c>
      <c r="DT44" s="168">
        <v>-1.07</v>
      </c>
      <c r="DU44" s="168">
        <v>23.22</v>
      </c>
      <c r="DV44" s="168">
        <v>-24.01</v>
      </c>
      <c r="DW44" s="168">
        <v>-30.054500000000001</v>
      </c>
      <c r="DX44" s="168">
        <v>-15.2</v>
      </c>
      <c r="DY44" s="168">
        <v>-47.274900000000002</v>
      </c>
      <c r="DZ44" s="168">
        <v>-46</v>
      </c>
      <c r="EA44" s="168">
        <v>11.7019</v>
      </c>
      <c r="EB44" s="168">
        <v>-14.5792</v>
      </c>
      <c r="EC44" s="168">
        <v>-24.7255</v>
      </c>
      <c r="ED44" s="168">
        <v>-24.8125</v>
      </c>
      <c r="EE44" s="168">
        <v>-25.741499999999998</v>
      </c>
      <c r="EF44" s="168">
        <v>-33.740299999999998</v>
      </c>
      <c r="EG44" s="168">
        <v>-13.464</v>
      </c>
      <c r="EH44" s="168">
        <v>-90.345500000000001</v>
      </c>
      <c r="EI44" s="168">
        <v>20.285599999999999</v>
      </c>
      <c r="EJ44" s="168">
        <v>3.5427</v>
      </c>
      <c r="EK44" s="168">
        <v>-3.9224999999999999</v>
      </c>
      <c r="EL44" s="168">
        <v>-4.6478999999999999</v>
      </c>
      <c r="EM44" s="168">
        <v>27.680700000000002</v>
      </c>
      <c r="EN44" s="168">
        <v>-5.5921000000000003</v>
      </c>
      <c r="EO44" s="168">
        <v>-5.5110999999999999</v>
      </c>
      <c r="EP44" s="168">
        <v>-8.3000000000000007</v>
      </c>
      <c r="EQ44" s="168">
        <v>-29.110399999999998</v>
      </c>
      <c r="ER44" s="168">
        <v>41.014800000000001</v>
      </c>
      <c r="ES44" s="168">
        <v>19.492999999999999</v>
      </c>
      <c r="ET44" s="168">
        <v>0</v>
      </c>
      <c r="EU44" s="168">
        <v>-4.1900000000000004</v>
      </c>
      <c r="EV44" s="168">
        <v>0</v>
      </c>
      <c r="EW44" s="168">
        <v>4.2337999999999996</v>
      </c>
      <c r="EX44" s="168">
        <v>-5.7732000000000001</v>
      </c>
      <c r="EY44" s="168">
        <v>-9.7311999999999994</v>
      </c>
      <c r="EZ44" s="168">
        <v>-9.7779000000000007</v>
      </c>
      <c r="FA44" s="168">
        <v>8.9822000000000006</v>
      </c>
      <c r="FB44" s="168">
        <v>20.484400000000001</v>
      </c>
      <c r="FC44" s="168">
        <v>-30.640499999999999</v>
      </c>
      <c r="FD44" s="168">
        <v>2.1391</v>
      </c>
      <c r="FE44" s="168">
        <v>1.8574999999999999</v>
      </c>
      <c r="FF44" s="167"/>
      <c r="FG44" s="168">
        <v>5.3982000000000001</v>
      </c>
      <c r="FH44" s="168">
        <v>5.4272</v>
      </c>
      <c r="FI44" s="168">
        <v>3.9719000000000002</v>
      </c>
      <c r="FJ44" s="168">
        <v>8.7077000000000009</v>
      </c>
      <c r="FK44" s="168">
        <v>8.5403000000000002</v>
      </c>
      <c r="FL44" s="168">
        <v>-15.2385</v>
      </c>
      <c r="FM44" s="168">
        <v>29.101600000000001</v>
      </c>
      <c r="FN44" s="168">
        <v>29.133600000000001</v>
      </c>
      <c r="FO44" s="168">
        <v>-7.6692999999999998</v>
      </c>
      <c r="FP44" s="168">
        <v>0</v>
      </c>
      <c r="FQ44" s="168">
        <v>20.211500000000001</v>
      </c>
      <c r="FR44" s="168">
        <v>-18.149999999999999</v>
      </c>
      <c r="FS44" s="168">
        <v>-2.4201999999999999</v>
      </c>
      <c r="FT44" s="168">
        <v>0.19159999999999999</v>
      </c>
      <c r="FU44" s="168">
        <v>2.8</v>
      </c>
      <c r="FV44" s="168">
        <v>-0.25</v>
      </c>
      <c r="FW44" s="168">
        <v>-19.919599999999999</v>
      </c>
      <c r="FX44" s="167"/>
      <c r="FY44" s="168">
        <v>1.964</v>
      </c>
      <c r="FZ44" s="168">
        <v>1.1479999999999999</v>
      </c>
      <c r="GA44" s="167"/>
      <c r="GB44" s="168">
        <v>-4.49</v>
      </c>
      <c r="GC44" s="168">
        <v>-18.644300000000001</v>
      </c>
      <c r="GD44" s="168">
        <v>-8.9547000000000008</v>
      </c>
      <c r="GE44" s="168">
        <v>-3.35</v>
      </c>
      <c r="GF44" s="168">
        <v>33.600200000000001</v>
      </c>
      <c r="GG44" s="167"/>
      <c r="GH44" s="168">
        <v>23.516500000000001</v>
      </c>
      <c r="GI44" s="168">
        <v>-7.6643999999999997</v>
      </c>
      <c r="GJ44" s="168">
        <v>-8.3439999999999994</v>
      </c>
      <c r="GK44" s="168">
        <v>3.3077999999999999</v>
      </c>
      <c r="GL44" s="167"/>
      <c r="GM44" s="167"/>
      <c r="GN44" s="168">
        <v>-14.166499999999999</v>
      </c>
      <c r="GO44" s="168">
        <v>66.842600000000004</v>
      </c>
      <c r="GP44" s="168">
        <v>4.7183000000000002</v>
      </c>
      <c r="GQ44" s="168">
        <v>-20.636600000000001</v>
      </c>
      <c r="GR44" s="168">
        <v>6.3472999999999997</v>
      </c>
      <c r="GS44" s="168">
        <v>4.9903000000000004</v>
      </c>
      <c r="GT44" s="168">
        <v>128.59370000000001</v>
      </c>
      <c r="GU44" s="168">
        <v>-4.5288000000000004</v>
      </c>
      <c r="GV44" s="168">
        <v>-4.8737000000000004</v>
      </c>
      <c r="GW44" s="168">
        <v>-14.025499999999999</v>
      </c>
      <c r="GX44" s="168">
        <v>3.8016999999999999</v>
      </c>
      <c r="GY44" s="168">
        <v>7.1349</v>
      </c>
      <c r="GZ44" s="168">
        <v>7.2706</v>
      </c>
      <c r="HA44" s="168">
        <v>3.6004999999999998</v>
      </c>
      <c r="HB44" s="168">
        <v>10.8337</v>
      </c>
      <c r="HC44" s="168">
        <v>11.6431</v>
      </c>
      <c r="HD44" s="168">
        <v>1.68</v>
      </c>
      <c r="HE44" s="168">
        <v>-6.4359999999999999</v>
      </c>
      <c r="HF44" s="168">
        <v>-67.589500000000001</v>
      </c>
      <c r="HG44" s="168">
        <v>117.282</v>
      </c>
      <c r="HH44" s="168">
        <v>164.55459999999999</v>
      </c>
      <c r="HI44" s="168">
        <v>2.1179000000000001</v>
      </c>
      <c r="HJ44" s="168">
        <v>49.832999999999998</v>
      </c>
      <c r="HK44" s="168">
        <v>-12.354900000000001</v>
      </c>
      <c r="HL44" s="168">
        <v>-9.9773999999999994</v>
      </c>
      <c r="HM44" s="168">
        <v>0</v>
      </c>
      <c r="HN44" s="168">
        <v>0</v>
      </c>
      <c r="HO44" s="168">
        <v>32.989100000000001</v>
      </c>
      <c r="HP44" s="168">
        <v>35.371699999999997</v>
      </c>
      <c r="HQ44" s="168">
        <v>1.4E-3</v>
      </c>
      <c r="HR44" s="168">
        <v>-2.1436000000000002</v>
      </c>
      <c r="HS44" s="168">
        <v>-18.449300000000001</v>
      </c>
      <c r="HT44" s="168">
        <v>-18.584099999999999</v>
      </c>
      <c r="HU44" s="168">
        <v>17.420000000000002</v>
      </c>
      <c r="HV44" s="168">
        <v>17.43</v>
      </c>
      <c r="HW44" s="168">
        <v>-28.1</v>
      </c>
      <c r="HX44" s="168">
        <v>-28.2</v>
      </c>
      <c r="HY44" s="168">
        <v>3.5700000000000003E-2</v>
      </c>
      <c r="HZ44" s="168">
        <v>-4.72</v>
      </c>
      <c r="IA44" s="168">
        <v>32.2988</v>
      </c>
      <c r="IB44" s="168">
        <v>21.124700000000001</v>
      </c>
      <c r="IC44" s="168">
        <v>20.985700000000001</v>
      </c>
      <c r="ID44" s="168">
        <v>-15.5</v>
      </c>
      <c r="IE44" s="168">
        <v>-44.2</v>
      </c>
      <c r="IF44" s="167"/>
      <c r="IG44" s="168">
        <v>-14</v>
      </c>
      <c r="IH44" s="168">
        <v>-17.316400000000002</v>
      </c>
      <c r="II44" s="168">
        <v>-17.2776</v>
      </c>
      <c r="IJ44" s="168">
        <v>-171.1397</v>
      </c>
      <c r="IK44" s="168">
        <v>7.1867000000000001</v>
      </c>
      <c r="IL44" s="168">
        <v>-78.97</v>
      </c>
      <c r="IM44" s="168">
        <v>-60.190899999999999</v>
      </c>
      <c r="IN44" s="168">
        <v>-11.2502</v>
      </c>
      <c r="IO44" s="168">
        <v>211.65809999999999</v>
      </c>
      <c r="IP44" s="168">
        <v>-51.339700000000001</v>
      </c>
      <c r="IQ44" s="168">
        <v>246.36410000000001</v>
      </c>
      <c r="IR44" s="168">
        <v>-62.322499999999998</v>
      </c>
      <c r="IS44" s="168">
        <v>161.893</v>
      </c>
      <c r="IT44" s="168">
        <v>29.655100000000001</v>
      </c>
      <c r="IU44" s="168">
        <v>28.050599999999999</v>
      </c>
      <c r="IV44" s="168">
        <v>-134.74870000000001</v>
      </c>
      <c r="IW44" s="168">
        <v>13.0627</v>
      </c>
      <c r="IX44" s="168">
        <v>-50.697200000000002</v>
      </c>
      <c r="IY44" s="168">
        <v>-35.757100000000001</v>
      </c>
      <c r="IZ44" s="168">
        <v>46.767400000000002</v>
      </c>
      <c r="JA44" s="168">
        <v>-2.8576999999999999</v>
      </c>
      <c r="JB44" s="168">
        <v>-0.66300000000000003</v>
      </c>
      <c r="JC44" s="168">
        <v>-7.68</v>
      </c>
      <c r="JD44" s="168">
        <v>-2.4260000000000002</v>
      </c>
      <c r="JE44" s="168">
        <v>-2.4359999999999999</v>
      </c>
      <c r="JF44" s="168">
        <v>3.36</v>
      </c>
      <c r="JG44" s="168">
        <v>-1.84</v>
      </c>
      <c r="JH44" s="168">
        <v>-2.6989000000000001</v>
      </c>
      <c r="JI44" s="168">
        <v>-4.5701000000000001</v>
      </c>
      <c r="JJ44" s="168">
        <v>6.1844999999999999</v>
      </c>
      <c r="JK44" s="168">
        <v>-5.2415000000000003</v>
      </c>
      <c r="JL44" s="168">
        <v>-1</v>
      </c>
      <c r="JM44" s="168">
        <v>0.56000000000000005</v>
      </c>
      <c r="JN44" s="168">
        <v>1.3129999999999999</v>
      </c>
      <c r="JO44" s="168">
        <v>0</v>
      </c>
      <c r="JP44" s="168">
        <v>0</v>
      </c>
      <c r="JQ44" s="168">
        <v>4.3616000000000001</v>
      </c>
      <c r="JR44" s="168">
        <v>3.8098999999999998</v>
      </c>
      <c r="JS44" s="168">
        <v>3.4498000000000002</v>
      </c>
      <c r="JT44" s="167"/>
      <c r="JU44" s="168">
        <v>30.1</v>
      </c>
      <c r="JV44" s="168">
        <v>0.2863</v>
      </c>
      <c r="JW44" s="168">
        <v>0.75</v>
      </c>
      <c r="JX44" s="167"/>
      <c r="JY44" s="168">
        <v>-9.0983999999999998</v>
      </c>
      <c r="JZ44" s="168">
        <v>-12.630699999999999</v>
      </c>
      <c r="KA44" s="168">
        <v>-19.739799999999999</v>
      </c>
      <c r="KB44" s="168">
        <v>-8.3496000000000006</v>
      </c>
      <c r="KC44" s="168">
        <v>7.1306000000000003</v>
      </c>
      <c r="KD44" s="168">
        <v>-13.6723</v>
      </c>
      <c r="KE44" s="168">
        <v>6.6161000000000003</v>
      </c>
      <c r="KF44" s="168">
        <v>-24.1</v>
      </c>
      <c r="KG44" s="168">
        <v>7.2</v>
      </c>
      <c r="KH44" s="168">
        <v>37.351599999999998</v>
      </c>
      <c r="KI44" s="168">
        <v>-88.319000000000003</v>
      </c>
    </row>
    <row r="45" spans="1:295" ht="18" customHeight="1" x14ac:dyDescent="0.25">
      <c r="A45" s="164" t="s">
        <v>69</v>
      </c>
      <c r="B45" s="164" t="s">
        <v>893</v>
      </c>
      <c r="C45" s="167"/>
      <c r="D45" s="168">
        <v>4.7937000000000003</v>
      </c>
      <c r="E45" s="168">
        <v>-10.1333</v>
      </c>
      <c r="F45" s="168">
        <v>10.270200000000001</v>
      </c>
      <c r="G45" s="168">
        <v>7.2721999999999998</v>
      </c>
      <c r="H45" s="167"/>
      <c r="I45" s="168">
        <v>16.9556</v>
      </c>
      <c r="J45" s="167"/>
      <c r="K45" s="168">
        <v>27.031099999999999</v>
      </c>
      <c r="L45" s="168">
        <v>11.7646</v>
      </c>
      <c r="M45" s="168">
        <v>11.2843</v>
      </c>
      <c r="N45" s="168">
        <v>-11.1</v>
      </c>
      <c r="O45" s="168">
        <v>-24.2</v>
      </c>
      <c r="P45" s="168">
        <v>2.2000000000000002</v>
      </c>
      <c r="Q45" s="168">
        <v>2.484</v>
      </c>
      <c r="R45" s="168">
        <v>-13.2</v>
      </c>
      <c r="S45" s="168">
        <v>2.9761000000000002</v>
      </c>
      <c r="T45" s="168">
        <v>4.4325999999999999</v>
      </c>
      <c r="U45" s="168">
        <v>4.9471999999999996</v>
      </c>
      <c r="V45" s="168">
        <v>4.782</v>
      </c>
      <c r="W45" s="168">
        <v>8.6980000000000004</v>
      </c>
      <c r="X45" s="168">
        <v>-2.9565999999999999</v>
      </c>
      <c r="Y45" s="168">
        <v>-0.39689999999999998</v>
      </c>
      <c r="Z45" s="168">
        <v>1.7927</v>
      </c>
      <c r="AA45" s="167"/>
      <c r="AB45" s="168">
        <v>-1.1866000000000001</v>
      </c>
      <c r="AC45" s="168">
        <v>-0.03</v>
      </c>
      <c r="AD45" s="168">
        <v>-1.6E-2</v>
      </c>
      <c r="AE45" s="168">
        <v>4.7619999999999996</v>
      </c>
      <c r="AF45" s="168">
        <v>-8.8800000000000008</v>
      </c>
      <c r="AG45" s="168">
        <v>-4.4000000000000004</v>
      </c>
      <c r="AH45" s="167"/>
      <c r="AI45" s="167"/>
      <c r="AJ45" s="168">
        <v>-8.93</v>
      </c>
      <c r="AK45" s="168">
        <v>-8.99</v>
      </c>
      <c r="AL45" s="167"/>
      <c r="AM45" s="168">
        <v>-10.79</v>
      </c>
      <c r="AN45" s="168">
        <v>-10.77</v>
      </c>
      <c r="AO45" s="168">
        <v>5.6513</v>
      </c>
      <c r="AP45" s="168">
        <v>3.6785999999999999</v>
      </c>
      <c r="AQ45" s="168">
        <v>22.9998</v>
      </c>
      <c r="AR45" s="168">
        <v>25.249099999999999</v>
      </c>
      <c r="AS45" s="168">
        <v>-23.7117</v>
      </c>
      <c r="AT45" s="168">
        <v>-2.3235999999999999</v>
      </c>
      <c r="AU45" s="168">
        <v>-1.9456</v>
      </c>
      <c r="AV45" s="168">
        <v>1.4807999999999999</v>
      </c>
      <c r="AW45" s="168">
        <v>1.6518999999999999</v>
      </c>
      <c r="AX45" s="168">
        <v>-16.690899999999999</v>
      </c>
      <c r="AY45" s="168">
        <v>-14.147600000000001</v>
      </c>
      <c r="AZ45" s="168">
        <v>8.8885000000000005</v>
      </c>
      <c r="BA45" s="168">
        <v>9.1212</v>
      </c>
      <c r="BB45" s="168">
        <v>132.6833</v>
      </c>
      <c r="BC45" s="168">
        <v>4.9290000000000003</v>
      </c>
      <c r="BD45" s="168">
        <v>-3</v>
      </c>
      <c r="BE45" s="168">
        <v>-3</v>
      </c>
      <c r="BF45" s="168">
        <v>-28.279599999999999</v>
      </c>
      <c r="BG45" s="168">
        <v>-28.1066</v>
      </c>
      <c r="BH45" s="168">
        <v>-2.5274999999999999</v>
      </c>
      <c r="BI45" s="167"/>
      <c r="BJ45" s="168">
        <v>12.4956</v>
      </c>
      <c r="BK45" s="168">
        <v>4.8894000000000002</v>
      </c>
      <c r="BL45" s="168">
        <v>2.6202000000000001</v>
      </c>
      <c r="BM45" s="168">
        <v>1.7939000000000001</v>
      </c>
      <c r="BN45" s="168">
        <v>-86.855699999999999</v>
      </c>
      <c r="BO45" s="168">
        <v>47.639400000000002</v>
      </c>
      <c r="BP45" s="168">
        <v>47.547800000000002</v>
      </c>
      <c r="BQ45" s="168">
        <v>9.2106999999999992</v>
      </c>
      <c r="BR45" s="168">
        <v>-88.684399999999997</v>
      </c>
      <c r="BS45" s="167"/>
      <c r="BT45" s="167"/>
      <c r="BU45" s="167"/>
      <c r="BV45" s="168">
        <v>25.717300000000002</v>
      </c>
      <c r="BW45" s="168">
        <v>14.39</v>
      </c>
      <c r="BX45" s="168">
        <v>12.84</v>
      </c>
      <c r="BY45" s="168">
        <v>-13.32</v>
      </c>
      <c r="BZ45" s="168">
        <v>6.9</v>
      </c>
      <c r="CA45" s="168">
        <v>-26.653300000000002</v>
      </c>
      <c r="CB45" s="168">
        <v>-26.653300000000002</v>
      </c>
      <c r="CC45" s="168">
        <v>36.775300000000001</v>
      </c>
      <c r="CD45" s="168">
        <v>36.734900000000003</v>
      </c>
      <c r="CE45" s="168">
        <v>-6.4894999999999996</v>
      </c>
      <c r="CF45" s="168">
        <v>4.7747999999999999</v>
      </c>
      <c r="CG45" s="168">
        <v>4.0906000000000002</v>
      </c>
      <c r="CH45" s="168">
        <v>11.6076</v>
      </c>
      <c r="CI45" s="167"/>
      <c r="CJ45" s="168">
        <v>-1.728</v>
      </c>
      <c r="CK45" s="168">
        <v>-2.3929999999999998</v>
      </c>
      <c r="CL45" s="168">
        <v>3.8</v>
      </c>
      <c r="CM45" s="168">
        <v>2</v>
      </c>
      <c r="CN45" s="168">
        <v>-4.0599999999999996</v>
      </c>
      <c r="CO45" s="168">
        <v>31.055800000000001</v>
      </c>
      <c r="CP45" s="168">
        <v>31.240600000000001</v>
      </c>
      <c r="CQ45" s="168">
        <v>29.448899999999998</v>
      </c>
      <c r="CR45" s="168">
        <v>34.424999999999997</v>
      </c>
      <c r="CS45" s="168">
        <v>34.3628</v>
      </c>
      <c r="CT45" s="168">
        <v>-23.142499999999998</v>
      </c>
      <c r="CU45" s="168">
        <v>-24.032900000000001</v>
      </c>
      <c r="CV45" s="168">
        <v>-19.498999999999999</v>
      </c>
      <c r="CW45" s="168">
        <v>4.1662999999999997</v>
      </c>
      <c r="CX45" s="168">
        <v>28.78</v>
      </c>
      <c r="CY45" s="168">
        <v>11.83</v>
      </c>
      <c r="CZ45" s="168">
        <v>1.4111</v>
      </c>
      <c r="DA45" s="168">
        <v>0.49130000000000001</v>
      </c>
      <c r="DB45" s="168">
        <v>-11.622999999999999</v>
      </c>
      <c r="DC45" s="167"/>
      <c r="DD45" s="167"/>
      <c r="DE45" s="167"/>
      <c r="DF45" s="168">
        <v>30.621099999999998</v>
      </c>
      <c r="DG45" s="167"/>
      <c r="DH45" s="168">
        <v>-5.0435999999999996</v>
      </c>
      <c r="DI45" s="168">
        <v>-34.700000000000003</v>
      </c>
      <c r="DJ45" s="168">
        <v>-34.299999999999997</v>
      </c>
      <c r="DK45" s="168">
        <v>-0.77390000000000003</v>
      </c>
      <c r="DL45" s="168">
        <v>13.7</v>
      </c>
      <c r="DM45" s="168">
        <v>11.38</v>
      </c>
      <c r="DN45" s="168">
        <v>18.34</v>
      </c>
      <c r="DO45" s="168">
        <v>8.31</v>
      </c>
      <c r="DP45" s="168">
        <v>-1.98</v>
      </c>
      <c r="DQ45" s="168">
        <v>9.1605000000000008</v>
      </c>
      <c r="DR45" s="168">
        <v>-30.006699999999999</v>
      </c>
      <c r="DS45" s="168">
        <v>-8.32</v>
      </c>
      <c r="DT45" s="168">
        <v>-1.06</v>
      </c>
      <c r="DU45" s="168">
        <v>19.96</v>
      </c>
      <c r="DV45" s="168">
        <v>-24.8</v>
      </c>
      <c r="DW45" s="168">
        <v>-29.6</v>
      </c>
      <c r="DX45" s="168">
        <v>-14.918200000000001</v>
      </c>
      <c r="DY45" s="168">
        <v>-49.534399999999998</v>
      </c>
      <c r="DZ45" s="168">
        <v>-48.2545</v>
      </c>
      <c r="EA45" s="168">
        <v>11.650499999999999</v>
      </c>
      <c r="EB45" s="168">
        <v>-12.5928</v>
      </c>
      <c r="EC45" s="168">
        <v>-24.3674</v>
      </c>
      <c r="ED45" s="168">
        <v>-23.9999</v>
      </c>
      <c r="EE45" s="168">
        <v>-24.870200000000001</v>
      </c>
      <c r="EF45" s="168">
        <v>-34.031799999999997</v>
      </c>
      <c r="EG45" s="168">
        <v>-12.887</v>
      </c>
      <c r="EH45" s="168">
        <v>-68.761600000000001</v>
      </c>
      <c r="EI45" s="168">
        <v>7.3415999999999997</v>
      </c>
      <c r="EJ45" s="168">
        <v>2.8544</v>
      </c>
      <c r="EK45" s="168">
        <v>-3.0236999999999998</v>
      </c>
      <c r="EL45" s="168">
        <v>-3.5941000000000001</v>
      </c>
      <c r="EM45" s="168">
        <v>30.000299999999999</v>
      </c>
      <c r="EN45" s="168">
        <v>-7.5805999999999996</v>
      </c>
      <c r="EO45" s="168">
        <v>-7.5671999999999997</v>
      </c>
      <c r="EP45" s="168">
        <v>-3.7</v>
      </c>
      <c r="EQ45" s="168">
        <v>-29.9435</v>
      </c>
      <c r="ER45" s="168">
        <v>39.164499999999997</v>
      </c>
      <c r="ES45" s="168">
        <v>23.488199999999999</v>
      </c>
      <c r="ET45" s="168">
        <v>-10.59</v>
      </c>
      <c r="EU45" s="168">
        <v>3.01</v>
      </c>
      <c r="EV45" s="168">
        <v>0</v>
      </c>
      <c r="EW45" s="168">
        <v>4.1745999999999999</v>
      </c>
      <c r="EX45" s="168">
        <v>-9.1361000000000008</v>
      </c>
      <c r="EY45" s="168">
        <v>-8.9827999999999992</v>
      </c>
      <c r="EZ45" s="168">
        <v>-9.1420999999999992</v>
      </c>
      <c r="FA45" s="168">
        <v>7.2544000000000004</v>
      </c>
      <c r="FB45" s="168">
        <v>23.1006</v>
      </c>
      <c r="FC45" s="168">
        <v>-33.127800000000001</v>
      </c>
      <c r="FD45" s="168">
        <v>2.0834000000000001</v>
      </c>
      <c r="FE45" s="168">
        <v>1.8084</v>
      </c>
      <c r="FF45" s="167"/>
      <c r="FG45" s="168">
        <v>0</v>
      </c>
      <c r="FH45" s="168">
        <v>0</v>
      </c>
      <c r="FI45" s="168">
        <v>0</v>
      </c>
      <c r="FJ45" s="168">
        <v>13.564</v>
      </c>
      <c r="FK45" s="168">
        <v>13.564</v>
      </c>
      <c r="FL45" s="168">
        <v>-18.252700000000001</v>
      </c>
      <c r="FM45" s="168">
        <v>33.774500000000003</v>
      </c>
      <c r="FN45" s="168">
        <v>33.519100000000002</v>
      </c>
      <c r="FO45" s="168">
        <v>-6.6925999999999997</v>
      </c>
      <c r="FP45" s="167"/>
      <c r="FQ45" s="168">
        <v>20.396999999999998</v>
      </c>
      <c r="FR45" s="168">
        <v>-19.45</v>
      </c>
      <c r="FS45" s="168">
        <v>-2.0156000000000001</v>
      </c>
      <c r="FT45" s="168">
        <v>0.25380000000000003</v>
      </c>
      <c r="FU45" s="168">
        <v>2.2000000000000002</v>
      </c>
      <c r="FV45" s="168">
        <v>0.85</v>
      </c>
      <c r="FW45" s="168">
        <v>-19.4954</v>
      </c>
      <c r="FX45" s="167"/>
      <c r="FY45" s="168">
        <v>1.9410000000000001</v>
      </c>
      <c r="FZ45" s="168">
        <v>0.90500000000000003</v>
      </c>
      <c r="GA45" s="167"/>
      <c r="GB45" s="168">
        <v>-3.59</v>
      </c>
      <c r="GC45" s="168">
        <v>-15.1411</v>
      </c>
      <c r="GD45" s="168">
        <v>-6.9295999999999998</v>
      </c>
      <c r="GE45" s="168">
        <v>-3.86</v>
      </c>
      <c r="GF45" s="168">
        <v>35.3508</v>
      </c>
      <c r="GG45" s="167"/>
      <c r="GH45" s="168">
        <v>26.032599999999999</v>
      </c>
      <c r="GI45" s="168">
        <v>-9.5007000000000001</v>
      </c>
      <c r="GJ45" s="168">
        <v>-10.3241</v>
      </c>
      <c r="GK45" s="168">
        <v>3.6959</v>
      </c>
      <c r="GL45" s="167"/>
      <c r="GM45" s="167"/>
      <c r="GN45" s="168">
        <v>-14.661199999999999</v>
      </c>
      <c r="GO45" s="168">
        <v>65.247399999999999</v>
      </c>
      <c r="GP45" s="168">
        <v>3.0756999999999999</v>
      </c>
      <c r="GQ45" s="168">
        <v>-17.599299999999999</v>
      </c>
      <c r="GR45" s="168">
        <v>4.9138000000000002</v>
      </c>
      <c r="GS45" s="168">
        <v>4.5556000000000001</v>
      </c>
      <c r="GT45" s="168">
        <v>153.5779</v>
      </c>
      <c r="GU45" s="168">
        <v>-1.3292999999999999</v>
      </c>
      <c r="GV45" s="168">
        <v>-4.6113999999999997</v>
      </c>
      <c r="GW45" s="168">
        <v>-12.1221</v>
      </c>
      <c r="GX45" s="168">
        <v>3.3298000000000001</v>
      </c>
      <c r="GY45" s="168">
        <v>7.9634999999999998</v>
      </c>
      <c r="GZ45" s="168">
        <v>8.2367000000000008</v>
      </c>
      <c r="HA45" s="168">
        <v>2.9119000000000002</v>
      </c>
      <c r="HB45" s="168">
        <v>7.0834999999999999</v>
      </c>
      <c r="HC45" s="168">
        <v>7.6779999999999999</v>
      </c>
      <c r="HD45" s="168">
        <v>2.93</v>
      </c>
      <c r="HE45" s="168">
        <v>-7.2373000000000003</v>
      </c>
      <c r="HF45" s="168">
        <v>-74.678600000000003</v>
      </c>
      <c r="HG45" s="168">
        <v>122.23779999999999</v>
      </c>
      <c r="HH45" s="168">
        <v>157.3991</v>
      </c>
      <c r="HI45" s="168">
        <v>1.1581999999999999</v>
      </c>
      <c r="HJ45" s="168">
        <v>49.798200000000001</v>
      </c>
      <c r="HK45" s="168">
        <v>-11.7759</v>
      </c>
      <c r="HL45" s="168">
        <v>-9.8002000000000002</v>
      </c>
      <c r="HM45" s="168">
        <v>0</v>
      </c>
      <c r="HN45" s="168">
        <v>0</v>
      </c>
      <c r="HO45" s="167"/>
      <c r="HP45" s="167"/>
      <c r="HQ45" s="168">
        <v>1.4E-3</v>
      </c>
      <c r="HR45" s="168">
        <v>-2.5246</v>
      </c>
      <c r="HS45" s="168">
        <v>-20.671900000000001</v>
      </c>
      <c r="HT45" s="168">
        <v>-20.5686</v>
      </c>
      <c r="HU45" s="168">
        <v>16.38</v>
      </c>
      <c r="HV45" s="168">
        <v>16.36</v>
      </c>
      <c r="HW45" s="168">
        <v>-28.7</v>
      </c>
      <c r="HX45" s="168">
        <v>-28.6</v>
      </c>
      <c r="HY45" s="168">
        <v>-1.7399999999999999E-2</v>
      </c>
      <c r="HZ45" s="168">
        <v>-6.16</v>
      </c>
      <c r="IA45" s="168">
        <v>30.0806</v>
      </c>
      <c r="IB45" s="168">
        <v>20.448899999999998</v>
      </c>
      <c r="IC45" s="168">
        <v>20.648599999999998</v>
      </c>
      <c r="ID45" s="168">
        <v>-16.100000000000001</v>
      </c>
      <c r="IE45" s="168">
        <v>-44.4</v>
      </c>
      <c r="IF45" s="167"/>
      <c r="IG45" s="168">
        <v>-13.1</v>
      </c>
      <c r="IH45" s="167"/>
      <c r="II45" s="167"/>
      <c r="IJ45" s="168">
        <v>-166.6095</v>
      </c>
      <c r="IK45" s="168">
        <v>16.068200000000001</v>
      </c>
      <c r="IL45" s="168">
        <v>-82.644599999999997</v>
      </c>
      <c r="IM45" s="168">
        <v>-66.145799999999994</v>
      </c>
      <c r="IN45" s="168">
        <v>-11.375</v>
      </c>
      <c r="IO45" s="168">
        <v>213.87260000000001</v>
      </c>
      <c r="IP45" s="168">
        <v>-52.915900000000001</v>
      </c>
      <c r="IQ45" s="168">
        <v>247.1635</v>
      </c>
      <c r="IR45" s="168">
        <v>-60.197299999999998</v>
      </c>
      <c r="IS45" s="168">
        <v>162.63720000000001</v>
      </c>
      <c r="IT45" s="168">
        <v>27.151399999999999</v>
      </c>
      <c r="IU45" s="168">
        <v>29.9192</v>
      </c>
      <c r="IV45" s="168">
        <v>-132.5684</v>
      </c>
      <c r="IW45" s="168">
        <v>12.7972</v>
      </c>
      <c r="IX45" s="168">
        <v>-54.389499999999998</v>
      </c>
      <c r="IY45" s="168">
        <v>-38.444699999999997</v>
      </c>
      <c r="IZ45" s="168">
        <v>49.536200000000001</v>
      </c>
      <c r="JA45" s="168">
        <v>-2.4134000000000002</v>
      </c>
      <c r="JB45" s="168">
        <v>-1.73</v>
      </c>
      <c r="JC45" s="168">
        <v>-7.68</v>
      </c>
      <c r="JD45" s="168">
        <v>-2.407</v>
      </c>
      <c r="JE45" s="168">
        <v>-2.4140000000000001</v>
      </c>
      <c r="JF45" s="168">
        <v>4</v>
      </c>
      <c r="JG45" s="168">
        <v>-3.12</v>
      </c>
      <c r="JH45" s="168">
        <v>-2.242</v>
      </c>
      <c r="JI45" s="168">
        <v>-2.6932</v>
      </c>
      <c r="JJ45" s="168">
        <v>5.0125999999999999</v>
      </c>
      <c r="JK45" s="168">
        <v>-5.4764999999999997</v>
      </c>
      <c r="JL45" s="168">
        <v>-0.7</v>
      </c>
      <c r="JM45" s="168">
        <v>0.77400000000000002</v>
      </c>
      <c r="JN45" s="168">
        <v>1.4419999999999999</v>
      </c>
      <c r="JO45" s="167"/>
      <c r="JP45" s="167"/>
      <c r="JQ45" s="168">
        <v>4.2896000000000001</v>
      </c>
      <c r="JR45" s="168">
        <v>3.327</v>
      </c>
      <c r="JS45" s="168">
        <v>4.1736000000000004</v>
      </c>
      <c r="JT45" s="167"/>
      <c r="JU45" s="168">
        <v>30</v>
      </c>
      <c r="JV45" s="168">
        <v>0.95640000000000003</v>
      </c>
      <c r="JW45" s="168">
        <v>0.75</v>
      </c>
      <c r="JX45" s="167"/>
      <c r="JY45" s="168">
        <v>-7.774</v>
      </c>
      <c r="JZ45" s="168">
        <v>-12.1419</v>
      </c>
      <c r="KA45" s="168">
        <v>-20.4194</v>
      </c>
      <c r="KB45" s="168">
        <v>-7.1942000000000004</v>
      </c>
      <c r="KC45" s="168">
        <v>6.0495000000000001</v>
      </c>
      <c r="KD45" s="168">
        <v>-14.708600000000001</v>
      </c>
      <c r="KE45" s="168">
        <v>8.1592000000000002</v>
      </c>
      <c r="KF45" s="168">
        <v>-24.4</v>
      </c>
      <c r="KG45" s="168">
        <v>7.5</v>
      </c>
      <c r="KH45" s="168">
        <v>19.396599999999999</v>
      </c>
      <c r="KI45" s="168">
        <v>-72.101600000000005</v>
      </c>
    </row>
    <row r="46" spans="1:295" ht="18" customHeight="1" x14ac:dyDescent="0.25">
      <c r="A46" s="164" t="s">
        <v>69</v>
      </c>
      <c r="B46" s="164" t="s">
        <v>894</v>
      </c>
      <c r="C46" s="167"/>
      <c r="D46" s="168">
        <v>5.3791000000000002</v>
      </c>
      <c r="E46" s="168">
        <v>-10.841100000000001</v>
      </c>
      <c r="F46" s="168">
        <v>8.1971000000000007</v>
      </c>
      <c r="G46" s="168">
        <v>6.71</v>
      </c>
      <c r="H46" s="167"/>
      <c r="I46" s="168">
        <v>18.790600000000001</v>
      </c>
      <c r="J46" s="167"/>
      <c r="K46" s="168">
        <v>25.824100000000001</v>
      </c>
      <c r="L46" s="168">
        <v>11.0327</v>
      </c>
      <c r="M46" s="168">
        <v>10.8217</v>
      </c>
      <c r="N46" s="168">
        <v>-11.1</v>
      </c>
      <c r="O46" s="168">
        <v>-24.2</v>
      </c>
      <c r="P46" s="168">
        <v>0</v>
      </c>
      <c r="Q46" s="168">
        <v>2.484</v>
      </c>
      <c r="R46" s="168">
        <v>-13.2</v>
      </c>
      <c r="S46" s="168">
        <v>3.4466999999999999</v>
      </c>
      <c r="T46" s="168">
        <v>3.2799</v>
      </c>
      <c r="U46" s="168">
        <v>5.6829000000000001</v>
      </c>
      <c r="V46" s="168">
        <v>5.5559000000000003</v>
      </c>
      <c r="W46" s="168">
        <v>9.9810999999999996</v>
      </c>
      <c r="X46" s="168">
        <v>-3.0055000000000001</v>
      </c>
      <c r="Y46" s="168">
        <v>-0.36940000000000001</v>
      </c>
      <c r="Z46" s="168">
        <v>1.9943</v>
      </c>
      <c r="AA46" s="167"/>
      <c r="AB46" s="168">
        <v>-1.1852</v>
      </c>
      <c r="AC46" s="168">
        <v>0.40899999999999997</v>
      </c>
      <c r="AD46" s="168">
        <v>0.435</v>
      </c>
      <c r="AE46" s="168">
        <v>4.1820000000000004</v>
      </c>
      <c r="AF46" s="168">
        <v>-8.8800000000000008</v>
      </c>
      <c r="AG46" s="168">
        <v>-4.4000000000000004</v>
      </c>
      <c r="AH46" s="167"/>
      <c r="AI46" s="167"/>
      <c r="AJ46" s="168">
        <v>-6</v>
      </c>
      <c r="AK46" s="168">
        <v>-5.98</v>
      </c>
      <c r="AL46" s="167"/>
      <c r="AM46" s="168">
        <v>-8.59</v>
      </c>
      <c r="AN46" s="168">
        <v>-8.6300000000000008</v>
      </c>
      <c r="AO46" s="168">
        <v>6.3432000000000004</v>
      </c>
      <c r="AP46" s="168">
        <v>3.2845</v>
      </c>
      <c r="AQ46" s="168">
        <v>22.1462</v>
      </c>
      <c r="AR46" s="168">
        <v>24.2105</v>
      </c>
      <c r="AS46" s="168">
        <v>-24.199100000000001</v>
      </c>
      <c r="AT46" s="168">
        <v>-2.1</v>
      </c>
      <c r="AU46" s="168">
        <v>-1.2902</v>
      </c>
      <c r="AV46" s="168">
        <v>1.4138999999999999</v>
      </c>
      <c r="AW46" s="168">
        <v>1.4116</v>
      </c>
      <c r="AX46" s="168">
        <v>-16.702300000000001</v>
      </c>
      <c r="AY46" s="168">
        <v>-13.7515</v>
      </c>
      <c r="AZ46" s="168">
        <v>7.8856000000000002</v>
      </c>
      <c r="BA46" s="168">
        <v>8.1471999999999998</v>
      </c>
      <c r="BB46" s="168">
        <v>129.56460000000001</v>
      </c>
      <c r="BC46" s="168">
        <v>5.2946999999999997</v>
      </c>
      <c r="BD46" s="168">
        <v>-3.3</v>
      </c>
      <c r="BE46" s="168">
        <v>-3.3</v>
      </c>
      <c r="BF46" s="168">
        <v>-26.3857</v>
      </c>
      <c r="BG46" s="168">
        <v>-26.054099999999998</v>
      </c>
      <c r="BH46" s="168">
        <v>-2.3877000000000002</v>
      </c>
      <c r="BI46" s="167"/>
      <c r="BJ46" s="168">
        <v>8.2293000000000003</v>
      </c>
      <c r="BK46" s="168">
        <v>4.5548000000000002</v>
      </c>
      <c r="BL46" s="168">
        <v>3.3389000000000002</v>
      </c>
      <c r="BM46" s="168">
        <v>2.2633999999999999</v>
      </c>
      <c r="BN46" s="168">
        <v>-59.1449</v>
      </c>
      <c r="BO46" s="168">
        <v>49.012700000000002</v>
      </c>
      <c r="BP46" s="168">
        <v>49.44</v>
      </c>
      <c r="BQ46" s="168">
        <v>-9.7156000000000002</v>
      </c>
      <c r="BR46" s="168">
        <v>-76.241500000000002</v>
      </c>
      <c r="BS46" s="167"/>
      <c r="BT46" s="167"/>
      <c r="BU46" s="167"/>
      <c r="BV46" s="168">
        <v>23.6416</v>
      </c>
      <c r="BW46" s="168">
        <v>14.05</v>
      </c>
      <c r="BX46" s="168">
        <v>12.32</v>
      </c>
      <c r="BY46" s="168">
        <v>-14.74</v>
      </c>
      <c r="BZ46" s="168">
        <v>6.08</v>
      </c>
      <c r="CA46" s="168">
        <v>-23.9741</v>
      </c>
      <c r="CB46" s="168">
        <v>-24.1081</v>
      </c>
      <c r="CC46" s="168">
        <v>36.1509</v>
      </c>
      <c r="CD46" s="168">
        <v>35.299500000000002</v>
      </c>
      <c r="CE46" s="168">
        <v>-5.6562999999999999</v>
      </c>
      <c r="CF46" s="168">
        <v>4.9154</v>
      </c>
      <c r="CG46" s="168">
        <v>4.7637999999999998</v>
      </c>
      <c r="CH46" s="168">
        <v>8.0311000000000003</v>
      </c>
      <c r="CI46" s="167"/>
      <c r="CJ46" s="168">
        <v>-1.728</v>
      </c>
      <c r="CK46" s="168">
        <v>-2.54</v>
      </c>
      <c r="CL46" s="168">
        <v>1.6</v>
      </c>
      <c r="CM46" s="168">
        <v>0</v>
      </c>
      <c r="CN46" s="168">
        <v>-3.7</v>
      </c>
      <c r="CO46" s="168">
        <v>29.3522</v>
      </c>
      <c r="CP46" s="168">
        <v>29.160699999999999</v>
      </c>
      <c r="CQ46" s="168">
        <v>27.6996</v>
      </c>
      <c r="CR46" s="168">
        <v>35.775100000000002</v>
      </c>
      <c r="CS46" s="168">
        <v>36.110599999999998</v>
      </c>
      <c r="CT46" s="168">
        <v>-21.755600000000001</v>
      </c>
      <c r="CU46" s="168">
        <v>-25.018000000000001</v>
      </c>
      <c r="CV46" s="168">
        <v>-18.683299999999999</v>
      </c>
      <c r="CW46" s="168">
        <v>4.0362999999999998</v>
      </c>
      <c r="CX46" s="168">
        <v>28.68</v>
      </c>
      <c r="CY46" s="168">
        <v>11.55</v>
      </c>
      <c r="CZ46" s="168">
        <v>0.62990000000000002</v>
      </c>
      <c r="DA46" s="168">
        <v>0.1007</v>
      </c>
      <c r="DB46" s="168">
        <v>-11.318899999999999</v>
      </c>
      <c r="DC46" s="167"/>
      <c r="DD46" s="167"/>
      <c r="DE46" s="167"/>
      <c r="DF46" s="168">
        <v>27.3523</v>
      </c>
      <c r="DG46" s="167"/>
      <c r="DH46" s="168">
        <v>-5.0591999999999997</v>
      </c>
      <c r="DI46" s="168">
        <v>-32.5</v>
      </c>
      <c r="DJ46" s="168">
        <v>-32.4</v>
      </c>
      <c r="DK46" s="168">
        <v>-1.2097</v>
      </c>
      <c r="DL46" s="168">
        <v>13</v>
      </c>
      <c r="DM46" s="168">
        <v>10.32</v>
      </c>
      <c r="DN46" s="168">
        <v>17.38</v>
      </c>
      <c r="DO46" s="168">
        <v>7.78</v>
      </c>
      <c r="DP46" s="168">
        <v>-1.74</v>
      </c>
      <c r="DQ46" s="168">
        <v>6.8354999999999997</v>
      </c>
      <c r="DR46" s="168">
        <v>-27.739100000000001</v>
      </c>
      <c r="DS46" s="168">
        <v>-7.12</v>
      </c>
      <c r="DT46" s="168">
        <v>-1.18</v>
      </c>
      <c r="DU46" s="168">
        <v>24.21</v>
      </c>
      <c r="DV46" s="168">
        <v>-25.43</v>
      </c>
      <c r="DW46" s="168">
        <v>-25.854500000000002</v>
      </c>
      <c r="DX46" s="168">
        <v>-12.918200000000001</v>
      </c>
      <c r="DY46" s="168">
        <v>-47.053600000000003</v>
      </c>
      <c r="DZ46" s="168">
        <v>-46.509099999999997</v>
      </c>
      <c r="EA46" s="168">
        <v>11.2927</v>
      </c>
      <c r="EB46" s="168">
        <v>-11.375999999999999</v>
      </c>
      <c r="EC46" s="168">
        <v>-22.926300000000001</v>
      </c>
      <c r="ED46" s="168">
        <v>-22.9833</v>
      </c>
      <c r="EE46" s="168">
        <v>-29.413799999999998</v>
      </c>
      <c r="EF46" s="168">
        <v>-37.743699999999997</v>
      </c>
      <c r="EG46" s="168">
        <v>-12.775</v>
      </c>
      <c r="EH46" s="168">
        <v>-51.448500000000003</v>
      </c>
      <c r="EI46" s="168">
        <v>6.7130999999999998</v>
      </c>
      <c r="EJ46" s="167"/>
      <c r="EK46" s="168">
        <v>-3.2454000000000001</v>
      </c>
      <c r="EL46" s="168">
        <v>-3.9361000000000002</v>
      </c>
      <c r="EM46" s="168">
        <v>31.730499999999999</v>
      </c>
      <c r="EN46" s="168">
        <v>-4.4105999999999996</v>
      </c>
      <c r="EO46" s="168">
        <v>-4.6083999999999996</v>
      </c>
      <c r="EP46" s="168">
        <v>-19.8</v>
      </c>
      <c r="EQ46" s="168">
        <v>-27.842300000000002</v>
      </c>
      <c r="ER46" s="168">
        <v>35.776200000000003</v>
      </c>
      <c r="ES46" s="168">
        <v>24.421500000000002</v>
      </c>
      <c r="ET46" s="168">
        <v>0</v>
      </c>
      <c r="EU46" s="168">
        <v>3.7</v>
      </c>
      <c r="EV46" s="168">
        <v>0</v>
      </c>
      <c r="EW46" s="168">
        <v>4.2004999999999999</v>
      </c>
      <c r="EX46" s="168">
        <v>-3.1553</v>
      </c>
      <c r="EY46" s="168">
        <v>-8.7415000000000003</v>
      </c>
      <c r="EZ46" s="168">
        <v>-8.9059000000000008</v>
      </c>
      <c r="FA46" s="168">
        <v>6.9836</v>
      </c>
      <c r="FB46" s="168">
        <v>25.3019</v>
      </c>
      <c r="FC46" s="168">
        <v>-35.541899999999998</v>
      </c>
      <c r="FD46" s="168">
        <v>2.3176999999999999</v>
      </c>
      <c r="FE46" s="168">
        <v>2.0547</v>
      </c>
      <c r="FF46" s="167"/>
      <c r="FG46" s="168">
        <v>4.4824000000000002</v>
      </c>
      <c r="FH46" s="168">
        <v>5.0762</v>
      </c>
      <c r="FI46" s="168">
        <v>3.4937</v>
      </c>
      <c r="FJ46" s="168">
        <v>11.052099999999999</v>
      </c>
      <c r="FK46" s="168">
        <v>11.052099999999999</v>
      </c>
      <c r="FL46" s="168">
        <v>-16.075800000000001</v>
      </c>
      <c r="FM46" s="168">
        <v>29.895199999999999</v>
      </c>
      <c r="FN46" s="168">
        <v>30.4678</v>
      </c>
      <c r="FO46" s="168">
        <v>-5.7979000000000003</v>
      </c>
      <c r="FP46" s="167"/>
      <c r="FQ46" s="168">
        <v>19.698799999999999</v>
      </c>
      <c r="FR46" s="168">
        <v>-19.13</v>
      </c>
      <c r="FS46" s="168">
        <v>-2.0156000000000001</v>
      </c>
      <c r="FT46" s="168">
        <v>0.28860000000000002</v>
      </c>
      <c r="FU46" s="168">
        <v>2.66</v>
      </c>
      <c r="FV46" s="168">
        <v>0.8</v>
      </c>
      <c r="FW46" s="168">
        <v>-19.4663</v>
      </c>
      <c r="FX46" s="167"/>
      <c r="FY46" s="168">
        <v>1.911</v>
      </c>
      <c r="FZ46" s="168">
        <v>1.075</v>
      </c>
      <c r="GA46" s="167"/>
      <c r="GB46" s="168">
        <v>-5.72</v>
      </c>
      <c r="GC46" s="168">
        <v>-20.148399999999999</v>
      </c>
      <c r="GD46" s="168">
        <v>-10.963100000000001</v>
      </c>
      <c r="GE46" s="168">
        <v>-4.01</v>
      </c>
      <c r="GF46" s="168">
        <v>31.515899999999998</v>
      </c>
      <c r="GG46" s="167"/>
      <c r="GH46" s="168">
        <v>25.209499999999998</v>
      </c>
      <c r="GI46" s="168">
        <v>-8.8165999999999993</v>
      </c>
      <c r="GJ46" s="168">
        <v>-9.6326000000000001</v>
      </c>
      <c r="GK46" s="168">
        <v>3.8698999999999999</v>
      </c>
      <c r="GL46" s="167"/>
      <c r="GM46" s="167"/>
      <c r="GN46" s="168">
        <v>-14.318300000000001</v>
      </c>
      <c r="GO46" s="168">
        <v>61.419600000000003</v>
      </c>
      <c r="GP46" s="168">
        <v>3.1638000000000002</v>
      </c>
      <c r="GQ46" s="168">
        <v>-18.819299999999998</v>
      </c>
      <c r="GR46" s="168">
        <v>5.3083</v>
      </c>
      <c r="GS46" s="168">
        <v>5.0233999999999996</v>
      </c>
      <c r="GT46" s="168">
        <v>158.79949999999999</v>
      </c>
      <c r="GU46" s="168">
        <v>-3.2736999999999998</v>
      </c>
      <c r="GV46" s="168">
        <v>-5.0989000000000004</v>
      </c>
      <c r="GW46" s="168">
        <v>-13.404500000000001</v>
      </c>
      <c r="GX46" s="168">
        <v>3.5636999999999999</v>
      </c>
      <c r="GY46" s="168">
        <v>8.0952999999999999</v>
      </c>
      <c r="GZ46" s="168">
        <v>8.3237000000000005</v>
      </c>
      <c r="HA46" s="168">
        <v>3.2244999999999999</v>
      </c>
      <c r="HB46" s="168">
        <v>4.5926999999999998</v>
      </c>
      <c r="HC46" s="168">
        <v>6.8563999999999998</v>
      </c>
      <c r="HD46" s="168">
        <v>0.84</v>
      </c>
      <c r="HE46" s="168">
        <v>-5.0982000000000003</v>
      </c>
      <c r="HF46" s="168">
        <v>-66.508799999999994</v>
      </c>
      <c r="HG46" s="168">
        <v>115.373</v>
      </c>
      <c r="HH46" s="168">
        <v>152.34620000000001</v>
      </c>
      <c r="HI46" s="168">
        <v>0</v>
      </c>
      <c r="HJ46" s="168">
        <v>49.967300000000002</v>
      </c>
      <c r="HK46" s="168">
        <v>-11.118499999999999</v>
      </c>
      <c r="HL46" s="168">
        <v>-9.5866000000000007</v>
      </c>
      <c r="HM46" s="168">
        <v>-11.3055</v>
      </c>
      <c r="HN46" s="168">
        <v>-12.386799999999999</v>
      </c>
      <c r="HO46" s="167"/>
      <c r="HP46" s="167"/>
      <c r="HQ46" s="168">
        <v>-6.5365000000000002</v>
      </c>
      <c r="HR46" s="168">
        <v>-6.2206000000000001</v>
      </c>
      <c r="HS46" s="168">
        <v>-20.6614</v>
      </c>
      <c r="HT46" s="168">
        <v>-20.447099999999999</v>
      </c>
      <c r="HU46" s="168">
        <v>17.440000000000001</v>
      </c>
      <c r="HV46" s="168">
        <v>17.3</v>
      </c>
      <c r="HW46" s="168">
        <v>-29.8</v>
      </c>
      <c r="HX46" s="168">
        <v>-30.1</v>
      </c>
      <c r="HY46" s="168">
        <v>3.5700000000000003E-2</v>
      </c>
      <c r="HZ46" s="168">
        <v>-6.96</v>
      </c>
      <c r="IA46" s="168">
        <v>40.680399999999999</v>
      </c>
      <c r="IB46" s="168">
        <v>23.410699999999999</v>
      </c>
      <c r="IC46" s="168">
        <v>23.518899999999999</v>
      </c>
      <c r="ID46" s="168">
        <v>-16.3</v>
      </c>
      <c r="IE46" s="168">
        <v>-43.2</v>
      </c>
      <c r="IF46" s="168">
        <v>-9.6999999999999993</v>
      </c>
      <c r="IG46" s="168">
        <v>-9.8000000000000007</v>
      </c>
      <c r="IH46" s="168">
        <v>-17.537400000000002</v>
      </c>
      <c r="II46" s="168">
        <v>-17.515699999999999</v>
      </c>
      <c r="IJ46" s="168">
        <v>-165.3922</v>
      </c>
      <c r="IK46" s="168">
        <v>11.844799999999999</v>
      </c>
      <c r="IL46" s="168">
        <v>-84.299000000000007</v>
      </c>
      <c r="IM46" s="168">
        <v>-68.564700000000002</v>
      </c>
      <c r="IN46" s="168">
        <v>-11.9802</v>
      </c>
      <c r="IO46" s="168">
        <v>208.18700000000001</v>
      </c>
      <c r="IP46" s="168">
        <v>-44.353499999999997</v>
      </c>
      <c r="IQ46" s="168">
        <v>262.43779999999998</v>
      </c>
      <c r="IR46" s="168">
        <v>-58.040100000000002</v>
      </c>
      <c r="IS46" s="168">
        <v>152.89169999999999</v>
      </c>
      <c r="IT46" s="168">
        <v>27.988600000000002</v>
      </c>
      <c r="IU46" s="168">
        <v>26.982700000000001</v>
      </c>
      <c r="IV46" s="168">
        <v>-148.23169999999999</v>
      </c>
      <c r="IW46" s="168">
        <v>8.2940000000000005</v>
      </c>
      <c r="IX46" s="168">
        <v>-56.957999999999998</v>
      </c>
      <c r="IY46" s="168">
        <v>-49.603299999999997</v>
      </c>
      <c r="IZ46" s="168">
        <v>58.034599999999998</v>
      </c>
      <c r="JA46" s="168">
        <v>-1.8493999999999999</v>
      </c>
      <c r="JB46" s="168">
        <v>-1.4550000000000001</v>
      </c>
      <c r="JC46" s="168">
        <v>-7.76</v>
      </c>
      <c r="JD46" s="168">
        <v>-2.387</v>
      </c>
      <c r="JE46" s="168">
        <v>-2.3929999999999998</v>
      </c>
      <c r="JF46" s="168">
        <v>4</v>
      </c>
      <c r="JG46" s="168">
        <v>-2.8</v>
      </c>
      <c r="JH46" s="168">
        <v>-2.4998999999999998</v>
      </c>
      <c r="JI46" s="168">
        <v>-3.1326999999999998</v>
      </c>
      <c r="JJ46" s="168">
        <v>4.7775999999999996</v>
      </c>
      <c r="JK46" s="168">
        <v>-3.8651</v>
      </c>
      <c r="JL46" s="168">
        <v>-1.7</v>
      </c>
      <c r="JM46" s="168">
        <v>0.55200000000000005</v>
      </c>
      <c r="JN46" s="168">
        <v>-0.625</v>
      </c>
      <c r="JO46" s="167"/>
      <c r="JP46" s="167"/>
      <c r="JQ46" s="168">
        <v>3.9510999999999998</v>
      </c>
      <c r="JR46" s="168">
        <v>3.7290999999999999</v>
      </c>
      <c r="JS46" s="168">
        <v>3.9127000000000001</v>
      </c>
      <c r="JT46" s="167"/>
      <c r="JU46" s="168">
        <v>28.7</v>
      </c>
      <c r="JV46" s="168">
        <v>1.3421000000000001</v>
      </c>
      <c r="JW46" s="168">
        <v>0.73</v>
      </c>
      <c r="JX46" s="167"/>
      <c r="JY46" s="168">
        <v>-6.9939999999999998</v>
      </c>
      <c r="JZ46" s="168">
        <v>-12.5791</v>
      </c>
      <c r="KA46" s="168">
        <v>-20.700700000000001</v>
      </c>
      <c r="KB46" s="168">
        <v>-5.3906999999999998</v>
      </c>
      <c r="KC46" s="168">
        <v>7.8376000000000001</v>
      </c>
      <c r="KD46" s="168">
        <v>-15.723699999999999</v>
      </c>
      <c r="KE46" s="168">
        <v>7.4794</v>
      </c>
      <c r="KF46" s="168">
        <v>-23</v>
      </c>
      <c r="KG46" s="168">
        <v>5.5</v>
      </c>
      <c r="KH46" s="168">
        <v>21.419599999999999</v>
      </c>
      <c r="KI46" s="168">
        <v>-73.401899999999998</v>
      </c>
    </row>
    <row r="47" spans="1:295" ht="18" customHeight="1" x14ac:dyDescent="0.25">
      <c r="A47" s="164" t="s">
        <v>69</v>
      </c>
      <c r="B47" s="164" t="s">
        <v>895</v>
      </c>
      <c r="C47" s="167"/>
      <c r="D47" s="168">
        <v>5.3238000000000003</v>
      </c>
      <c r="E47" s="168">
        <v>-10.801500000000001</v>
      </c>
      <c r="F47" s="168">
        <v>8.2253000000000007</v>
      </c>
      <c r="G47" s="168">
        <v>7.3997999999999999</v>
      </c>
      <c r="H47" s="167"/>
      <c r="I47" s="168">
        <v>18.1585</v>
      </c>
      <c r="J47" s="167"/>
      <c r="K47" s="168">
        <v>25.854900000000001</v>
      </c>
      <c r="L47" s="168">
        <v>11.182700000000001</v>
      </c>
      <c r="M47" s="168">
        <v>10.7859</v>
      </c>
      <c r="N47" s="168">
        <v>-4.4400000000000004</v>
      </c>
      <c r="O47" s="167"/>
      <c r="P47" s="168">
        <v>0</v>
      </c>
      <c r="Q47" s="168">
        <v>3.3119999999999998</v>
      </c>
      <c r="R47" s="168">
        <v>-13.2</v>
      </c>
      <c r="S47" s="168">
        <v>3.4447999999999999</v>
      </c>
      <c r="T47" s="168">
        <v>3.3641999999999999</v>
      </c>
      <c r="U47" s="168">
        <v>5.5918000000000001</v>
      </c>
      <c r="V47" s="168">
        <v>5.4325999999999999</v>
      </c>
      <c r="W47" s="168">
        <v>9.6053999999999995</v>
      </c>
      <c r="X47" s="168">
        <v>-3.28</v>
      </c>
      <c r="Y47" s="168">
        <v>-0.39760000000000001</v>
      </c>
      <c r="Z47" s="168">
        <v>2.0124</v>
      </c>
      <c r="AA47" s="167"/>
      <c r="AB47" s="168">
        <v>-1.3592</v>
      </c>
      <c r="AC47" s="168">
        <v>0.39400000000000002</v>
      </c>
      <c r="AD47" s="168">
        <v>0.41299999999999998</v>
      </c>
      <c r="AE47" s="168">
        <v>4.5389999999999997</v>
      </c>
      <c r="AF47" s="168">
        <v>-15.54</v>
      </c>
      <c r="AG47" s="167"/>
      <c r="AH47" s="167"/>
      <c r="AI47" s="167"/>
      <c r="AJ47" s="168">
        <v>-6.12</v>
      </c>
      <c r="AK47" s="168">
        <v>-6.08</v>
      </c>
      <c r="AL47" s="167"/>
      <c r="AM47" s="168">
        <v>-8.75</v>
      </c>
      <c r="AN47" s="168">
        <v>-8.81</v>
      </c>
      <c r="AO47" s="168">
        <v>7.4311999999999996</v>
      </c>
      <c r="AP47" s="168">
        <v>3.3687</v>
      </c>
      <c r="AQ47" s="168">
        <v>21.5015</v>
      </c>
      <c r="AR47" s="168">
        <v>23.9161</v>
      </c>
      <c r="AS47" s="168">
        <v>-22.5945</v>
      </c>
      <c r="AT47" s="168">
        <v>-2.0611000000000002</v>
      </c>
      <c r="AU47" s="168">
        <v>-1.4947999999999999</v>
      </c>
      <c r="AV47" s="168">
        <v>2.4506999999999999</v>
      </c>
      <c r="AW47" s="168">
        <v>2.5868000000000002</v>
      </c>
      <c r="AX47" s="168">
        <v>-16.709299999999999</v>
      </c>
      <c r="AY47" s="168">
        <v>-13.9048</v>
      </c>
      <c r="AZ47" s="168">
        <v>8.8422999999999998</v>
      </c>
      <c r="BA47" s="168">
        <v>9.2646999999999995</v>
      </c>
      <c r="BB47" s="168">
        <v>126.7694</v>
      </c>
      <c r="BC47" s="168">
        <v>5.6256000000000004</v>
      </c>
      <c r="BD47" s="168">
        <v>-3.4</v>
      </c>
      <c r="BE47" s="168">
        <v>-3.3</v>
      </c>
      <c r="BF47" s="168">
        <v>-25.939</v>
      </c>
      <c r="BG47" s="168">
        <v>-25.6266</v>
      </c>
      <c r="BH47" s="168">
        <v>-2.3489</v>
      </c>
      <c r="BI47" s="167"/>
      <c r="BJ47" s="168">
        <v>7.7336</v>
      </c>
      <c r="BK47" s="168">
        <v>4.2436999999999996</v>
      </c>
      <c r="BL47" s="168">
        <v>3.1454</v>
      </c>
      <c r="BM47" s="168">
        <v>2.1194000000000002</v>
      </c>
      <c r="BN47" s="168">
        <v>-56.489699999999999</v>
      </c>
      <c r="BO47" s="168">
        <v>49.134799999999998</v>
      </c>
      <c r="BP47" s="168">
        <v>49.073700000000002</v>
      </c>
      <c r="BQ47" s="168">
        <v>-9.7143999999999995</v>
      </c>
      <c r="BR47" s="168">
        <v>-78.631799999999998</v>
      </c>
      <c r="BS47" s="167"/>
      <c r="BT47" s="167"/>
      <c r="BU47" s="167"/>
      <c r="BV47" s="168">
        <v>22.5837</v>
      </c>
      <c r="BW47" s="168">
        <v>13.79</v>
      </c>
      <c r="BX47" s="168">
        <v>11.74</v>
      </c>
      <c r="BY47" s="168">
        <v>-16.07</v>
      </c>
      <c r="BZ47" s="168">
        <v>5.4</v>
      </c>
      <c r="CA47" s="168">
        <v>-23.9741</v>
      </c>
      <c r="CB47" s="168">
        <v>-24.1081</v>
      </c>
      <c r="CC47" s="168">
        <v>35.632899999999999</v>
      </c>
      <c r="CD47" s="168">
        <v>34.739800000000002</v>
      </c>
      <c r="CE47" s="168">
        <v>-4.7882999999999996</v>
      </c>
      <c r="CF47" s="168">
        <v>6.2286999999999999</v>
      </c>
      <c r="CG47" s="168">
        <v>5.7541000000000002</v>
      </c>
      <c r="CH47" s="168">
        <v>7.4242999999999997</v>
      </c>
      <c r="CI47" s="168">
        <v>0</v>
      </c>
      <c r="CJ47" s="168">
        <v>-1.728</v>
      </c>
      <c r="CK47" s="168">
        <v>-2.57</v>
      </c>
      <c r="CL47" s="168">
        <v>0.4</v>
      </c>
      <c r="CM47" s="168">
        <v>-1</v>
      </c>
      <c r="CN47" s="168">
        <v>-3.9</v>
      </c>
      <c r="CO47" s="168">
        <v>28.7347</v>
      </c>
      <c r="CP47" s="168">
        <v>28.444800000000001</v>
      </c>
      <c r="CQ47" s="168">
        <v>27.0776</v>
      </c>
      <c r="CR47" s="168">
        <v>36.8155</v>
      </c>
      <c r="CS47" s="168">
        <v>36.933900000000001</v>
      </c>
      <c r="CT47" s="168">
        <v>-21.679099999999998</v>
      </c>
      <c r="CU47" s="168">
        <v>-27.240300000000001</v>
      </c>
      <c r="CV47" s="168">
        <v>-18.4725</v>
      </c>
      <c r="CW47" s="168">
        <v>4.0566000000000004</v>
      </c>
      <c r="CX47" s="168">
        <v>25.84</v>
      </c>
      <c r="CY47" s="168">
        <v>10.28</v>
      </c>
      <c r="CZ47" s="168">
        <v>-0.46879999999999999</v>
      </c>
      <c r="DA47" s="168">
        <v>-0.97660000000000002</v>
      </c>
      <c r="DB47" s="168">
        <v>-10.6496</v>
      </c>
      <c r="DC47" s="167"/>
      <c r="DD47" s="167"/>
      <c r="DE47" s="167"/>
      <c r="DF47" s="168">
        <v>27.0322</v>
      </c>
      <c r="DG47" s="167"/>
      <c r="DH47" s="168">
        <v>-4.7271999999999998</v>
      </c>
      <c r="DI47" s="168">
        <v>-32.5</v>
      </c>
      <c r="DJ47" s="168">
        <v>-32.299999999999997</v>
      </c>
      <c r="DK47" s="168">
        <v>-1.4220999999999999</v>
      </c>
      <c r="DL47" s="168">
        <v>11.9</v>
      </c>
      <c r="DM47" s="168">
        <v>9.98</v>
      </c>
      <c r="DN47" s="168">
        <v>16.239999999999998</v>
      </c>
      <c r="DO47" s="168">
        <v>6.91</v>
      </c>
      <c r="DP47" s="168">
        <v>-1.35</v>
      </c>
      <c r="DQ47" s="168">
        <v>6.1379999999999999</v>
      </c>
      <c r="DR47" s="168">
        <v>-27.1465</v>
      </c>
      <c r="DS47" s="168">
        <v>-3.58</v>
      </c>
      <c r="DT47" s="168">
        <v>-1.08</v>
      </c>
      <c r="DU47" s="168">
        <v>16.78</v>
      </c>
      <c r="DV47" s="168">
        <v>-26.15</v>
      </c>
      <c r="DW47" s="168">
        <v>-27.090900000000001</v>
      </c>
      <c r="DX47" s="168">
        <v>-13.554500000000001</v>
      </c>
      <c r="DY47" s="168">
        <v>-46.855499999999999</v>
      </c>
      <c r="DZ47" s="168">
        <v>-46.436399999999999</v>
      </c>
      <c r="EA47" s="168">
        <v>9.6028000000000002</v>
      </c>
      <c r="EB47" s="168">
        <v>-16.0961</v>
      </c>
      <c r="EC47" s="168">
        <v>-26.878399999999999</v>
      </c>
      <c r="ED47" s="168">
        <v>-26.790800000000001</v>
      </c>
      <c r="EE47" s="168">
        <v>-26.4984</v>
      </c>
      <c r="EF47" s="168">
        <v>-33.632800000000003</v>
      </c>
      <c r="EG47" s="168">
        <v>-11.782999999999999</v>
      </c>
      <c r="EH47" s="168">
        <v>-51.191200000000002</v>
      </c>
      <c r="EI47" s="168">
        <v>12.212899999999999</v>
      </c>
      <c r="EJ47" s="168">
        <v>2.4662000000000002</v>
      </c>
      <c r="EK47" s="168">
        <v>-2.7254999999999998</v>
      </c>
      <c r="EL47" s="168">
        <v>-3.2067000000000001</v>
      </c>
      <c r="EM47" s="168">
        <v>33.011600000000001</v>
      </c>
      <c r="EN47" s="168">
        <v>-5.1772999999999998</v>
      </c>
      <c r="EO47" s="168">
        <v>-5.2579000000000002</v>
      </c>
      <c r="EP47" s="168">
        <v>-19.3</v>
      </c>
      <c r="EQ47" s="168">
        <v>-27.528600000000001</v>
      </c>
      <c r="ER47" s="168">
        <v>45.741700000000002</v>
      </c>
      <c r="ES47" s="168">
        <v>25.475200000000001</v>
      </c>
      <c r="ET47" s="167"/>
      <c r="EU47" s="168">
        <v>3.93</v>
      </c>
      <c r="EV47" s="168">
        <v>0</v>
      </c>
      <c r="EW47" s="168">
        <v>3.8944999999999999</v>
      </c>
      <c r="EX47" s="168">
        <v>-7.6230000000000002</v>
      </c>
      <c r="EY47" s="168">
        <v>-9.8369999999999997</v>
      </c>
      <c r="EZ47" s="168">
        <v>-10.018800000000001</v>
      </c>
      <c r="FA47" s="168">
        <v>7.9564000000000004</v>
      </c>
      <c r="FB47" s="168">
        <v>25.622499999999999</v>
      </c>
      <c r="FC47" s="168">
        <v>-36.1599</v>
      </c>
      <c r="FD47" s="168">
        <v>2.2233000000000001</v>
      </c>
      <c r="FE47" s="168">
        <v>2.0087999999999999</v>
      </c>
      <c r="FF47" s="167"/>
      <c r="FG47" s="168">
        <v>4.7591000000000001</v>
      </c>
      <c r="FH47" s="168">
        <v>5.1123000000000003</v>
      </c>
      <c r="FI47" s="168">
        <v>3.988</v>
      </c>
      <c r="FJ47" s="168">
        <v>11.2196</v>
      </c>
      <c r="FK47" s="168">
        <v>10.5497</v>
      </c>
      <c r="FL47" s="168">
        <v>-12.8941</v>
      </c>
      <c r="FM47" s="168">
        <v>29.641400000000001</v>
      </c>
      <c r="FN47" s="168">
        <v>30.2881</v>
      </c>
      <c r="FO47" s="168">
        <v>-4.2995999999999999</v>
      </c>
      <c r="FP47" s="167"/>
      <c r="FQ47" s="168">
        <v>18.614799999999999</v>
      </c>
      <c r="FR47" s="168">
        <v>-18.82</v>
      </c>
      <c r="FS47" s="168">
        <v>-1.9094</v>
      </c>
      <c r="FT47" s="168">
        <v>0.28860000000000002</v>
      </c>
      <c r="FU47" s="168">
        <v>2.4300000000000002</v>
      </c>
      <c r="FV47" s="168">
        <v>1.48</v>
      </c>
      <c r="FW47" s="168">
        <v>-18.462299999999999</v>
      </c>
      <c r="FX47" s="167"/>
      <c r="FY47" s="168">
        <v>1.871</v>
      </c>
      <c r="FZ47" s="168">
        <v>0.79200000000000004</v>
      </c>
      <c r="GA47" s="168">
        <v>0</v>
      </c>
      <c r="GB47" s="168">
        <v>-4.3899999999999997</v>
      </c>
      <c r="GC47" s="168">
        <v>-21.539300000000001</v>
      </c>
      <c r="GD47" s="168">
        <v>-12.697800000000001</v>
      </c>
      <c r="GE47" s="168">
        <v>-3.73</v>
      </c>
      <c r="GF47" s="168">
        <v>32.9499</v>
      </c>
      <c r="GG47" s="167"/>
      <c r="GH47" s="168">
        <v>25.504200000000001</v>
      </c>
      <c r="GI47" s="168">
        <v>-8.5698000000000008</v>
      </c>
      <c r="GJ47" s="168">
        <v>-9.4347999999999992</v>
      </c>
      <c r="GK47" s="168">
        <v>3.7845</v>
      </c>
      <c r="GL47" s="167"/>
      <c r="GM47" s="167"/>
      <c r="GN47" s="167"/>
      <c r="GO47" s="168">
        <v>60.668199999999999</v>
      </c>
      <c r="GP47" s="168">
        <v>4.0683999999999996</v>
      </c>
      <c r="GQ47" s="168">
        <v>-19.428000000000001</v>
      </c>
      <c r="GR47" s="168">
        <v>4.7449000000000003</v>
      </c>
      <c r="GS47" s="168">
        <v>4.0732999999999997</v>
      </c>
      <c r="GT47" s="168">
        <v>156.55959999999999</v>
      </c>
      <c r="GU47" s="168">
        <v>-3.4725999999999999</v>
      </c>
      <c r="GV47" s="168">
        <v>-5.5225</v>
      </c>
      <c r="GW47" s="168">
        <v>-13.2378</v>
      </c>
      <c r="GX47" s="168">
        <v>2.8088000000000002</v>
      </c>
      <c r="GY47" s="168">
        <v>7.9927999999999999</v>
      </c>
      <c r="GZ47" s="168">
        <v>8.2209000000000003</v>
      </c>
      <c r="HA47" s="168">
        <v>2.4714</v>
      </c>
      <c r="HB47" s="168">
        <v>5.2986000000000004</v>
      </c>
      <c r="HC47" s="168">
        <v>6.6254999999999997</v>
      </c>
      <c r="HD47" s="168">
        <v>0.84</v>
      </c>
      <c r="HE47" s="168">
        <v>-4.3677000000000001</v>
      </c>
      <c r="HF47" s="168">
        <v>-66.531199999999998</v>
      </c>
      <c r="HG47" s="168">
        <v>112.1527</v>
      </c>
      <c r="HH47" s="168">
        <v>153.5556</v>
      </c>
      <c r="HI47" s="168">
        <v>0</v>
      </c>
      <c r="HJ47" s="168">
        <v>49.912799999999997</v>
      </c>
      <c r="HK47" s="168">
        <v>-11.3925</v>
      </c>
      <c r="HL47" s="168">
        <v>-9.6954999999999991</v>
      </c>
      <c r="HM47" s="168">
        <v>-10.443300000000001</v>
      </c>
      <c r="HN47" s="168">
        <v>-12.2669</v>
      </c>
      <c r="HO47" s="167"/>
      <c r="HP47" s="168">
        <v>30.711300000000001</v>
      </c>
      <c r="HQ47" s="168">
        <v>-7.1341999999999999</v>
      </c>
      <c r="HR47" s="168">
        <v>-6.8524000000000003</v>
      </c>
      <c r="HS47" s="168">
        <v>-19.0852</v>
      </c>
      <c r="HT47" s="168">
        <v>-18.839200000000002</v>
      </c>
      <c r="HU47" s="168">
        <v>18.16</v>
      </c>
      <c r="HV47" s="168">
        <v>17.899999999999999</v>
      </c>
      <c r="HW47" s="168">
        <v>-28.6</v>
      </c>
      <c r="HX47" s="168">
        <v>-28.5</v>
      </c>
      <c r="HY47" s="168">
        <v>-6.8699999999999997E-2</v>
      </c>
      <c r="HZ47" s="168">
        <v>-6.72</v>
      </c>
      <c r="IA47" s="168">
        <v>46.543700000000001</v>
      </c>
      <c r="IB47" s="168">
        <v>22.3126</v>
      </c>
      <c r="IC47" s="168">
        <v>22.1739</v>
      </c>
      <c r="ID47" s="168">
        <v>-16.8</v>
      </c>
      <c r="IE47" s="168">
        <v>-42.5</v>
      </c>
      <c r="IF47" s="168">
        <v>-9.1</v>
      </c>
      <c r="IG47" s="168">
        <v>-9.4</v>
      </c>
      <c r="IH47" s="168">
        <v>-17.234300000000001</v>
      </c>
      <c r="II47" s="168">
        <v>-17.471</v>
      </c>
      <c r="IJ47" s="168">
        <v>-168.56059999999999</v>
      </c>
      <c r="IK47" s="168">
        <v>10.271599999999999</v>
      </c>
      <c r="IL47" s="168">
        <v>-87.664000000000001</v>
      </c>
      <c r="IM47" s="168">
        <v>-72.759600000000006</v>
      </c>
      <c r="IN47" s="168">
        <v>-16.259</v>
      </c>
      <c r="IO47" s="168">
        <v>211.1037</v>
      </c>
      <c r="IP47" s="168">
        <v>-44.488700000000001</v>
      </c>
      <c r="IQ47" s="168">
        <v>264.2912</v>
      </c>
      <c r="IR47" s="168">
        <v>-56.932400000000001</v>
      </c>
      <c r="IS47" s="168">
        <v>154.78210000000001</v>
      </c>
      <c r="IT47" s="168">
        <v>30.0199</v>
      </c>
      <c r="IU47" s="168">
        <v>26.424299999999999</v>
      </c>
      <c r="IV47" s="168">
        <v>-150.42949999999999</v>
      </c>
      <c r="IW47" s="168">
        <v>7.4885999999999999</v>
      </c>
      <c r="IX47" s="168">
        <v>-59.501100000000001</v>
      </c>
      <c r="IY47" s="168">
        <v>-50.305799999999998</v>
      </c>
      <c r="IZ47" s="168">
        <v>59.340200000000003</v>
      </c>
      <c r="JA47" s="168">
        <v>-2.6233</v>
      </c>
      <c r="JB47" s="168">
        <v>-1.242</v>
      </c>
      <c r="JC47" s="168">
        <v>-6.8</v>
      </c>
      <c r="JD47" s="168">
        <v>-2.3769999999999998</v>
      </c>
      <c r="JE47" s="168">
        <v>-2.395</v>
      </c>
      <c r="JF47" s="168">
        <v>3.44</v>
      </c>
      <c r="JG47" s="168">
        <v>-2.56</v>
      </c>
      <c r="JH47" s="168">
        <v>-2.4289999999999998</v>
      </c>
      <c r="JI47" s="168">
        <v>-3.4561999999999999</v>
      </c>
      <c r="JJ47" s="168">
        <v>4.2801999999999998</v>
      </c>
      <c r="JK47" s="168">
        <v>-3.9230999999999998</v>
      </c>
      <c r="JL47" s="168">
        <v>-1.7</v>
      </c>
      <c r="JM47" s="168">
        <v>0.13200000000000001</v>
      </c>
      <c r="JN47" s="168">
        <v>0.52500000000000002</v>
      </c>
      <c r="JO47" s="167"/>
      <c r="JP47" s="167"/>
      <c r="JQ47" s="168">
        <v>4.2622999999999998</v>
      </c>
      <c r="JR47" s="168">
        <v>3.69</v>
      </c>
      <c r="JS47" s="168">
        <v>2.9641000000000002</v>
      </c>
      <c r="JT47" s="167"/>
      <c r="JU47" s="168">
        <v>28.2</v>
      </c>
      <c r="JV47" s="168">
        <v>1.2470000000000001</v>
      </c>
      <c r="JW47" s="168">
        <v>0.67</v>
      </c>
      <c r="JX47" s="167"/>
      <c r="JY47" s="168">
        <v>-7.5351999999999997</v>
      </c>
      <c r="JZ47" s="168">
        <v>-12.9404</v>
      </c>
      <c r="KA47" s="168">
        <v>-20.704000000000001</v>
      </c>
      <c r="KB47" s="168">
        <v>-6.1258999999999997</v>
      </c>
      <c r="KC47" s="168">
        <v>7.4602000000000004</v>
      </c>
      <c r="KD47" s="168">
        <v>-14.7523</v>
      </c>
      <c r="KE47" s="168">
        <v>6.9398999999999997</v>
      </c>
      <c r="KF47" s="168">
        <v>-22.4</v>
      </c>
      <c r="KG47" s="168">
        <v>4.8</v>
      </c>
      <c r="KH47" s="168">
        <v>25.632000000000001</v>
      </c>
      <c r="KI47" s="168">
        <v>-76.491200000000006</v>
      </c>
    </row>
    <row r="48" spans="1:295" ht="18" customHeight="1" x14ac:dyDescent="0.25">
      <c r="A48" s="164" t="s">
        <v>69</v>
      </c>
      <c r="B48" s="164" t="s">
        <v>896</v>
      </c>
      <c r="C48" s="170"/>
      <c r="D48" s="171">
        <v>5.1634000000000002</v>
      </c>
      <c r="E48" s="171">
        <v>-10.674799999999999</v>
      </c>
      <c r="F48" s="171">
        <v>9.2340999999999998</v>
      </c>
      <c r="G48" s="171">
        <v>7.5369000000000002</v>
      </c>
      <c r="H48" s="170"/>
      <c r="I48" s="171">
        <v>17.025400000000001</v>
      </c>
      <c r="J48" s="170"/>
      <c r="K48" s="171">
        <v>25.1981</v>
      </c>
      <c r="L48" s="171">
        <v>10.935700000000001</v>
      </c>
      <c r="M48" s="171">
        <v>10.4457</v>
      </c>
      <c r="N48" s="171">
        <v>-8.8800000000000008</v>
      </c>
      <c r="O48" s="171">
        <v>-22</v>
      </c>
      <c r="P48" s="171">
        <v>-2.2000000000000002</v>
      </c>
      <c r="Q48" s="170"/>
      <c r="R48" s="171">
        <v>-11</v>
      </c>
      <c r="S48" s="171">
        <v>3.4676999999999998</v>
      </c>
      <c r="T48" s="171">
        <v>2.7921</v>
      </c>
      <c r="U48" s="171">
        <v>5.4066999999999998</v>
      </c>
      <c r="V48" s="171">
        <v>5.2489999999999997</v>
      </c>
      <c r="W48" s="171">
        <v>9.4914000000000005</v>
      </c>
      <c r="X48" s="171">
        <v>-3.0423</v>
      </c>
      <c r="Y48" s="171">
        <v>-0.34439999999999998</v>
      </c>
      <c r="Z48" s="171">
        <v>1.9329000000000001</v>
      </c>
      <c r="AA48" s="170"/>
      <c r="AB48" s="171">
        <v>-1.1089</v>
      </c>
      <c r="AC48" s="171">
        <v>0.379</v>
      </c>
      <c r="AD48" s="171">
        <v>0.39900000000000002</v>
      </c>
      <c r="AE48" s="171">
        <v>4.4800000000000004</v>
      </c>
      <c r="AF48" s="171">
        <v>-11.1</v>
      </c>
      <c r="AG48" s="171">
        <v>-6.6</v>
      </c>
      <c r="AH48" s="170"/>
      <c r="AI48" s="170"/>
      <c r="AJ48" s="171">
        <v>-6.24</v>
      </c>
      <c r="AK48" s="171">
        <v>-6.13</v>
      </c>
      <c r="AL48" s="170"/>
      <c r="AM48" s="171">
        <v>-9.01</v>
      </c>
      <c r="AN48" s="171">
        <v>-9.1999999999999993</v>
      </c>
      <c r="AO48" s="171">
        <v>9.0016999999999996</v>
      </c>
      <c r="AP48" s="171">
        <v>3.0150000000000001</v>
      </c>
      <c r="AQ48" s="171">
        <v>21.692699999999999</v>
      </c>
      <c r="AR48" s="171">
        <v>23.788399999999999</v>
      </c>
      <c r="AS48" s="171">
        <v>-22.306799999999999</v>
      </c>
      <c r="AT48" s="171">
        <v>-2.6949000000000001</v>
      </c>
      <c r="AU48" s="171">
        <v>-2.0333999999999999</v>
      </c>
      <c r="AV48" s="171">
        <v>2.5746000000000002</v>
      </c>
      <c r="AW48" s="171">
        <v>2.5893000000000002</v>
      </c>
      <c r="AX48" s="171">
        <v>-16.5228</v>
      </c>
      <c r="AY48" s="171">
        <v>-13.366099999999999</v>
      </c>
      <c r="AZ48" s="171">
        <v>8.7271999999999998</v>
      </c>
      <c r="BA48" s="171">
        <v>9.3284000000000002</v>
      </c>
      <c r="BB48" s="171">
        <v>126.29349999999999</v>
      </c>
      <c r="BC48" s="171">
        <v>5.8747999999999996</v>
      </c>
      <c r="BD48" s="171">
        <v>-3.4</v>
      </c>
      <c r="BE48" s="171">
        <v>-3.4</v>
      </c>
      <c r="BF48" s="171">
        <v>-25.881900000000002</v>
      </c>
      <c r="BG48" s="171">
        <v>-25.721399999999999</v>
      </c>
      <c r="BH48" s="171">
        <v>-2.3828999999999998</v>
      </c>
      <c r="BI48" s="170"/>
      <c r="BJ48" s="171">
        <v>7.0590000000000002</v>
      </c>
      <c r="BK48" s="171">
        <v>4.5404</v>
      </c>
      <c r="BL48" s="171">
        <v>3.2924000000000002</v>
      </c>
      <c r="BM48" s="171">
        <v>2.1695000000000002</v>
      </c>
      <c r="BN48" s="171">
        <v>-53.224299999999999</v>
      </c>
      <c r="BO48" s="171">
        <v>50.233499999999999</v>
      </c>
      <c r="BP48" s="171">
        <v>50.599699999999999</v>
      </c>
      <c r="BQ48" s="171">
        <v>-7.2674000000000003</v>
      </c>
      <c r="BR48" s="171">
        <v>-77.246399999999994</v>
      </c>
      <c r="BS48" s="170"/>
      <c r="BT48" s="170"/>
      <c r="BU48" s="170"/>
      <c r="BV48" s="170"/>
      <c r="BW48" s="171">
        <v>13.56</v>
      </c>
      <c r="BX48" s="171">
        <v>11.54</v>
      </c>
      <c r="BY48" s="171">
        <v>-16.059999999999999</v>
      </c>
      <c r="BZ48" s="171">
        <v>5.32</v>
      </c>
      <c r="CA48" s="171">
        <v>-22.9025</v>
      </c>
      <c r="CB48" s="171">
        <v>-22.7685</v>
      </c>
      <c r="CC48" s="171">
        <v>34.369700000000002</v>
      </c>
      <c r="CD48" s="171">
        <v>33.185299999999998</v>
      </c>
      <c r="CE48" s="171">
        <v>-4.37</v>
      </c>
      <c r="CF48" s="171">
        <v>2.1105</v>
      </c>
      <c r="CG48" s="171">
        <v>1.9204000000000001</v>
      </c>
      <c r="CH48" s="171">
        <v>6.5879000000000003</v>
      </c>
      <c r="CI48" s="170"/>
      <c r="CJ48" s="171">
        <v>-1.728</v>
      </c>
      <c r="CK48" s="171">
        <v>-2.5169999999999999</v>
      </c>
      <c r="CL48" s="171">
        <v>-0.1</v>
      </c>
      <c r="CM48" s="171">
        <v>-1.5</v>
      </c>
      <c r="CN48" s="171">
        <v>-3.69</v>
      </c>
      <c r="CO48" s="171">
        <v>27.086300000000001</v>
      </c>
      <c r="CP48" s="171">
        <v>26.7056</v>
      </c>
      <c r="CQ48" s="171">
        <v>24.776599999999998</v>
      </c>
      <c r="CR48" s="171">
        <v>36.734200000000001</v>
      </c>
      <c r="CS48" s="171">
        <v>37.0182</v>
      </c>
      <c r="CT48" s="171">
        <v>-21.569800000000001</v>
      </c>
      <c r="CU48" s="171">
        <v>-27.0716</v>
      </c>
      <c r="CV48" s="171">
        <v>-18.3264</v>
      </c>
      <c r="CW48" s="171">
        <v>3.8582999999999998</v>
      </c>
      <c r="CX48" s="171">
        <v>25.58</v>
      </c>
      <c r="CY48" s="171">
        <v>9.92</v>
      </c>
      <c r="CZ48" s="171">
        <v>-0.46879999999999999</v>
      </c>
      <c r="DA48" s="171">
        <v>-0.97660000000000002</v>
      </c>
      <c r="DB48" s="171">
        <v>-10.9221</v>
      </c>
      <c r="DC48" s="170"/>
      <c r="DD48" s="170"/>
      <c r="DE48" s="170"/>
      <c r="DF48" s="171">
        <v>31.733899999999998</v>
      </c>
      <c r="DG48" s="170"/>
      <c r="DH48" s="171">
        <v>-4.7111999999999998</v>
      </c>
      <c r="DI48" s="170"/>
      <c r="DJ48" s="170"/>
      <c r="DK48" s="171">
        <v>-1.1572</v>
      </c>
      <c r="DL48" s="171">
        <v>11.1</v>
      </c>
      <c r="DM48" s="171">
        <v>9.94</v>
      </c>
      <c r="DN48" s="171">
        <v>15.64</v>
      </c>
      <c r="DO48" s="171">
        <v>6.38</v>
      </c>
      <c r="DP48" s="171">
        <v>-1.32</v>
      </c>
      <c r="DQ48" s="171">
        <v>5.6420000000000003</v>
      </c>
      <c r="DR48" s="171">
        <v>-32.606900000000003</v>
      </c>
      <c r="DS48" s="171">
        <v>-7.42</v>
      </c>
      <c r="DT48" s="171">
        <v>-1.08</v>
      </c>
      <c r="DU48" s="171">
        <v>19.23</v>
      </c>
      <c r="DV48" s="171">
        <v>-25.15</v>
      </c>
      <c r="DW48" s="171">
        <v>-32.163600000000002</v>
      </c>
      <c r="DX48" s="171">
        <v>-16.109100000000002</v>
      </c>
      <c r="DY48" s="171">
        <v>-46.031100000000002</v>
      </c>
      <c r="DZ48" s="171">
        <v>-45.327300000000001</v>
      </c>
      <c r="EA48" s="170"/>
      <c r="EB48" s="171">
        <v>-18.123000000000001</v>
      </c>
      <c r="EC48" s="171">
        <v>-28.951699999999999</v>
      </c>
      <c r="ED48" s="171">
        <v>-28.761700000000001</v>
      </c>
      <c r="EE48" s="171">
        <v>-26.317</v>
      </c>
      <c r="EF48" s="171">
        <v>-33.2485</v>
      </c>
      <c r="EG48" s="171">
        <v>-12.146000000000001</v>
      </c>
      <c r="EH48" s="171">
        <v>-53.414700000000003</v>
      </c>
      <c r="EI48" s="171">
        <v>8.5109999999999992</v>
      </c>
      <c r="EJ48" s="170"/>
      <c r="EK48" s="171">
        <v>-2.4567000000000001</v>
      </c>
      <c r="EL48" s="171">
        <v>-3.2496999999999998</v>
      </c>
      <c r="EM48" s="171">
        <v>32.7789</v>
      </c>
      <c r="EN48" s="171">
        <v>-5.1741999999999999</v>
      </c>
      <c r="EO48" s="171">
        <v>-5.1063000000000001</v>
      </c>
      <c r="EP48" s="171">
        <v>-18.899999999999999</v>
      </c>
      <c r="EQ48" s="171">
        <v>-27.531300000000002</v>
      </c>
      <c r="ER48" s="171">
        <v>46.903500000000001</v>
      </c>
      <c r="ES48" s="171">
        <v>25.070900000000002</v>
      </c>
      <c r="ET48" s="170"/>
      <c r="EU48" s="171">
        <v>3.76</v>
      </c>
      <c r="EV48" s="171">
        <v>0.1</v>
      </c>
      <c r="EW48" s="171">
        <v>3.6962000000000002</v>
      </c>
      <c r="EX48" s="171">
        <v>-6.7122000000000002</v>
      </c>
      <c r="EY48" s="171">
        <v>-11.1065</v>
      </c>
      <c r="EZ48" s="171">
        <v>-11.1998</v>
      </c>
      <c r="FA48" s="171">
        <v>9.0833999999999993</v>
      </c>
      <c r="FB48" s="171">
        <v>24.906400000000001</v>
      </c>
      <c r="FC48" s="171">
        <v>-36.665900000000001</v>
      </c>
      <c r="FD48" s="171">
        <v>2.1663000000000001</v>
      </c>
      <c r="FE48" s="171">
        <v>2.0287999999999999</v>
      </c>
      <c r="FF48" s="170"/>
      <c r="FG48" s="171">
        <v>4.6862000000000004</v>
      </c>
      <c r="FH48" s="171">
        <v>4.6963999999999997</v>
      </c>
      <c r="FI48" s="171">
        <v>3.4342000000000001</v>
      </c>
      <c r="FJ48" s="171">
        <v>9.3775999999999993</v>
      </c>
      <c r="FK48" s="171">
        <v>9.3775999999999993</v>
      </c>
      <c r="FL48" s="171">
        <v>-11.7219</v>
      </c>
      <c r="FM48" s="171">
        <v>29.182400000000001</v>
      </c>
      <c r="FN48" s="171">
        <v>29.0627</v>
      </c>
      <c r="FO48" s="171">
        <v>-3.2978000000000001</v>
      </c>
      <c r="FP48" s="171">
        <v>9.3118999999999996</v>
      </c>
      <c r="FQ48" s="171">
        <v>18.2193</v>
      </c>
      <c r="FR48" s="171">
        <v>-17.920000000000002</v>
      </c>
      <c r="FS48" s="171">
        <v>-2.0156000000000001</v>
      </c>
      <c r="FT48" s="171">
        <v>0.28949999999999998</v>
      </c>
      <c r="FU48" s="171">
        <v>2.33</v>
      </c>
      <c r="FV48" s="171">
        <v>1.66</v>
      </c>
      <c r="FW48" s="171">
        <v>-17.611499999999999</v>
      </c>
      <c r="FX48" s="170"/>
      <c r="FY48" s="171">
        <v>1.819</v>
      </c>
      <c r="FZ48" s="171">
        <v>1.05</v>
      </c>
      <c r="GA48" s="171">
        <v>2.0379999999999998</v>
      </c>
      <c r="GB48" s="171">
        <v>-3.76</v>
      </c>
      <c r="GC48" s="171">
        <v>-22.0839</v>
      </c>
      <c r="GD48" s="171">
        <v>-13.240500000000001</v>
      </c>
      <c r="GE48" s="170"/>
      <c r="GF48" s="171">
        <v>33.282699999999998</v>
      </c>
      <c r="GG48" s="170"/>
      <c r="GH48" s="171">
        <v>25.645299999999999</v>
      </c>
      <c r="GI48" s="171">
        <v>-8.4821000000000009</v>
      </c>
      <c r="GJ48" s="171">
        <v>-9.3767999999999994</v>
      </c>
      <c r="GK48" s="171">
        <v>3.6084000000000001</v>
      </c>
      <c r="GL48" s="170"/>
      <c r="GM48" s="170"/>
      <c r="GN48" s="170"/>
      <c r="GO48" s="171">
        <v>61.272100000000002</v>
      </c>
      <c r="GP48" s="171">
        <v>4.1711</v>
      </c>
      <c r="GQ48" s="171">
        <v>-19.934699999999999</v>
      </c>
      <c r="GR48" s="171">
        <v>6.0608000000000004</v>
      </c>
      <c r="GS48" s="171">
        <v>4.8566000000000003</v>
      </c>
      <c r="GT48" s="171">
        <v>156.1129</v>
      </c>
      <c r="GU48" s="171">
        <v>-3.5524</v>
      </c>
      <c r="GV48" s="171">
        <v>-5.3177000000000003</v>
      </c>
      <c r="GW48" s="171">
        <v>-13.0663</v>
      </c>
      <c r="GX48" s="171">
        <v>2.694</v>
      </c>
      <c r="GY48" s="171">
        <v>7.7731000000000003</v>
      </c>
      <c r="GZ48" s="171">
        <v>8.0062999999999995</v>
      </c>
      <c r="HA48" s="171">
        <v>2.2490999999999999</v>
      </c>
      <c r="HB48" s="171">
        <v>1.4991000000000001</v>
      </c>
      <c r="HC48" s="171">
        <v>3.0674999999999999</v>
      </c>
      <c r="HD48" s="171">
        <v>-1.26</v>
      </c>
      <c r="HE48" s="171">
        <v>-3.0743</v>
      </c>
      <c r="HF48" s="171">
        <v>-62.8733</v>
      </c>
      <c r="HG48" s="171">
        <v>110.098</v>
      </c>
      <c r="HH48" s="171">
        <v>147.9521</v>
      </c>
      <c r="HI48" s="171">
        <v>-4.665</v>
      </c>
      <c r="HJ48" s="171">
        <v>47.210799999999999</v>
      </c>
      <c r="HK48" s="171">
        <v>0</v>
      </c>
      <c r="HL48" s="171">
        <v>-7.7568000000000001</v>
      </c>
      <c r="HM48" s="171">
        <v>-11.5177</v>
      </c>
      <c r="HN48" s="171">
        <v>-10.7559</v>
      </c>
      <c r="HO48" s="171">
        <v>27.910499999999999</v>
      </c>
      <c r="HP48" s="170"/>
      <c r="HQ48" s="171">
        <v>-9.4332999999999991</v>
      </c>
      <c r="HR48" s="171">
        <v>-9.2462999999999997</v>
      </c>
      <c r="HS48" s="171">
        <v>-20.305299999999999</v>
      </c>
      <c r="HT48" s="171">
        <v>-20.569600000000001</v>
      </c>
      <c r="HU48" s="171">
        <v>17.510000000000002</v>
      </c>
      <c r="HV48" s="171">
        <v>17.36</v>
      </c>
      <c r="HW48" s="171">
        <v>-24.3</v>
      </c>
      <c r="HX48" s="171">
        <v>-24.3</v>
      </c>
      <c r="HY48" s="171">
        <v>-8.6999999999999994E-2</v>
      </c>
      <c r="HZ48" s="171">
        <v>-7.44</v>
      </c>
      <c r="IA48" s="171">
        <v>37.217500000000001</v>
      </c>
      <c r="IB48" s="171">
        <v>14.494899999999999</v>
      </c>
      <c r="IC48" s="171">
        <v>14.6845</v>
      </c>
      <c r="ID48" s="171">
        <v>-17.100000000000001</v>
      </c>
      <c r="IE48" s="171">
        <v>-32.6</v>
      </c>
      <c r="IF48" s="171">
        <v>-7.4</v>
      </c>
      <c r="IG48" s="171">
        <v>-7.5</v>
      </c>
      <c r="IH48" s="171">
        <v>-17.628599999999999</v>
      </c>
      <c r="II48" s="171">
        <v>-17.672999999999998</v>
      </c>
      <c r="IJ48" s="171">
        <v>-170.17789999999999</v>
      </c>
      <c r="IK48" s="171">
        <v>8.3317999999999994</v>
      </c>
      <c r="IL48" s="171">
        <v>-90.446200000000005</v>
      </c>
      <c r="IM48" s="171">
        <v>-73.633499999999998</v>
      </c>
      <c r="IN48" s="171">
        <v>-19.397200000000002</v>
      </c>
      <c r="IO48" s="171">
        <v>197.99969999999999</v>
      </c>
      <c r="IP48" s="171">
        <v>-33.332900000000002</v>
      </c>
      <c r="IQ48" s="171">
        <v>269.61090000000002</v>
      </c>
      <c r="IR48" s="171">
        <v>-57.546799999999998</v>
      </c>
      <c r="IS48" s="171">
        <v>144.92089999999999</v>
      </c>
      <c r="IT48" s="171">
        <v>30.8978</v>
      </c>
      <c r="IU48" s="171">
        <v>28.185700000000001</v>
      </c>
      <c r="IV48" s="171">
        <v>-151.37129999999999</v>
      </c>
      <c r="IW48" s="171">
        <v>-2.1751999999999998</v>
      </c>
      <c r="IX48" s="171">
        <v>-59.369399999999999</v>
      </c>
      <c r="IY48" s="171">
        <v>-63.764600000000002</v>
      </c>
      <c r="IZ48" s="171">
        <v>69.872100000000003</v>
      </c>
      <c r="JA48" s="171">
        <v>-4.0759999999999996</v>
      </c>
      <c r="JB48" s="171">
        <v>-0.85</v>
      </c>
      <c r="JC48" s="171">
        <v>-4.8</v>
      </c>
      <c r="JD48" s="171">
        <v>-2.375</v>
      </c>
      <c r="JE48" s="171">
        <v>-2.3820000000000001</v>
      </c>
      <c r="JF48" s="171">
        <v>0.48</v>
      </c>
      <c r="JG48" s="171">
        <v>0.16</v>
      </c>
      <c r="JH48" s="171">
        <v>-2.1852999999999998</v>
      </c>
      <c r="JI48" s="171">
        <v>-6.5019</v>
      </c>
      <c r="JJ48" s="171">
        <v>0.58750000000000002</v>
      </c>
      <c r="JK48" s="171">
        <v>1.4084000000000001</v>
      </c>
      <c r="JL48" s="171">
        <v>-0.2</v>
      </c>
      <c r="JM48" s="171">
        <v>1.8109999999999999</v>
      </c>
      <c r="JN48" s="171">
        <v>0.71499999999999997</v>
      </c>
      <c r="JO48" s="170"/>
      <c r="JP48" s="170"/>
      <c r="JQ48" s="171">
        <v>3.2204000000000002</v>
      </c>
      <c r="JR48" s="171">
        <v>3.8812000000000002</v>
      </c>
      <c r="JS48" s="171">
        <v>2.4228000000000001</v>
      </c>
      <c r="JT48" s="170"/>
      <c r="JU48" s="171">
        <v>17.5</v>
      </c>
      <c r="JV48" s="171">
        <v>2.238</v>
      </c>
      <c r="JW48" s="171">
        <v>0.66</v>
      </c>
      <c r="JX48" s="170"/>
      <c r="JY48" s="171">
        <v>-5.6234999999999999</v>
      </c>
      <c r="JZ48" s="171">
        <v>-13.7918</v>
      </c>
      <c r="KA48" s="171">
        <v>-21.9816</v>
      </c>
      <c r="KB48" s="171">
        <v>-4.0803000000000003</v>
      </c>
      <c r="KC48" s="171">
        <v>8.2836999999999996</v>
      </c>
      <c r="KD48" s="171">
        <v>-16.6191</v>
      </c>
      <c r="KE48" s="171">
        <v>7.7327000000000004</v>
      </c>
      <c r="KF48" s="171">
        <v>-11.2</v>
      </c>
      <c r="KG48" s="171">
        <v>-5.7</v>
      </c>
      <c r="KH48" s="171">
        <v>23.577400000000001</v>
      </c>
      <c r="KI48" s="171">
        <v>-74.913300000000007</v>
      </c>
    </row>
    <row r="49" spans="1:295" ht="18" customHeight="1" x14ac:dyDescent="0.25">
      <c r="A49" s="164" t="s">
        <v>69</v>
      </c>
      <c r="B49" s="164" t="s">
        <v>897</v>
      </c>
      <c r="C49" s="165"/>
      <c r="D49" s="166">
        <v>5.1089000000000002</v>
      </c>
      <c r="E49" s="166">
        <v>-10.470800000000001</v>
      </c>
      <c r="F49" s="166">
        <v>9.9220000000000006</v>
      </c>
      <c r="G49" s="166">
        <v>7.54</v>
      </c>
      <c r="H49" s="165"/>
      <c r="I49" s="166">
        <v>16.2058</v>
      </c>
      <c r="J49" s="165"/>
      <c r="K49" s="166">
        <v>25.5779</v>
      </c>
      <c r="L49" s="166">
        <v>10.967700000000001</v>
      </c>
      <c r="M49" s="166">
        <v>10.558299999999999</v>
      </c>
      <c r="N49" s="166">
        <v>-8.8800000000000008</v>
      </c>
      <c r="O49" s="166">
        <v>-15.4</v>
      </c>
      <c r="P49" s="166">
        <v>-8.8000000000000007</v>
      </c>
      <c r="Q49" s="166">
        <v>0.82799999999999996</v>
      </c>
      <c r="R49" s="166">
        <v>-6.6</v>
      </c>
      <c r="S49" s="166">
        <v>3.3167</v>
      </c>
      <c r="T49" s="166">
        <v>2.6067999999999998</v>
      </c>
      <c r="U49" s="166">
        <v>5.0438000000000001</v>
      </c>
      <c r="V49" s="166">
        <v>4.8829000000000002</v>
      </c>
      <c r="W49" s="166">
        <v>8.8904999999999994</v>
      </c>
      <c r="X49" s="166">
        <v>-2.9504999999999999</v>
      </c>
      <c r="Y49" s="166">
        <v>-0.27</v>
      </c>
      <c r="Z49" s="166">
        <v>2.0428999999999999</v>
      </c>
      <c r="AA49" s="165"/>
      <c r="AB49" s="166">
        <v>-1.2015</v>
      </c>
      <c r="AC49" s="166">
        <v>0.47599999999999998</v>
      </c>
      <c r="AD49" s="166">
        <v>0.50600000000000001</v>
      </c>
      <c r="AE49" s="166">
        <v>5.4409999999999998</v>
      </c>
      <c r="AF49" s="166">
        <v>-11.1</v>
      </c>
      <c r="AG49" s="166">
        <v>-15.4</v>
      </c>
      <c r="AH49" s="165"/>
      <c r="AI49" s="165"/>
      <c r="AJ49" s="166">
        <v>-5.61</v>
      </c>
      <c r="AK49" s="166">
        <v>-5.56</v>
      </c>
      <c r="AL49" s="165"/>
      <c r="AM49" s="166">
        <v>-9.5299999999999994</v>
      </c>
      <c r="AN49" s="166">
        <v>-9.52</v>
      </c>
      <c r="AO49" s="166">
        <v>8.5648</v>
      </c>
      <c r="AP49" s="166">
        <v>3.1924999999999999</v>
      </c>
      <c r="AQ49" s="166">
        <v>21.573399999999999</v>
      </c>
      <c r="AR49" s="166">
        <v>23.5091</v>
      </c>
      <c r="AS49" s="166">
        <v>-23.564499999999999</v>
      </c>
      <c r="AT49" s="166">
        <v>-1.5874999999999999</v>
      </c>
      <c r="AU49" s="166">
        <v>-0.88580000000000003</v>
      </c>
      <c r="AV49" s="166">
        <v>3.3129</v>
      </c>
      <c r="AW49" s="166">
        <v>3.3847999999999998</v>
      </c>
      <c r="AX49" s="166">
        <v>-17.1234</v>
      </c>
      <c r="AY49" s="166">
        <v>-14.048500000000001</v>
      </c>
      <c r="AZ49" s="166">
        <v>8.4238</v>
      </c>
      <c r="BA49" s="166">
        <v>8.7753999999999994</v>
      </c>
      <c r="BB49" s="166">
        <v>129.6575</v>
      </c>
      <c r="BC49" s="166">
        <v>5.8913000000000002</v>
      </c>
      <c r="BD49" s="166">
        <v>-3.2</v>
      </c>
      <c r="BE49" s="166">
        <v>-3.1</v>
      </c>
      <c r="BF49" s="166">
        <v>-25.569700000000001</v>
      </c>
      <c r="BG49" s="166">
        <v>-25.4696</v>
      </c>
      <c r="BH49" s="166">
        <v>-2.1814</v>
      </c>
      <c r="BI49" s="165"/>
      <c r="BJ49" s="166">
        <v>7.5923999999999996</v>
      </c>
      <c r="BK49" s="166">
        <v>3.9823</v>
      </c>
      <c r="BL49" s="166">
        <v>2.9394</v>
      </c>
      <c r="BM49" s="166">
        <v>2.0522</v>
      </c>
      <c r="BN49" s="166">
        <v>-53.0717</v>
      </c>
      <c r="BO49" s="166">
        <v>48.127699999999997</v>
      </c>
      <c r="BP49" s="166">
        <v>48.005600000000001</v>
      </c>
      <c r="BQ49" s="166">
        <v>-16.6219</v>
      </c>
      <c r="BR49" s="166">
        <v>-88.442999999999998</v>
      </c>
      <c r="BS49" s="165"/>
      <c r="BT49" s="165"/>
      <c r="BU49" s="165"/>
      <c r="BV49" s="166">
        <v>21.386199999999999</v>
      </c>
      <c r="BW49" s="166">
        <v>13.38</v>
      </c>
      <c r="BX49" s="166">
        <v>11.53</v>
      </c>
      <c r="BY49" s="166">
        <v>-16.309999999999999</v>
      </c>
      <c r="BZ49" s="166">
        <v>5.21</v>
      </c>
      <c r="CA49" s="166">
        <v>-18.213999999999999</v>
      </c>
      <c r="CB49" s="166">
        <v>-18.079999999999998</v>
      </c>
      <c r="CC49" s="166">
        <v>29.161999999999999</v>
      </c>
      <c r="CD49" s="166">
        <v>28.4636</v>
      </c>
      <c r="CE49" s="166">
        <v>-4.6151</v>
      </c>
      <c r="CF49" s="166">
        <v>8.9794999999999998</v>
      </c>
      <c r="CG49" s="166">
        <v>8.7531999999999996</v>
      </c>
      <c r="CH49" s="166">
        <v>6.8121999999999998</v>
      </c>
      <c r="CI49" s="165"/>
      <c r="CJ49" s="166">
        <v>-1.728</v>
      </c>
      <c r="CK49" s="166">
        <v>-2.5710000000000002</v>
      </c>
      <c r="CL49" s="166">
        <v>-1</v>
      </c>
      <c r="CM49" s="166">
        <v>-2.4</v>
      </c>
      <c r="CN49" s="166">
        <v>-3.74</v>
      </c>
      <c r="CO49" s="166">
        <v>28.569299999999998</v>
      </c>
      <c r="CP49" s="166">
        <v>28.985199999999999</v>
      </c>
      <c r="CQ49" s="166">
        <v>27.35</v>
      </c>
      <c r="CR49" s="166">
        <v>35.332900000000002</v>
      </c>
      <c r="CS49" s="166">
        <v>36.146599999999999</v>
      </c>
      <c r="CT49" s="166">
        <v>-20.774999999999999</v>
      </c>
      <c r="CU49" s="166">
        <v>-25.897099999999998</v>
      </c>
      <c r="CV49" s="166">
        <v>-17.734200000000001</v>
      </c>
      <c r="CW49" s="166">
        <v>3.6716000000000002</v>
      </c>
      <c r="CX49" s="166">
        <v>26.19</v>
      </c>
      <c r="CY49" s="166">
        <v>10.210000000000001</v>
      </c>
      <c r="CZ49" s="166">
        <v>-1.4063000000000001</v>
      </c>
      <c r="DA49" s="166">
        <v>-1.9531000000000001</v>
      </c>
      <c r="DB49" s="166">
        <v>-10.3322</v>
      </c>
      <c r="DC49" s="165"/>
      <c r="DD49" s="165"/>
      <c r="DE49" s="165"/>
      <c r="DF49" s="166">
        <v>31.9937</v>
      </c>
      <c r="DG49" s="165"/>
      <c r="DH49" s="166">
        <v>-4.3813000000000004</v>
      </c>
      <c r="DI49" s="166">
        <v>-30.7</v>
      </c>
      <c r="DJ49" s="166">
        <v>-30.8</v>
      </c>
      <c r="DK49" s="166">
        <v>-1.8176000000000001</v>
      </c>
      <c r="DL49" s="166">
        <v>9.6999999999999993</v>
      </c>
      <c r="DM49" s="166">
        <v>10.220000000000001</v>
      </c>
      <c r="DN49" s="166">
        <v>14.14</v>
      </c>
      <c r="DO49" s="166">
        <v>5.35</v>
      </c>
      <c r="DP49" s="166">
        <v>-1.79</v>
      </c>
      <c r="DQ49" s="166">
        <v>6.5720000000000001</v>
      </c>
      <c r="DR49" s="166">
        <v>-31.539300000000001</v>
      </c>
      <c r="DS49" s="166">
        <v>-7.29</v>
      </c>
      <c r="DT49" s="166">
        <v>-1.02</v>
      </c>
      <c r="DU49" s="166">
        <v>18.62</v>
      </c>
      <c r="DV49" s="166">
        <v>-26.42</v>
      </c>
      <c r="DW49" s="166">
        <v>-31.0182</v>
      </c>
      <c r="DX49" s="166">
        <v>-15.5</v>
      </c>
      <c r="DY49" s="166">
        <v>-40.584800000000001</v>
      </c>
      <c r="DZ49" s="166">
        <v>-40.299999999999997</v>
      </c>
      <c r="EA49" s="165"/>
      <c r="EB49" s="166">
        <v>-16.4636</v>
      </c>
      <c r="EC49" s="166">
        <v>-27.800999999999998</v>
      </c>
      <c r="ED49" s="166">
        <v>-27.587499999999999</v>
      </c>
      <c r="EE49" s="166">
        <v>-20.535799999999998</v>
      </c>
      <c r="EF49" s="166">
        <v>-27.260200000000001</v>
      </c>
      <c r="EG49" s="166">
        <v>-12.051</v>
      </c>
      <c r="EH49" s="166">
        <v>-45.211100000000002</v>
      </c>
      <c r="EI49" s="166">
        <v>20.279399999999999</v>
      </c>
      <c r="EJ49" s="166">
        <v>2.4432999999999998</v>
      </c>
      <c r="EK49" s="166">
        <v>-2.4697</v>
      </c>
      <c r="EL49" s="166">
        <v>-3.0236999999999998</v>
      </c>
      <c r="EM49" s="166">
        <v>29.020900000000001</v>
      </c>
      <c r="EN49" s="166">
        <v>-9.3437999999999999</v>
      </c>
      <c r="EO49" s="166">
        <v>-9.1625999999999994</v>
      </c>
      <c r="EP49" s="166">
        <v>-16.100000000000001</v>
      </c>
      <c r="EQ49" s="166">
        <v>-19.978200000000001</v>
      </c>
      <c r="ER49" s="166">
        <v>42.6815</v>
      </c>
      <c r="ES49" s="166">
        <v>19.878699999999998</v>
      </c>
      <c r="ET49" s="165"/>
      <c r="EU49" s="166">
        <v>3.37</v>
      </c>
      <c r="EV49" s="166">
        <v>0</v>
      </c>
      <c r="EW49" s="166">
        <v>3.4455</v>
      </c>
      <c r="EX49" s="166">
        <v>-14.9031</v>
      </c>
      <c r="EY49" s="166">
        <v>-11.376300000000001</v>
      </c>
      <c r="EZ49" s="166">
        <v>-11.526199999999999</v>
      </c>
      <c r="FA49" s="166">
        <v>9.7919</v>
      </c>
      <c r="FB49" s="166">
        <v>19.762599999999999</v>
      </c>
      <c r="FC49" s="166">
        <v>-33.229799999999997</v>
      </c>
      <c r="FD49" s="166">
        <v>2.3557999999999999</v>
      </c>
      <c r="FE49" s="166">
        <v>2.1078999999999999</v>
      </c>
      <c r="FF49" s="165"/>
      <c r="FG49" s="166">
        <v>0</v>
      </c>
      <c r="FH49" s="166">
        <v>0</v>
      </c>
      <c r="FI49" s="166">
        <v>0</v>
      </c>
      <c r="FJ49" s="166">
        <v>5.3586</v>
      </c>
      <c r="FK49" s="166">
        <v>5.0236999999999998</v>
      </c>
      <c r="FL49" s="166">
        <v>-17.248000000000001</v>
      </c>
      <c r="FM49" s="166">
        <v>24.432500000000001</v>
      </c>
      <c r="FN49" s="166">
        <v>24.149000000000001</v>
      </c>
      <c r="FO49" s="166">
        <v>-7.3193999999999999</v>
      </c>
      <c r="FP49" s="166">
        <v>0</v>
      </c>
      <c r="FQ49" s="166">
        <v>19.698799999999999</v>
      </c>
      <c r="FR49" s="166">
        <v>-18.7</v>
      </c>
      <c r="FS49" s="166">
        <v>-1.6091</v>
      </c>
      <c r="FT49" s="166">
        <v>0.20069999999999999</v>
      </c>
      <c r="FU49" s="166">
        <v>1.69</v>
      </c>
      <c r="FV49" s="166">
        <v>2.19</v>
      </c>
      <c r="FW49" s="166">
        <v>-18.853999999999999</v>
      </c>
      <c r="FX49" s="165"/>
      <c r="FY49" s="166">
        <v>1.744</v>
      </c>
      <c r="FZ49" s="166">
        <v>1.1779999999999999</v>
      </c>
      <c r="GA49" s="165"/>
      <c r="GB49" s="166">
        <v>-3.01</v>
      </c>
      <c r="GC49" s="166">
        <v>-17.507999999999999</v>
      </c>
      <c r="GD49" s="166">
        <v>-8.7378999999999998</v>
      </c>
      <c r="GE49" s="166">
        <v>-3.2</v>
      </c>
      <c r="GF49" s="166">
        <v>33.751800000000003</v>
      </c>
      <c r="GG49" s="165"/>
      <c r="GH49" s="166">
        <v>26.2681</v>
      </c>
      <c r="GI49" s="166">
        <v>-8.2386999999999997</v>
      </c>
      <c r="GJ49" s="166">
        <v>-8.8712999999999997</v>
      </c>
      <c r="GK49" s="166">
        <v>3.5139999999999998</v>
      </c>
      <c r="GL49" s="165"/>
      <c r="GM49" s="165"/>
      <c r="GN49" s="166">
        <v>-14.1439</v>
      </c>
      <c r="GO49" s="166">
        <v>62.941299999999998</v>
      </c>
      <c r="GP49" s="166">
        <v>3.1738</v>
      </c>
      <c r="GQ49" s="166">
        <v>-21.004200000000001</v>
      </c>
      <c r="GR49" s="166">
        <v>8.7231000000000005</v>
      </c>
      <c r="GS49" s="166">
        <v>6.7488999999999999</v>
      </c>
      <c r="GT49" s="166">
        <v>161.44999999999999</v>
      </c>
      <c r="GU49" s="166">
        <v>-3.7570999999999999</v>
      </c>
      <c r="GV49" s="166">
        <v>-6.8849999999999998</v>
      </c>
      <c r="GW49" s="166">
        <v>-12.3499</v>
      </c>
      <c r="GX49" s="166">
        <v>2.4594</v>
      </c>
      <c r="GY49" s="166">
        <v>7.0469999999999997</v>
      </c>
      <c r="GZ49" s="166">
        <v>7.3338999999999999</v>
      </c>
      <c r="HA49" s="166">
        <v>1.9994000000000001</v>
      </c>
      <c r="HB49" s="166">
        <v>-2.1901000000000002</v>
      </c>
      <c r="HC49" s="166">
        <v>0</v>
      </c>
      <c r="HD49" s="166">
        <v>14.67</v>
      </c>
      <c r="HE49" s="166">
        <v>-18.0624</v>
      </c>
      <c r="HF49" s="166">
        <v>-39.526899999999998</v>
      </c>
      <c r="HG49" s="166">
        <v>91.152500000000003</v>
      </c>
      <c r="HH49" s="166">
        <v>139.02449999999999</v>
      </c>
      <c r="HI49" s="166">
        <v>5.2503000000000002</v>
      </c>
      <c r="HJ49" s="166">
        <v>49.992199999999997</v>
      </c>
      <c r="HK49" s="166">
        <v>-12.9168</v>
      </c>
      <c r="HL49" s="166">
        <v>-11.7568</v>
      </c>
      <c r="HM49" s="166">
        <v>0</v>
      </c>
      <c r="HN49" s="166">
        <v>0</v>
      </c>
      <c r="HO49" s="165"/>
      <c r="HP49" s="165"/>
      <c r="HQ49" s="166">
        <v>-7.9085999999999999</v>
      </c>
      <c r="HR49" s="166">
        <v>-7.6862000000000004</v>
      </c>
      <c r="HS49" s="166">
        <v>-19.995000000000001</v>
      </c>
      <c r="HT49" s="166">
        <v>-19.7836</v>
      </c>
      <c r="HU49" s="166">
        <v>15.68</v>
      </c>
      <c r="HV49" s="166">
        <v>15.61</v>
      </c>
      <c r="HW49" s="166">
        <v>-23.6</v>
      </c>
      <c r="HX49" s="166">
        <v>-23.4</v>
      </c>
      <c r="HY49" s="166">
        <v>1.9199999999999998E-2</v>
      </c>
      <c r="HZ49" s="166">
        <v>-7.76</v>
      </c>
      <c r="IA49" s="166">
        <v>39.223999999999997</v>
      </c>
      <c r="IB49" s="166">
        <v>15.4482</v>
      </c>
      <c r="IC49" s="166">
        <v>15.1814</v>
      </c>
      <c r="ID49" s="166">
        <v>-17.2</v>
      </c>
      <c r="IE49" s="166">
        <v>-33.6</v>
      </c>
      <c r="IF49" s="166">
        <v>-9</v>
      </c>
      <c r="IG49" s="166">
        <v>-9.1999999999999993</v>
      </c>
      <c r="IH49" s="165"/>
      <c r="II49" s="165"/>
      <c r="IJ49" s="166">
        <v>-151.34200000000001</v>
      </c>
      <c r="IK49" s="166">
        <v>8.9085000000000001</v>
      </c>
      <c r="IL49" s="166">
        <v>-94.445400000000006</v>
      </c>
      <c r="IM49" s="166">
        <v>-82.998699999999999</v>
      </c>
      <c r="IN49" s="166">
        <v>-16.912700000000001</v>
      </c>
      <c r="IO49" s="166">
        <v>210.2482</v>
      </c>
      <c r="IP49" s="166">
        <v>-44.364699999999999</v>
      </c>
      <c r="IQ49" s="166">
        <v>261.4615</v>
      </c>
      <c r="IR49" s="166">
        <v>-54.77</v>
      </c>
      <c r="IS49" s="166">
        <v>152.5428</v>
      </c>
      <c r="IT49" s="166">
        <v>28.938199999999998</v>
      </c>
      <c r="IU49" s="166">
        <v>28.4938</v>
      </c>
      <c r="IV49" s="166">
        <v>-150.28370000000001</v>
      </c>
      <c r="IW49" s="166">
        <v>2.2890000000000001</v>
      </c>
      <c r="IX49" s="166">
        <v>-61.317700000000002</v>
      </c>
      <c r="IY49" s="166">
        <v>-57.477200000000003</v>
      </c>
      <c r="IZ49" s="166">
        <v>61.715499999999999</v>
      </c>
      <c r="JA49" s="166">
        <v>-3.8904000000000001</v>
      </c>
      <c r="JB49" s="166">
        <v>1.835</v>
      </c>
      <c r="JC49" s="166">
        <v>-3.92</v>
      </c>
      <c r="JD49" s="166">
        <v>-2.36</v>
      </c>
      <c r="JE49" s="166">
        <v>-2.3740000000000001</v>
      </c>
      <c r="JF49" s="166">
        <v>-0.24</v>
      </c>
      <c r="JG49" s="166">
        <v>0</v>
      </c>
      <c r="JH49" s="166">
        <v>-1.4455</v>
      </c>
      <c r="JI49" s="166">
        <v>-6.1509</v>
      </c>
      <c r="JJ49" s="166">
        <v>0.55700000000000005</v>
      </c>
      <c r="JK49" s="166">
        <v>1.0849</v>
      </c>
      <c r="JL49" s="166">
        <v>-0.1</v>
      </c>
      <c r="JM49" s="166">
        <v>2.7919999999999998</v>
      </c>
      <c r="JN49" s="166">
        <v>1.976</v>
      </c>
      <c r="JO49" s="165"/>
      <c r="JP49" s="165"/>
      <c r="JQ49" s="166">
        <v>3.9437000000000002</v>
      </c>
      <c r="JR49" s="166">
        <v>3.9744999999999999</v>
      </c>
      <c r="JS49" s="166">
        <v>3.4472999999999998</v>
      </c>
      <c r="JT49" s="165"/>
      <c r="JU49" s="166">
        <v>18</v>
      </c>
      <c r="JV49" s="166">
        <v>1.9375</v>
      </c>
      <c r="JW49" s="166">
        <v>0.49</v>
      </c>
      <c r="JX49" s="165"/>
      <c r="JY49" s="166">
        <v>-10.931699999999999</v>
      </c>
      <c r="JZ49" s="166">
        <v>-11.2798</v>
      </c>
      <c r="KA49" s="166">
        <v>-18.636099999999999</v>
      </c>
      <c r="KB49" s="166">
        <v>-9.5077999999999996</v>
      </c>
      <c r="KC49" s="166">
        <v>6.4122000000000003</v>
      </c>
      <c r="KD49" s="166">
        <v>-12.9582</v>
      </c>
      <c r="KE49" s="166">
        <v>5.9833999999999996</v>
      </c>
      <c r="KF49" s="166">
        <v>-12</v>
      </c>
      <c r="KG49" s="166">
        <v>-4.8</v>
      </c>
      <c r="KH49" s="166">
        <v>38.519399999999997</v>
      </c>
      <c r="KI49" s="166">
        <v>-91.436199999999999</v>
      </c>
    </row>
    <row r="50" spans="1:295" ht="18" customHeight="1" x14ac:dyDescent="0.25">
      <c r="A50" s="164" t="s">
        <v>69</v>
      </c>
      <c r="B50" s="164" t="s">
        <v>898</v>
      </c>
      <c r="C50" s="167"/>
      <c r="D50" s="168">
        <v>4.9142999999999999</v>
      </c>
      <c r="E50" s="168">
        <v>-10.489800000000001</v>
      </c>
      <c r="F50" s="168">
        <v>7.3390000000000004</v>
      </c>
      <c r="G50" s="168">
        <v>6.7239000000000004</v>
      </c>
      <c r="H50" s="167"/>
      <c r="I50" s="168">
        <v>14.8714</v>
      </c>
      <c r="J50" s="167"/>
      <c r="K50" s="168">
        <v>22.755500000000001</v>
      </c>
      <c r="L50" s="168">
        <v>9.8007000000000009</v>
      </c>
      <c r="M50" s="168">
        <v>9.2065000000000001</v>
      </c>
      <c r="N50" s="168">
        <v>-11.1</v>
      </c>
      <c r="O50" s="168">
        <v>-13.2</v>
      </c>
      <c r="P50" s="168">
        <v>-11</v>
      </c>
      <c r="Q50" s="168">
        <v>0.82799999999999996</v>
      </c>
      <c r="R50" s="168">
        <v>-2.2000000000000002</v>
      </c>
      <c r="S50" s="168">
        <v>2.1248999999999998</v>
      </c>
      <c r="T50" s="168">
        <v>0.32200000000000001</v>
      </c>
      <c r="U50" s="168">
        <v>4.4626000000000001</v>
      </c>
      <c r="V50" s="168">
        <v>4.3213999999999997</v>
      </c>
      <c r="W50" s="168">
        <v>7.7248999999999999</v>
      </c>
      <c r="X50" s="168">
        <v>-3.0142000000000002</v>
      </c>
      <c r="Y50" s="168">
        <v>-0.24440000000000001</v>
      </c>
      <c r="Z50" s="168">
        <v>1.8340000000000001</v>
      </c>
      <c r="AA50" s="167"/>
      <c r="AB50" s="168">
        <v>-1.1935</v>
      </c>
      <c r="AC50" s="168">
        <v>0.68700000000000006</v>
      </c>
      <c r="AD50" s="168">
        <v>0.70799999999999996</v>
      </c>
      <c r="AE50" s="168">
        <v>4.7469999999999999</v>
      </c>
      <c r="AF50" s="168">
        <v>-8.8800000000000008</v>
      </c>
      <c r="AG50" s="168">
        <v>-17.600000000000001</v>
      </c>
      <c r="AH50" s="167"/>
      <c r="AI50" s="167"/>
      <c r="AJ50" s="168">
        <v>-3.5</v>
      </c>
      <c r="AK50" s="168">
        <v>-3.38</v>
      </c>
      <c r="AL50" s="167"/>
      <c r="AM50" s="168">
        <v>-8.8800000000000008</v>
      </c>
      <c r="AN50" s="168">
        <v>-9.07</v>
      </c>
      <c r="AO50" s="168">
        <v>9.3978000000000002</v>
      </c>
      <c r="AP50" s="168">
        <v>3.5026000000000002</v>
      </c>
      <c r="AQ50" s="168">
        <v>21.372499999999999</v>
      </c>
      <c r="AR50" s="168">
        <v>23.777100000000001</v>
      </c>
      <c r="AS50" s="168">
        <v>-25.96</v>
      </c>
      <c r="AT50" s="168">
        <v>-1.7652000000000001</v>
      </c>
      <c r="AU50" s="168">
        <v>-1.3065</v>
      </c>
      <c r="AV50" s="168">
        <v>16.170000000000002</v>
      </c>
      <c r="AW50" s="168">
        <v>18.005400000000002</v>
      </c>
      <c r="AX50" s="168">
        <v>-19.725200000000001</v>
      </c>
      <c r="AY50" s="168">
        <v>-17.057400000000001</v>
      </c>
      <c r="AZ50" s="168">
        <v>19.5121</v>
      </c>
      <c r="BA50" s="168">
        <v>16.854199999999999</v>
      </c>
      <c r="BB50" s="168">
        <v>127.97280000000001</v>
      </c>
      <c r="BC50" s="168">
        <v>3.2078000000000002</v>
      </c>
      <c r="BD50" s="168">
        <v>-2.2999999999999998</v>
      </c>
      <c r="BE50" s="168">
        <v>-2.2000000000000002</v>
      </c>
      <c r="BF50" s="168">
        <v>-22.153700000000001</v>
      </c>
      <c r="BG50" s="168">
        <v>-20.755400000000002</v>
      </c>
      <c r="BH50" s="168">
        <v>-1.9158999999999999</v>
      </c>
      <c r="BI50" s="167"/>
      <c r="BJ50" s="168">
        <v>7.8554000000000004</v>
      </c>
      <c r="BK50" s="168">
        <v>3.7313999999999998</v>
      </c>
      <c r="BL50" s="168">
        <v>2.8818999999999999</v>
      </c>
      <c r="BM50" s="168">
        <v>1.8965000000000001</v>
      </c>
      <c r="BN50" s="168">
        <v>-15.656000000000001</v>
      </c>
      <c r="BO50" s="168">
        <v>43.641500000000001</v>
      </c>
      <c r="BP50" s="168">
        <v>43.031100000000002</v>
      </c>
      <c r="BQ50" s="168">
        <v>-26.883500000000002</v>
      </c>
      <c r="BR50" s="168">
        <v>-69.384900000000002</v>
      </c>
      <c r="BS50" s="167"/>
      <c r="BT50" s="167"/>
      <c r="BU50" s="167"/>
      <c r="BV50" s="168">
        <v>20.2485</v>
      </c>
      <c r="BW50" s="168">
        <v>13.41</v>
      </c>
      <c r="BX50" s="168">
        <v>11.24</v>
      </c>
      <c r="BY50" s="168">
        <v>-16.809999999999999</v>
      </c>
      <c r="BZ50" s="168">
        <v>5.01</v>
      </c>
      <c r="CA50" s="168">
        <v>-16.740400000000001</v>
      </c>
      <c r="CB50" s="168">
        <v>-16.6065</v>
      </c>
      <c r="CC50" s="168">
        <v>28.063600000000001</v>
      </c>
      <c r="CD50" s="168">
        <v>27.132000000000001</v>
      </c>
      <c r="CE50" s="168">
        <v>-4.1646000000000001</v>
      </c>
      <c r="CF50" s="168">
        <v>8.9436</v>
      </c>
      <c r="CG50" s="168">
        <v>9.1275999999999993</v>
      </c>
      <c r="CH50" s="168">
        <v>7.1134000000000004</v>
      </c>
      <c r="CI50" s="167"/>
      <c r="CJ50" s="168">
        <v>-1.728</v>
      </c>
      <c r="CK50" s="168">
        <v>-2.1120000000000001</v>
      </c>
      <c r="CL50" s="168">
        <v>-0.6</v>
      </c>
      <c r="CM50" s="168">
        <v>-2.1</v>
      </c>
      <c r="CN50" s="168">
        <v>-3.73</v>
      </c>
      <c r="CO50" s="168">
        <v>28.594000000000001</v>
      </c>
      <c r="CP50" s="168">
        <v>28.259399999999999</v>
      </c>
      <c r="CQ50" s="168">
        <v>26.7315</v>
      </c>
      <c r="CR50" s="168">
        <v>30.959800000000001</v>
      </c>
      <c r="CS50" s="168">
        <v>31.508199999999999</v>
      </c>
      <c r="CT50" s="168">
        <v>-17.227</v>
      </c>
      <c r="CU50" s="168">
        <v>-24.559200000000001</v>
      </c>
      <c r="CV50" s="168">
        <v>-14.1357</v>
      </c>
      <c r="CW50" s="168">
        <v>3.8683000000000001</v>
      </c>
      <c r="CX50" s="168">
        <v>24.23</v>
      </c>
      <c r="CY50" s="168">
        <v>9.31</v>
      </c>
      <c r="CZ50" s="168">
        <v>-0.9375</v>
      </c>
      <c r="DA50" s="168">
        <v>-1.5625</v>
      </c>
      <c r="DB50" s="168">
        <v>-11.07</v>
      </c>
      <c r="DC50" s="167"/>
      <c r="DD50" s="167"/>
      <c r="DE50" s="167"/>
      <c r="DF50" s="168">
        <v>34.1372</v>
      </c>
      <c r="DG50" s="167"/>
      <c r="DH50" s="168">
        <v>-4.8209999999999997</v>
      </c>
      <c r="DI50" s="168">
        <v>-28.4</v>
      </c>
      <c r="DJ50" s="168">
        <v>-28.7</v>
      </c>
      <c r="DK50" s="168">
        <v>-1.8848</v>
      </c>
      <c r="DL50" s="168">
        <v>9</v>
      </c>
      <c r="DM50" s="168">
        <v>10.24</v>
      </c>
      <c r="DN50" s="168">
        <v>13.3</v>
      </c>
      <c r="DO50" s="168">
        <v>4.84</v>
      </c>
      <c r="DP50" s="168">
        <v>-1.82</v>
      </c>
      <c r="DQ50" s="168">
        <v>6.3550000000000004</v>
      </c>
      <c r="DR50" s="168">
        <v>-33.484400000000001</v>
      </c>
      <c r="DS50" s="168">
        <v>-7.82</v>
      </c>
      <c r="DT50" s="168">
        <v>-1.17</v>
      </c>
      <c r="DU50" s="168">
        <v>18.82</v>
      </c>
      <c r="DV50" s="168">
        <v>-27.1</v>
      </c>
      <c r="DW50" s="168">
        <v>-32.818199999999997</v>
      </c>
      <c r="DX50" s="168">
        <v>-16.645499999999998</v>
      </c>
      <c r="DY50" s="168">
        <v>-38.311799999999998</v>
      </c>
      <c r="DZ50" s="168">
        <v>-37.863599999999998</v>
      </c>
      <c r="EA50" s="167"/>
      <c r="EB50" s="168">
        <v>-17.164200000000001</v>
      </c>
      <c r="EC50" s="168">
        <v>-28.026</v>
      </c>
      <c r="ED50" s="168">
        <v>-27.505400000000002</v>
      </c>
      <c r="EE50" s="168">
        <v>-21.040199999999999</v>
      </c>
      <c r="EF50" s="168">
        <v>-26.779699999999998</v>
      </c>
      <c r="EG50" s="168">
        <v>-12.3</v>
      </c>
      <c r="EH50" s="168">
        <v>-35.840400000000002</v>
      </c>
      <c r="EI50" s="168">
        <v>21.525500000000001</v>
      </c>
      <c r="EJ50" s="167"/>
      <c r="EK50" s="168">
        <v>-2.6156999999999999</v>
      </c>
      <c r="EL50" s="168">
        <v>-3.2547000000000001</v>
      </c>
      <c r="EM50" s="168">
        <v>30.876100000000001</v>
      </c>
      <c r="EN50" s="168">
        <v>-9.8010000000000002</v>
      </c>
      <c r="EO50" s="168">
        <v>-9.2118000000000002</v>
      </c>
      <c r="EP50" s="168">
        <v>-18.399999999999999</v>
      </c>
      <c r="EQ50" s="168">
        <v>-19.745000000000001</v>
      </c>
      <c r="ER50" s="168">
        <v>41.599499999999999</v>
      </c>
      <c r="ES50" s="168">
        <v>20.4605</v>
      </c>
      <c r="ET50" s="167"/>
      <c r="EU50" s="168">
        <v>3.36</v>
      </c>
      <c r="EV50" s="168">
        <v>0</v>
      </c>
      <c r="EW50" s="168">
        <v>3.1768999999999998</v>
      </c>
      <c r="EX50" s="168">
        <v>-14.424799999999999</v>
      </c>
      <c r="EY50" s="168">
        <v>-11.6205</v>
      </c>
      <c r="EZ50" s="168">
        <v>-11.9069</v>
      </c>
      <c r="FA50" s="168">
        <v>9.7293000000000003</v>
      </c>
      <c r="FB50" s="168">
        <v>19.572800000000001</v>
      </c>
      <c r="FC50" s="168">
        <v>-35.111600000000003</v>
      </c>
      <c r="FD50" s="168">
        <v>2.6751</v>
      </c>
      <c r="FE50" s="168">
        <v>2.4792999999999998</v>
      </c>
      <c r="FF50" s="167"/>
      <c r="FG50" s="168">
        <v>4.6040000000000001</v>
      </c>
      <c r="FH50" s="168">
        <v>4.5449999999999999</v>
      </c>
      <c r="FI50" s="168">
        <v>4.0608000000000004</v>
      </c>
      <c r="FJ50" s="168">
        <v>3.3491</v>
      </c>
      <c r="FK50" s="168">
        <v>3.1817000000000002</v>
      </c>
      <c r="FL50" s="168">
        <v>-18.252700000000001</v>
      </c>
      <c r="FM50" s="168">
        <v>21.6754</v>
      </c>
      <c r="FN50" s="168">
        <v>21.4541</v>
      </c>
      <c r="FO50" s="168">
        <v>-8.7141000000000002</v>
      </c>
      <c r="FP50" s="167"/>
      <c r="FQ50" s="168">
        <v>19.000499999999999</v>
      </c>
      <c r="FR50" s="168">
        <v>-19.18</v>
      </c>
      <c r="FS50" s="168">
        <v>-1.0103</v>
      </c>
      <c r="FT50" s="168">
        <v>0.27950000000000003</v>
      </c>
      <c r="FU50" s="168">
        <v>1.32</v>
      </c>
      <c r="FV50" s="168">
        <v>3.37</v>
      </c>
      <c r="FW50" s="168">
        <v>-18.897099999999998</v>
      </c>
      <c r="FX50" s="167"/>
      <c r="FY50" s="168">
        <v>1.661</v>
      </c>
      <c r="FZ50" s="168">
        <v>1.4870000000000001</v>
      </c>
      <c r="GA50" s="167"/>
      <c r="GB50" s="168">
        <v>-2.2000000000000002</v>
      </c>
      <c r="GC50" s="168">
        <v>-16.5883</v>
      </c>
      <c r="GD50" s="168">
        <v>-7.0365000000000002</v>
      </c>
      <c r="GE50" s="168">
        <v>-3.1</v>
      </c>
      <c r="GF50" s="168">
        <v>34.883099999999999</v>
      </c>
      <c r="GG50" s="167"/>
      <c r="GH50" s="168">
        <v>26.6538</v>
      </c>
      <c r="GI50" s="168">
        <v>-8.2216000000000005</v>
      </c>
      <c r="GJ50" s="168">
        <v>-8.8383000000000003</v>
      </c>
      <c r="GK50" s="168">
        <v>3.3875999999999999</v>
      </c>
      <c r="GL50" s="167"/>
      <c r="GM50" s="167"/>
      <c r="GN50" s="168">
        <v>-15.2796</v>
      </c>
      <c r="GO50" s="168">
        <v>65.479299999999995</v>
      </c>
      <c r="GP50" s="168">
        <v>3.9097</v>
      </c>
      <c r="GQ50" s="168">
        <v>-22.290600000000001</v>
      </c>
      <c r="GR50" s="168">
        <v>5.7027999999999999</v>
      </c>
      <c r="GS50" s="168">
        <v>5.0911999999999997</v>
      </c>
      <c r="GT50" s="168">
        <v>160.99799999999999</v>
      </c>
      <c r="GU50" s="168">
        <v>-4.1111000000000004</v>
      </c>
      <c r="GV50" s="168">
        <v>-7.2228000000000003</v>
      </c>
      <c r="GW50" s="168">
        <v>-12.3469</v>
      </c>
      <c r="GX50" s="168">
        <v>2.1657999999999999</v>
      </c>
      <c r="GY50" s="168">
        <v>6.8052999999999999</v>
      </c>
      <c r="GZ50" s="168">
        <v>6.9542000000000002</v>
      </c>
      <c r="HA50" s="168">
        <v>1.6220000000000001</v>
      </c>
      <c r="HB50" s="168">
        <v>-2.6333000000000002</v>
      </c>
      <c r="HC50" s="168">
        <v>0</v>
      </c>
      <c r="HD50" s="168">
        <v>15.09</v>
      </c>
      <c r="HE50" s="168">
        <v>-19.317299999999999</v>
      </c>
      <c r="HF50" s="168">
        <v>-42.260599999999997</v>
      </c>
      <c r="HG50" s="168">
        <v>95.600800000000007</v>
      </c>
      <c r="HH50" s="168">
        <v>140.86920000000001</v>
      </c>
      <c r="HI50" s="168">
        <v>5.3960999999999997</v>
      </c>
      <c r="HJ50" s="167"/>
      <c r="HK50" s="168">
        <v>-13.446099999999999</v>
      </c>
      <c r="HL50" s="168">
        <v>-11.8134</v>
      </c>
      <c r="HM50" s="168">
        <v>0</v>
      </c>
      <c r="HN50" s="168">
        <v>0</v>
      </c>
      <c r="HO50" s="168">
        <v>36.094200000000001</v>
      </c>
      <c r="HP50" s="168">
        <v>37.438699999999997</v>
      </c>
      <c r="HQ50" s="168">
        <v>-7.4009</v>
      </c>
      <c r="HR50" s="168">
        <v>-7.1413000000000002</v>
      </c>
      <c r="HS50" s="168">
        <v>-18.151599999999998</v>
      </c>
      <c r="HT50" s="168">
        <v>-18.020399999999999</v>
      </c>
      <c r="HU50" s="168">
        <v>15.58</v>
      </c>
      <c r="HV50" s="168">
        <v>15.52</v>
      </c>
      <c r="HW50" s="168">
        <v>-23.1</v>
      </c>
      <c r="HX50" s="168">
        <v>-23.2</v>
      </c>
      <c r="HY50" s="168">
        <v>-8.6999999999999994E-2</v>
      </c>
      <c r="HZ50" s="168">
        <v>-8.16</v>
      </c>
      <c r="IA50" s="168">
        <v>34.612000000000002</v>
      </c>
      <c r="IB50" s="168">
        <v>18.2913</v>
      </c>
      <c r="IC50" s="168">
        <v>18.139399999999998</v>
      </c>
      <c r="ID50" s="168">
        <v>-17.600000000000001</v>
      </c>
      <c r="IE50" s="168">
        <v>-33.5</v>
      </c>
      <c r="IF50" s="168">
        <v>-9.4</v>
      </c>
      <c r="IG50" s="168">
        <v>-9.3000000000000007</v>
      </c>
      <c r="IH50" s="168">
        <v>-17.314</v>
      </c>
      <c r="II50" s="168">
        <v>-17.555700000000002</v>
      </c>
      <c r="IJ50" s="168">
        <v>-147.4187</v>
      </c>
      <c r="IK50" s="168">
        <v>12.4124</v>
      </c>
      <c r="IL50" s="168">
        <v>-97.103800000000007</v>
      </c>
      <c r="IM50" s="168">
        <v>-84.773700000000005</v>
      </c>
      <c r="IN50" s="168">
        <v>-16.6692</v>
      </c>
      <c r="IO50" s="168">
        <v>212.404</v>
      </c>
      <c r="IP50" s="168">
        <v>-49.804499999999997</v>
      </c>
      <c r="IQ50" s="168">
        <v>256.59339999999997</v>
      </c>
      <c r="IR50" s="168">
        <v>-57.331899999999997</v>
      </c>
      <c r="IS50" s="168">
        <v>154.11789999999999</v>
      </c>
      <c r="IT50" s="168">
        <v>30.709900000000001</v>
      </c>
      <c r="IU50" s="168">
        <v>30.9969</v>
      </c>
      <c r="IV50" s="168">
        <v>-149.6737</v>
      </c>
      <c r="IW50" s="168">
        <v>5.5572999999999997</v>
      </c>
      <c r="IX50" s="168">
        <v>-58.400500000000001</v>
      </c>
      <c r="IY50" s="168">
        <v>-54.506500000000003</v>
      </c>
      <c r="IZ50" s="168">
        <v>61.700400000000002</v>
      </c>
      <c r="JA50" s="168">
        <v>-4.6399999999999997</v>
      </c>
      <c r="JB50" s="168">
        <v>1.74</v>
      </c>
      <c r="JC50" s="168">
        <v>-3.28</v>
      </c>
      <c r="JD50" s="168">
        <v>-2.3660000000000001</v>
      </c>
      <c r="JE50" s="168">
        <v>-2.3769999999999998</v>
      </c>
      <c r="JF50" s="168">
        <v>-0.48</v>
      </c>
      <c r="JG50" s="168">
        <v>0</v>
      </c>
      <c r="JH50" s="168">
        <v>-1.0781000000000001</v>
      </c>
      <c r="JI50" s="168">
        <v>-6.0929000000000002</v>
      </c>
      <c r="JJ50" s="168">
        <v>0.73399999999999999</v>
      </c>
      <c r="JK50" s="168">
        <v>1.1429</v>
      </c>
      <c r="JL50" s="168">
        <v>0</v>
      </c>
      <c r="JM50" s="168">
        <v>2.4710000000000001</v>
      </c>
      <c r="JN50" s="168">
        <v>1.387</v>
      </c>
      <c r="JO50" s="167"/>
      <c r="JP50" s="167"/>
      <c r="JQ50" s="168">
        <v>4.5541999999999998</v>
      </c>
      <c r="JR50" s="168">
        <v>4.1279000000000003</v>
      </c>
      <c r="JS50" s="168">
        <v>4.0491999999999999</v>
      </c>
      <c r="JT50" s="167"/>
      <c r="JU50" s="168">
        <v>18.600000000000001</v>
      </c>
      <c r="JV50" s="168">
        <v>2.4523000000000001</v>
      </c>
      <c r="JW50" s="168">
        <v>0.28999999999999998</v>
      </c>
      <c r="JX50" s="167"/>
      <c r="JY50" s="168">
        <v>-11.1716</v>
      </c>
      <c r="JZ50" s="168">
        <v>-11.3726</v>
      </c>
      <c r="KA50" s="168">
        <v>-18.068200000000001</v>
      </c>
      <c r="KB50" s="168">
        <v>-9.0116999999999994</v>
      </c>
      <c r="KC50" s="168">
        <v>6.8868999999999998</v>
      </c>
      <c r="KD50" s="168">
        <v>-12.755699999999999</v>
      </c>
      <c r="KE50" s="168">
        <v>5.3014000000000001</v>
      </c>
      <c r="KF50" s="168">
        <v>-12.4</v>
      </c>
      <c r="KG50" s="168">
        <v>-4.0999999999999996</v>
      </c>
      <c r="KH50" s="168">
        <v>33.792999999999999</v>
      </c>
      <c r="KI50" s="168">
        <v>-90.538300000000007</v>
      </c>
    </row>
    <row r="51" spans="1:295" ht="18" customHeight="1" x14ac:dyDescent="0.25">
      <c r="A51" s="164" t="s">
        <v>69</v>
      </c>
      <c r="B51" s="164" t="s">
        <v>899</v>
      </c>
      <c r="C51" s="167"/>
      <c r="D51" s="168">
        <v>4.5674000000000001</v>
      </c>
      <c r="E51" s="168">
        <v>-9.8483999999999998</v>
      </c>
      <c r="F51" s="168">
        <v>8.5776000000000003</v>
      </c>
      <c r="G51" s="168">
        <v>6.8837000000000002</v>
      </c>
      <c r="H51" s="167"/>
      <c r="I51" s="168">
        <v>14.585800000000001</v>
      </c>
      <c r="J51" s="167"/>
      <c r="K51" s="168">
        <v>24.432200000000002</v>
      </c>
      <c r="L51" s="168">
        <v>10.5547</v>
      </c>
      <c r="M51" s="168">
        <v>10.093500000000001</v>
      </c>
      <c r="N51" s="168">
        <v>-6.66</v>
      </c>
      <c r="O51" s="168">
        <v>-13.2</v>
      </c>
      <c r="P51" s="168">
        <v>-11</v>
      </c>
      <c r="Q51" s="168">
        <v>2.484</v>
      </c>
      <c r="R51" s="168">
        <v>-2.2000000000000002</v>
      </c>
      <c r="S51" s="168">
        <v>2.9681999999999999</v>
      </c>
      <c r="T51" s="168">
        <v>1.4487000000000001</v>
      </c>
      <c r="U51" s="168">
        <v>3.8586</v>
      </c>
      <c r="V51" s="168">
        <v>3.7785000000000002</v>
      </c>
      <c r="W51" s="168">
        <v>6.9560000000000004</v>
      </c>
      <c r="X51" s="168">
        <v>-3.0998999999999999</v>
      </c>
      <c r="Y51" s="168">
        <v>-0.29199999999999998</v>
      </c>
      <c r="Z51" s="168">
        <v>1.8786</v>
      </c>
      <c r="AA51" s="167"/>
      <c r="AB51" s="168">
        <v>-1.1427</v>
      </c>
      <c r="AC51" s="168">
        <v>0.82199999999999995</v>
      </c>
      <c r="AD51" s="168">
        <v>0.83299999999999996</v>
      </c>
      <c r="AE51" s="168">
        <v>4.4690000000000003</v>
      </c>
      <c r="AF51" s="168">
        <v>-11.1</v>
      </c>
      <c r="AG51" s="168">
        <v>-17.600000000000001</v>
      </c>
      <c r="AH51" s="167"/>
      <c r="AI51" s="167"/>
      <c r="AJ51" s="168">
        <v>-1.74</v>
      </c>
      <c r="AK51" s="168">
        <v>-1.68</v>
      </c>
      <c r="AL51" s="167"/>
      <c r="AM51" s="168">
        <v>-9.68</v>
      </c>
      <c r="AN51" s="168">
        <v>-9.84</v>
      </c>
      <c r="AO51" s="168">
        <v>9.0091999999999999</v>
      </c>
      <c r="AP51" s="168">
        <v>3.5497999999999998</v>
      </c>
      <c r="AQ51" s="168">
        <v>20.3276</v>
      </c>
      <c r="AR51" s="168">
        <v>22.3857</v>
      </c>
      <c r="AS51" s="168">
        <v>-20.022400000000001</v>
      </c>
      <c r="AT51" s="168">
        <v>-1.0005999999999999</v>
      </c>
      <c r="AU51" s="168">
        <v>-0.3155</v>
      </c>
      <c r="AV51" s="168">
        <v>3.3843999999999999</v>
      </c>
      <c r="AW51" s="168">
        <v>3.4278</v>
      </c>
      <c r="AX51" s="168">
        <v>-16.796900000000001</v>
      </c>
      <c r="AY51" s="168">
        <v>-13.507099999999999</v>
      </c>
      <c r="AZ51" s="168">
        <v>9.4364000000000008</v>
      </c>
      <c r="BA51" s="168">
        <v>9.9276</v>
      </c>
      <c r="BB51" s="168">
        <v>120.87050000000001</v>
      </c>
      <c r="BC51" s="168">
        <v>5.1623999999999999</v>
      </c>
      <c r="BD51" s="168">
        <v>-2.9</v>
      </c>
      <c r="BE51" s="168">
        <v>-3</v>
      </c>
      <c r="BF51" s="168">
        <v>-25.501200000000001</v>
      </c>
      <c r="BG51" s="168">
        <v>-25.173400000000001</v>
      </c>
      <c r="BH51" s="168">
        <v>-1.9803999999999999</v>
      </c>
      <c r="BI51" s="167"/>
      <c r="BJ51" s="168">
        <v>3.0832000000000002</v>
      </c>
      <c r="BK51" s="168">
        <v>3.7642000000000002</v>
      </c>
      <c r="BL51" s="168">
        <v>2.9272</v>
      </c>
      <c r="BM51" s="168">
        <v>2.0204</v>
      </c>
      <c r="BN51" s="168">
        <v>-54.353400000000001</v>
      </c>
      <c r="BO51" s="168">
        <v>50.447099999999999</v>
      </c>
      <c r="BP51" s="168">
        <v>50.0503</v>
      </c>
      <c r="BQ51" s="168">
        <v>-14.0504</v>
      </c>
      <c r="BR51" s="168">
        <v>-93.055800000000005</v>
      </c>
      <c r="BS51" s="167"/>
      <c r="BT51" s="167"/>
      <c r="BU51" s="167"/>
      <c r="BV51" s="168">
        <v>21.475999999999999</v>
      </c>
      <c r="BW51" s="168">
        <v>13.71</v>
      </c>
      <c r="BX51" s="168">
        <v>9.32</v>
      </c>
      <c r="BY51" s="168">
        <v>-16.920000000000002</v>
      </c>
      <c r="BZ51" s="168">
        <v>9.89</v>
      </c>
      <c r="CA51" s="168">
        <v>-12.989599999999999</v>
      </c>
      <c r="CB51" s="168">
        <v>-13.2576</v>
      </c>
      <c r="CC51" s="168">
        <v>26.288900000000002</v>
      </c>
      <c r="CD51" s="168">
        <v>24.912199999999999</v>
      </c>
      <c r="CE51" s="168">
        <v>-2.7888999999999999</v>
      </c>
      <c r="CF51" s="168">
        <v>3.2421000000000002</v>
      </c>
      <c r="CG51" s="168">
        <v>3.4108999999999998</v>
      </c>
      <c r="CH51" s="168">
        <v>3.0571999999999999</v>
      </c>
      <c r="CI51" s="167"/>
      <c r="CJ51" s="168">
        <v>3.0632999999999999</v>
      </c>
      <c r="CK51" s="168">
        <v>9.58</v>
      </c>
      <c r="CL51" s="168">
        <v>-4.3</v>
      </c>
      <c r="CM51" s="168">
        <v>-5.4</v>
      </c>
      <c r="CN51" s="168">
        <v>-3.58</v>
      </c>
      <c r="CO51" s="168">
        <v>25.526299999999999</v>
      </c>
      <c r="CP51" s="168">
        <v>25.628900000000002</v>
      </c>
      <c r="CQ51" s="168">
        <v>24.558</v>
      </c>
      <c r="CR51" s="168">
        <v>37.966999999999999</v>
      </c>
      <c r="CS51" s="168">
        <v>38.130299999999998</v>
      </c>
      <c r="CT51" s="168">
        <v>-20.834900000000001</v>
      </c>
      <c r="CU51" s="168">
        <v>-28.0184</v>
      </c>
      <c r="CV51" s="168">
        <v>-17.585799999999999</v>
      </c>
      <c r="CW51" s="168">
        <v>3.2995999999999999</v>
      </c>
      <c r="CX51" s="168">
        <v>23.52</v>
      </c>
      <c r="CY51" s="168">
        <v>9.06</v>
      </c>
      <c r="CZ51" s="168">
        <v>-1.875</v>
      </c>
      <c r="DA51" s="168">
        <v>-2.4413999999999998</v>
      </c>
      <c r="DB51" s="168">
        <v>-10.518700000000001</v>
      </c>
      <c r="DC51" s="167"/>
      <c r="DD51" s="167"/>
      <c r="DE51" s="167"/>
      <c r="DF51" s="168">
        <v>26.5274</v>
      </c>
      <c r="DG51" s="167"/>
      <c r="DH51" s="168">
        <v>-4.5585000000000004</v>
      </c>
      <c r="DI51" s="168">
        <v>-28.3</v>
      </c>
      <c r="DJ51" s="168">
        <v>-28.6</v>
      </c>
      <c r="DK51" s="168">
        <v>-2.0019999999999998</v>
      </c>
      <c r="DL51" s="168">
        <v>7.7</v>
      </c>
      <c r="DM51" s="168">
        <v>8.6199999999999992</v>
      </c>
      <c r="DN51" s="168">
        <v>11.86</v>
      </c>
      <c r="DO51" s="168">
        <v>3.92</v>
      </c>
      <c r="DP51" s="168">
        <v>-1.52</v>
      </c>
      <c r="DQ51" s="168">
        <v>8.6180000000000003</v>
      </c>
      <c r="DR51" s="168">
        <v>-27.546600000000002</v>
      </c>
      <c r="DS51" s="168">
        <v>-7.65</v>
      </c>
      <c r="DT51" s="168">
        <v>-1.05</v>
      </c>
      <c r="DU51" s="168">
        <v>19.22</v>
      </c>
      <c r="DV51" s="168">
        <v>-28.07</v>
      </c>
      <c r="DW51" s="168">
        <v>-27.145499999999998</v>
      </c>
      <c r="DX51" s="168">
        <v>-13.3909</v>
      </c>
      <c r="DY51" s="168">
        <v>-36.723399999999998</v>
      </c>
      <c r="DZ51" s="168">
        <v>-36.127299999999998</v>
      </c>
      <c r="EA51" s="167"/>
      <c r="EB51" s="168">
        <v>-18.630299999999998</v>
      </c>
      <c r="EC51" s="168">
        <v>-28.9008</v>
      </c>
      <c r="ED51" s="168">
        <v>-28.432700000000001</v>
      </c>
      <c r="EE51" s="168">
        <v>-20.075500000000002</v>
      </c>
      <c r="EF51" s="168">
        <v>-25.904699999999998</v>
      </c>
      <c r="EG51" s="168">
        <v>-13.082000000000001</v>
      </c>
      <c r="EH51" s="168">
        <v>-48.413600000000002</v>
      </c>
      <c r="EI51" s="168">
        <v>16.4465</v>
      </c>
      <c r="EJ51" s="167"/>
      <c r="EK51" s="168">
        <v>-2.5339999999999998</v>
      </c>
      <c r="EL51" s="168">
        <v>-3.1698</v>
      </c>
      <c r="EM51" s="168">
        <v>27.721399999999999</v>
      </c>
      <c r="EN51" s="168">
        <v>-9.5823</v>
      </c>
      <c r="EO51" s="168">
        <v>-9.173</v>
      </c>
      <c r="EP51" s="168">
        <v>-14.9</v>
      </c>
      <c r="EQ51" s="168">
        <v>-18.728899999999999</v>
      </c>
      <c r="ER51" s="168">
        <v>46.653700000000001</v>
      </c>
      <c r="ES51" s="168">
        <v>17.409099999999999</v>
      </c>
      <c r="ET51" s="167"/>
      <c r="EU51" s="168">
        <v>1.99</v>
      </c>
      <c r="EV51" s="168">
        <v>0</v>
      </c>
      <c r="EW51" s="168">
        <v>3.0939000000000001</v>
      </c>
      <c r="EX51" s="168">
        <v>-13.0124</v>
      </c>
      <c r="EY51" s="168">
        <v>-11.8727</v>
      </c>
      <c r="EZ51" s="168">
        <v>-12.0747</v>
      </c>
      <c r="FA51" s="168">
        <v>10.2597</v>
      </c>
      <c r="FB51" s="168">
        <v>17.1387</v>
      </c>
      <c r="FC51" s="168">
        <v>-31.759399999999999</v>
      </c>
      <c r="FD51" s="168">
        <v>2.7469999999999999</v>
      </c>
      <c r="FE51" s="168">
        <v>2.5084</v>
      </c>
      <c r="FF51" s="167"/>
      <c r="FG51" s="168">
        <v>0</v>
      </c>
      <c r="FH51" s="168">
        <v>0</v>
      </c>
      <c r="FI51" s="168">
        <v>0</v>
      </c>
      <c r="FJ51" s="168">
        <v>0</v>
      </c>
      <c r="FK51" s="168">
        <v>0</v>
      </c>
      <c r="FL51" s="168">
        <v>-4.6887999999999996</v>
      </c>
      <c r="FM51" s="168">
        <v>17.695699999999999</v>
      </c>
      <c r="FN51" s="168">
        <v>17.629000000000001</v>
      </c>
      <c r="FO51" s="168">
        <v>6.1375999999999999</v>
      </c>
      <c r="FP51" s="168">
        <v>19.863900000000001</v>
      </c>
      <c r="FQ51" s="168">
        <v>20.6265</v>
      </c>
      <c r="FR51" s="168">
        <v>-15.42</v>
      </c>
      <c r="FS51" s="168">
        <v>-1.4937</v>
      </c>
      <c r="FT51" s="168">
        <v>0.1925</v>
      </c>
      <c r="FU51" s="168">
        <v>1.73</v>
      </c>
      <c r="FV51" s="168">
        <v>0.49</v>
      </c>
      <c r="FW51" s="168">
        <v>-20.052600000000002</v>
      </c>
      <c r="FX51" s="167"/>
      <c r="FY51" s="168">
        <v>1.6759999999999999</v>
      </c>
      <c r="FZ51" s="168">
        <v>3.0169999999999999</v>
      </c>
      <c r="GA51" s="167"/>
      <c r="GB51" s="168">
        <v>-3.4</v>
      </c>
      <c r="GC51" s="168">
        <v>-33.059600000000003</v>
      </c>
      <c r="GD51" s="168">
        <v>-23.2883</v>
      </c>
      <c r="GE51" s="168">
        <v>-2.4300000000000002</v>
      </c>
      <c r="GF51" s="168">
        <v>32.791800000000002</v>
      </c>
      <c r="GG51" s="167"/>
      <c r="GH51" s="168">
        <v>26.441400000000002</v>
      </c>
      <c r="GI51" s="168">
        <v>-8.7578999999999994</v>
      </c>
      <c r="GJ51" s="168">
        <v>-9.6915999999999993</v>
      </c>
      <c r="GK51" s="168">
        <v>3.3018000000000001</v>
      </c>
      <c r="GL51" s="167"/>
      <c r="GM51" s="167"/>
      <c r="GN51" s="168">
        <v>-14.912100000000001</v>
      </c>
      <c r="GO51" s="168">
        <v>66.047499999999999</v>
      </c>
      <c r="GP51" s="168">
        <v>3.9727999999999999</v>
      </c>
      <c r="GQ51" s="168">
        <v>-22.8536</v>
      </c>
      <c r="GR51" s="168">
        <v>6.0412999999999997</v>
      </c>
      <c r="GS51" s="168">
        <v>4.7621000000000002</v>
      </c>
      <c r="GT51" s="168">
        <v>176.0401</v>
      </c>
      <c r="GU51" s="168">
        <v>-4.3108000000000004</v>
      </c>
      <c r="GV51" s="168">
        <v>-5.2988999999999997</v>
      </c>
      <c r="GW51" s="168">
        <v>-12.638299999999999</v>
      </c>
      <c r="GX51" s="168">
        <v>1.7757000000000001</v>
      </c>
      <c r="GY51" s="168">
        <v>6.2560000000000002</v>
      </c>
      <c r="GZ51" s="168">
        <v>6.4954000000000001</v>
      </c>
      <c r="HA51" s="168">
        <v>1.2005999999999999</v>
      </c>
      <c r="HB51" s="168">
        <v>-4.0213999999999999</v>
      </c>
      <c r="HC51" s="168">
        <v>-1.9147000000000001</v>
      </c>
      <c r="HD51" s="168">
        <v>12.99</v>
      </c>
      <c r="HE51" s="168">
        <v>-16.312899999999999</v>
      </c>
      <c r="HF51" s="168">
        <v>-35.650599999999997</v>
      </c>
      <c r="HG51" s="168">
        <v>86.479399999999998</v>
      </c>
      <c r="HH51" s="168">
        <v>140.14859999999999</v>
      </c>
      <c r="HI51" s="168">
        <v>4.6961000000000004</v>
      </c>
      <c r="HJ51" s="167"/>
      <c r="HK51" s="168">
        <v>-12.184100000000001</v>
      </c>
      <c r="HL51" s="168">
        <v>-11.3775</v>
      </c>
      <c r="HM51" s="168">
        <v>0</v>
      </c>
      <c r="HN51" s="168">
        <v>0</v>
      </c>
      <c r="HO51" s="167"/>
      <c r="HP51" s="167"/>
      <c r="HQ51" s="168">
        <v>-7.7751999999999999</v>
      </c>
      <c r="HR51" s="168">
        <v>-7.5331000000000001</v>
      </c>
      <c r="HS51" s="168">
        <v>-17.572900000000001</v>
      </c>
      <c r="HT51" s="168">
        <v>-17.8017</v>
      </c>
      <c r="HU51" s="168">
        <v>15.74</v>
      </c>
      <c r="HV51" s="168">
        <v>15.6</v>
      </c>
      <c r="HW51" s="168">
        <v>-24.1</v>
      </c>
      <c r="HX51" s="168">
        <v>-24.8</v>
      </c>
      <c r="HY51" s="168">
        <v>3.5700000000000003E-2</v>
      </c>
      <c r="HZ51" s="168">
        <v>-8.64</v>
      </c>
      <c r="IA51" s="168">
        <v>30.485600000000002</v>
      </c>
      <c r="IB51" s="168">
        <v>19.770900000000001</v>
      </c>
      <c r="IC51" s="168">
        <v>19.793399999999998</v>
      </c>
      <c r="ID51" s="168">
        <v>-18.2</v>
      </c>
      <c r="IE51" s="168">
        <v>-34.5</v>
      </c>
      <c r="IF51" s="168">
        <v>-8.6999999999999993</v>
      </c>
      <c r="IG51" s="168">
        <v>-8.8000000000000007</v>
      </c>
      <c r="IH51" s="168">
        <v>-17.601400000000002</v>
      </c>
      <c r="II51" s="167"/>
      <c r="IJ51" s="168">
        <v>-150.1773</v>
      </c>
      <c r="IK51" s="168">
        <v>6.5026999999999999</v>
      </c>
      <c r="IL51" s="168">
        <v>-95.466800000000006</v>
      </c>
      <c r="IM51" s="168">
        <v>-82.889600000000002</v>
      </c>
      <c r="IN51" s="168">
        <v>-16.921199999999999</v>
      </c>
      <c r="IO51" s="168">
        <v>202.99619999999999</v>
      </c>
      <c r="IP51" s="168">
        <v>-38.585599999999999</v>
      </c>
      <c r="IQ51" s="168">
        <v>259.63369999999998</v>
      </c>
      <c r="IR51" s="168">
        <v>-59.530799999999999</v>
      </c>
      <c r="IS51" s="168">
        <v>141.96350000000001</v>
      </c>
      <c r="IT51" s="168">
        <v>27.012799999999999</v>
      </c>
      <c r="IU51" s="168">
        <v>27.303699999999999</v>
      </c>
      <c r="IV51" s="168">
        <v>-144.1516</v>
      </c>
      <c r="IW51" s="168">
        <v>-3.0604</v>
      </c>
      <c r="IX51" s="168">
        <v>-58.465899999999998</v>
      </c>
      <c r="IY51" s="168">
        <v>-59.369199999999999</v>
      </c>
      <c r="IZ51" s="168">
        <v>66.256900000000002</v>
      </c>
      <c r="JA51" s="168">
        <v>-4.6863999999999999</v>
      </c>
      <c r="JB51" s="168">
        <v>1.919</v>
      </c>
      <c r="JC51" s="168">
        <v>-3.36</v>
      </c>
      <c r="JD51" s="168">
        <v>-2.3290000000000002</v>
      </c>
      <c r="JE51" s="168">
        <v>-2.3370000000000002</v>
      </c>
      <c r="JF51" s="168">
        <v>-0.56000000000000005</v>
      </c>
      <c r="JG51" s="168">
        <v>-0.32</v>
      </c>
      <c r="JH51" s="168">
        <v>-0.44990000000000002</v>
      </c>
      <c r="JI51" s="168">
        <v>-5.5343999999999998</v>
      </c>
      <c r="JJ51" s="168">
        <v>0.52949999999999997</v>
      </c>
      <c r="JK51" s="168">
        <v>1.4663999999999999</v>
      </c>
      <c r="JL51" s="168">
        <v>-0.7</v>
      </c>
      <c r="JM51" s="168">
        <v>1.66</v>
      </c>
      <c r="JN51" s="168">
        <v>-0.248</v>
      </c>
      <c r="JO51" s="168">
        <v>0</v>
      </c>
      <c r="JP51" s="168">
        <v>0</v>
      </c>
      <c r="JQ51" s="168">
        <v>3.9948999999999999</v>
      </c>
      <c r="JR51" s="168">
        <v>2.9489999999999998</v>
      </c>
      <c r="JS51" s="168">
        <v>3.0345</v>
      </c>
      <c r="JT51" s="167"/>
      <c r="JU51" s="168">
        <v>19.100000000000001</v>
      </c>
      <c r="JV51" s="168">
        <v>2.8485</v>
      </c>
      <c r="JW51" s="168">
        <v>0.26</v>
      </c>
      <c r="JX51" s="167"/>
      <c r="JY51" s="168">
        <v>-9.7520000000000007</v>
      </c>
      <c r="JZ51" s="168">
        <v>-13.026400000000001</v>
      </c>
      <c r="KA51" s="168">
        <v>-18.848700000000001</v>
      </c>
      <c r="KB51" s="168">
        <v>-7.7468000000000004</v>
      </c>
      <c r="KC51" s="168">
        <v>7.5179</v>
      </c>
      <c r="KD51" s="168">
        <v>-12.6844</v>
      </c>
      <c r="KE51" s="168">
        <v>4.9034000000000004</v>
      </c>
      <c r="KF51" s="168">
        <v>-12.9</v>
      </c>
      <c r="KG51" s="168">
        <v>-3.3</v>
      </c>
      <c r="KH51" s="168">
        <v>38.553899999999999</v>
      </c>
      <c r="KI51" s="168">
        <v>-95.163700000000006</v>
      </c>
    </row>
    <row r="52" spans="1:295" ht="18" customHeight="1" x14ac:dyDescent="0.25">
      <c r="A52" s="164" t="s">
        <v>69</v>
      </c>
      <c r="B52" s="164" t="s">
        <v>900</v>
      </c>
      <c r="C52" s="167"/>
      <c r="D52" s="168">
        <v>4.2176999999999998</v>
      </c>
      <c r="E52" s="168">
        <v>-9.5055999999999994</v>
      </c>
      <c r="F52" s="168">
        <v>9.0866000000000007</v>
      </c>
      <c r="G52" s="168">
        <v>6.6624999999999996</v>
      </c>
      <c r="H52" s="167"/>
      <c r="I52" s="168">
        <v>13.320499999999999</v>
      </c>
      <c r="J52" s="167"/>
      <c r="K52" s="168">
        <v>24.7759</v>
      </c>
      <c r="L52" s="168">
        <v>11.0197</v>
      </c>
      <c r="M52" s="168">
        <v>10.49</v>
      </c>
      <c r="N52" s="168">
        <v>-4.4400000000000004</v>
      </c>
      <c r="O52" s="168">
        <v>-11</v>
      </c>
      <c r="P52" s="168">
        <v>-11</v>
      </c>
      <c r="Q52" s="168">
        <v>2.484</v>
      </c>
      <c r="R52" s="168">
        <v>-2.2000000000000002</v>
      </c>
      <c r="S52" s="168">
        <v>3.3883000000000001</v>
      </c>
      <c r="T52" s="168">
        <v>1.8038000000000001</v>
      </c>
      <c r="U52" s="168">
        <v>3.2688000000000001</v>
      </c>
      <c r="V52" s="168">
        <v>3.2010999999999998</v>
      </c>
      <c r="W52" s="168">
        <v>6.0101000000000004</v>
      </c>
      <c r="X52" s="168">
        <v>-2.9382000000000001</v>
      </c>
      <c r="Y52" s="168">
        <v>-0.19359999999999999</v>
      </c>
      <c r="Z52" s="168">
        <v>1.9365000000000001</v>
      </c>
      <c r="AA52" s="167"/>
      <c r="AB52" s="168">
        <v>-1.2396</v>
      </c>
      <c r="AC52" s="168">
        <v>0.64100000000000001</v>
      </c>
      <c r="AD52" s="168">
        <v>0.623</v>
      </c>
      <c r="AE52" s="168">
        <v>4.5309999999999997</v>
      </c>
      <c r="AF52" s="168">
        <v>-15.54</v>
      </c>
      <c r="AG52" s="168">
        <v>-19.8</v>
      </c>
      <c r="AH52" s="167"/>
      <c r="AI52" s="167"/>
      <c r="AJ52" s="168">
        <v>-3.94</v>
      </c>
      <c r="AK52" s="168">
        <v>-3.94</v>
      </c>
      <c r="AL52" s="167"/>
      <c r="AM52" s="168">
        <v>-9.7100000000000009</v>
      </c>
      <c r="AN52" s="168">
        <v>-9.6300000000000008</v>
      </c>
      <c r="AO52" s="168">
        <v>8.3340999999999994</v>
      </c>
      <c r="AP52" s="168">
        <v>3.9159999999999999</v>
      </c>
      <c r="AQ52" s="168">
        <v>19.180800000000001</v>
      </c>
      <c r="AR52" s="168">
        <v>21.111000000000001</v>
      </c>
      <c r="AS52" s="168">
        <v>-23.572600000000001</v>
      </c>
      <c r="AT52" s="168">
        <v>-2.8548</v>
      </c>
      <c r="AU52" s="168">
        <v>-1.6980999999999999</v>
      </c>
      <c r="AV52" s="168">
        <v>19.901</v>
      </c>
      <c r="AW52" s="168">
        <v>20.701499999999999</v>
      </c>
      <c r="AX52" s="168">
        <v>-19.874500000000001</v>
      </c>
      <c r="AY52" s="168">
        <v>-18.5518</v>
      </c>
      <c r="AZ52" s="168">
        <v>15.1633</v>
      </c>
      <c r="BA52" s="168">
        <v>15.1967</v>
      </c>
      <c r="BB52" s="168">
        <v>119.88639999999999</v>
      </c>
      <c r="BC52" s="168">
        <v>6.1680000000000001</v>
      </c>
      <c r="BD52" s="168">
        <v>-3.8</v>
      </c>
      <c r="BE52" s="168">
        <v>-3.7</v>
      </c>
      <c r="BF52" s="168">
        <v>-23.060700000000001</v>
      </c>
      <c r="BG52" s="168">
        <v>-23.848299999999998</v>
      </c>
      <c r="BH52" s="168">
        <v>-1.8891</v>
      </c>
      <c r="BI52" s="167"/>
      <c r="BJ52" s="168">
        <v>3.5209999999999999</v>
      </c>
      <c r="BK52" s="168">
        <v>3.8794</v>
      </c>
      <c r="BL52" s="168">
        <v>2.3923999999999999</v>
      </c>
      <c r="BM52" s="168">
        <v>1.681</v>
      </c>
      <c r="BN52" s="168">
        <v>-46.449199999999998</v>
      </c>
      <c r="BO52" s="168">
        <v>47.853000000000002</v>
      </c>
      <c r="BP52" s="168">
        <v>48.036099999999998</v>
      </c>
      <c r="BQ52" s="168">
        <v>-11.789899999999999</v>
      </c>
      <c r="BR52" s="168">
        <v>-95.963499999999996</v>
      </c>
      <c r="BS52" s="167"/>
      <c r="BT52" s="167"/>
      <c r="BU52" s="167"/>
      <c r="BV52" s="168">
        <v>20.4681</v>
      </c>
      <c r="BW52" s="168">
        <v>13.62</v>
      </c>
      <c r="BX52" s="168">
        <v>8.7200000000000006</v>
      </c>
      <c r="BY52" s="168">
        <v>-18.37</v>
      </c>
      <c r="BZ52" s="168">
        <v>9.7200000000000006</v>
      </c>
      <c r="CA52" s="168">
        <v>-13.2576</v>
      </c>
      <c r="CB52" s="168">
        <v>-12.989599999999999</v>
      </c>
      <c r="CC52" s="168">
        <v>33.026800000000001</v>
      </c>
      <c r="CD52" s="168">
        <v>31.866099999999999</v>
      </c>
      <c r="CE52" s="168">
        <v>-4.8223000000000003</v>
      </c>
      <c r="CF52" s="168">
        <v>4.0846999999999998</v>
      </c>
      <c r="CG52" s="168">
        <v>4.1351000000000004</v>
      </c>
      <c r="CH52" s="168">
        <v>4.4452999999999996</v>
      </c>
      <c r="CI52" s="167"/>
      <c r="CJ52" s="168">
        <v>4.2153</v>
      </c>
      <c r="CK52" s="168">
        <v>9.2240000000000002</v>
      </c>
      <c r="CL52" s="168">
        <v>-5.0999999999999996</v>
      </c>
      <c r="CM52" s="168">
        <v>-6</v>
      </c>
      <c r="CN52" s="168">
        <v>-3.63</v>
      </c>
      <c r="CO52" s="168">
        <v>24.8019</v>
      </c>
      <c r="CP52" s="168">
        <v>24.243600000000001</v>
      </c>
      <c r="CQ52" s="168">
        <v>23.520099999999999</v>
      </c>
      <c r="CR52" s="168">
        <v>38.160200000000003</v>
      </c>
      <c r="CS52" s="168">
        <v>37.367199999999997</v>
      </c>
      <c r="CT52" s="168">
        <v>-20.433</v>
      </c>
      <c r="CU52" s="168">
        <v>-27.561</v>
      </c>
      <c r="CV52" s="168">
        <v>-17.741299999999999</v>
      </c>
      <c r="CW52" s="168">
        <v>3.3092999999999999</v>
      </c>
      <c r="CX52" s="168">
        <v>23.43</v>
      </c>
      <c r="CY52" s="168">
        <v>8.84</v>
      </c>
      <c r="CZ52" s="168">
        <v>-4.0625</v>
      </c>
      <c r="DA52" s="168">
        <v>-4.4922000000000004</v>
      </c>
      <c r="DB52" s="168">
        <v>-8.5806000000000004</v>
      </c>
      <c r="DC52" s="167"/>
      <c r="DD52" s="167"/>
      <c r="DE52" s="167"/>
      <c r="DF52" s="168">
        <v>27.282800000000002</v>
      </c>
      <c r="DG52" s="167"/>
      <c r="DH52" s="168">
        <v>-3.5329000000000002</v>
      </c>
      <c r="DI52" s="167"/>
      <c r="DJ52" s="168">
        <v>-26.8</v>
      </c>
      <c r="DK52" s="168">
        <v>-2.0678999999999998</v>
      </c>
      <c r="DL52" s="168">
        <v>5.8</v>
      </c>
      <c r="DM52" s="168">
        <v>8.4600000000000009</v>
      </c>
      <c r="DN52" s="168">
        <v>10.039999999999999</v>
      </c>
      <c r="DO52" s="168">
        <v>2.39</v>
      </c>
      <c r="DP52" s="168">
        <v>-1.66</v>
      </c>
      <c r="DQ52" s="168">
        <v>8.2614999999999998</v>
      </c>
      <c r="DR52" s="168">
        <v>-27.831600000000002</v>
      </c>
      <c r="DS52" s="168">
        <v>-7.69</v>
      </c>
      <c r="DT52" s="168">
        <v>-0.94</v>
      </c>
      <c r="DU52" s="168">
        <v>16.71</v>
      </c>
      <c r="DV52" s="168">
        <v>-29.42</v>
      </c>
      <c r="DW52" s="168">
        <v>-27.9818</v>
      </c>
      <c r="DX52" s="168">
        <v>-13.6364</v>
      </c>
      <c r="DY52" s="168">
        <v>-37.577599999999997</v>
      </c>
      <c r="DZ52" s="168">
        <v>-36.790900000000001</v>
      </c>
      <c r="EA52" s="167"/>
      <c r="EB52" s="168">
        <v>-22.187000000000001</v>
      </c>
      <c r="EC52" s="168">
        <v>-32.040799999999997</v>
      </c>
      <c r="ED52" s="168">
        <v>-31.990100000000002</v>
      </c>
      <c r="EE52" s="168">
        <v>-18.530899999999999</v>
      </c>
      <c r="EF52" s="168">
        <v>-24.335699999999999</v>
      </c>
      <c r="EG52" s="168">
        <v>-13.141</v>
      </c>
      <c r="EH52" s="168">
        <v>-51.246499999999997</v>
      </c>
      <c r="EI52" s="168">
        <v>20.1922</v>
      </c>
      <c r="EJ52" s="168">
        <v>3.6093000000000002</v>
      </c>
      <c r="EK52" s="168">
        <v>-4.4847999999999999</v>
      </c>
      <c r="EL52" s="168">
        <v>-5.2443</v>
      </c>
      <c r="EM52" s="168">
        <v>26.0063</v>
      </c>
      <c r="EN52" s="168">
        <v>-11.1839</v>
      </c>
      <c r="EO52" s="168">
        <v>-10.5809</v>
      </c>
      <c r="EP52" s="168">
        <v>-11.6</v>
      </c>
      <c r="EQ52" s="168">
        <v>-20.2151</v>
      </c>
      <c r="ER52" s="168">
        <v>47.102499999999999</v>
      </c>
      <c r="ES52" s="168">
        <v>16.198599999999999</v>
      </c>
      <c r="ET52" s="167"/>
      <c r="EU52" s="168">
        <v>0</v>
      </c>
      <c r="EV52" s="168">
        <v>0</v>
      </c>
      <c r="EW52" s="168">
        <v>2.8576000000000001</v>
      </c>
      <c r="EX52" s="168">
        <v>-13.9933</v>
      </c>
      <c r="EY52" s="168">
        <v>-11.361800000000001</v>
      </c>
      <c r="EZ52" s="168">
        <v>-11.376799999999999</v>
      </c>
      <c r="FA52" s="168">
        <v>10.549899999999999</v>
      </c>
      <c r="FB52" s="168">
        <v>15.6782</v>
      </c>
      <c r="FC52" s="168">
        <v>-30.886399999999998</v>
      </c>
      <c r="FD52" s="168">
        <v>2.1745999999999999</v>
      </c>
      <c r="FE52" s="168">
        <v>1.8992</v>
      </c>
      <c r="FF52" s="167"/>
      <c r="FG52" s="168">
        <v>0</v>
      </c>
      <c r="FH52" s="167"/>
      <c r="FI52" s="168">
        <v>0</v>
      </c>
      <c r="FJ52" s="168">
        <v>-0.66979999999999995</v>
      </c>
      <c r="FK52" s="168">
        <v>-0.50239999999999996</v>
      </c>
      <c r="FL52" s="168">
        <v>-9.3775999999999993</v>
      </c>
      <c r="FM52" s="168">
        <v>19.996700000000001</v>
      </c>
      <c r="FN52" s="168">
        <v>19.798400000000001</v>
      </c>
      <c r="FO52" s="168">
        <v>9.2600000000000002E-2</v>
      </c>
      <c r="FP52" s="168">
        <v>13.1182</v>
      </c>
      <c r="FQ52" s="168">
        <v>19.698799999999999</v>
      </c>
      <c r="FR52" s="168">
        <v>-15.21</v>
      </c>
      <c r="FS52" s="168">
        <v>-1.3106</v>
      </c>
      <c r="FT52" s="168">
        <v>0.2273</v>
      </c>
      <c r="FU52" s="168">
        <v>1.74</v>
      </c>
      <c r="FV52" s="168">
        <v>0.28000000000000003</v>
      </c>
      <c r="FW52" s="168">
        <v>-19.491900000000001</v>
      </c>
      <c r="FX52" s="167"/>
      <c r="FY52" s="168">
        <v>1.627</v>
      </c>
      <c r="FZ52" s="168">
        <v>2.9660000000000002</v>
      </c>
      <c r="GA52" s="167"/>
      <c r="GB52" s="168">
        <v>-1.92</v>
      </c>
      <c r="GC52" s="168">
        <v>-27.1755</v>
      </c>
      <c r="GD52" s="168">
        <v>-17.8307</v>
      </c>
      <c r="GE52" s="168">
        <v>-2.64</v>
      </c>
      <c r="GF52" s="168">
        <v>34.754600000000003</v>
      </c>
      <c r="GG52" s="167"/>
      <c r="GH52" s="168">
        <v>25.746600000000001</v>
      </c>
      <c r="GI52" s="168">
        <v>-7.9908999999999999</v>
      </c>
      <c r="GJ52" s="168">
        <v>-8.7042999999999999</v>
      </c>
      <c r="GK52" s="168">
        <v>3.1166999999999998</v>
      </c>
      <c r="GL52" s="167"/>
      <c r="GM52" s="167"/>
      <c r="GN52" s="168">
        <v>-15.5785</v>
      </c>
      <c r="GO52" s="168">
        <v>65.918099999999995</v>
      </c>
      <c r="GP52" s="168">
        <v>4.3167999999999997</v>
      </c>
      <c r="GQ52" s="168">
        <v>-23.78</v>
      </c>
      <c r="GR52" s="168">
        <v>6.2224000000000004</v>
      </c>
      <c r="GS52" s="168">
        <v>6.3072999999999997</v>
      </c>
      <c r="GT52" s="168">
        <v>164.90309999999999</v>
      </c>
      <c r="GU52" s="168">
        <v>-5.1017999999999999</v>
      </c>
      <c r="GV52" s="168">
        <v>-6.4198000000000004</v>
      </c>
      <c r="GW52" s="168">
        <v>-12.503299999999999</v>
      </c>
      <c r="GX52" s="168">
        <v>2.0988000000000002</v>
      </c>
      <c r="GY52" s="168">
        <v>5.7725999999999997</v>
      </c>
      <c r="GZ52" s="168">
        <v>5.9259000000000004</v>
      </c>
      <c r="HA52" s="168">
        <v>1.5351999999999999</v>
      </c>
      <c r="HB52" s="168">
        <v>-1.9772000000000001</v>
      </c>
      <c r="HC52" s="168">
        <v>0</v>
      </c>
      <c r="HD52" s="168">
        <v>12.57</v>
      </c>
      <c r="HE52" s="168">
        <v>-17.387499999999999</v>
      </c>
      <c r="HF52" s="168">
        <v>-36.525799999999997</v>
      </c>
      <c r="HG52" s="168">
        <v>89.236500000000007</v>
      </c>
      <c r="HH52" s="168">
        <v>140.58160000000001</v>
      </c>
      <c r="HI52" s="168">
        <v>4.8559000000000001</v>
      </c>
      <c r="HJ52" s="167"/>
      <c r="HK52" s="168">
        <v>-12.103400000000001</v>
      </c>
      <c r="HL52" s="168">
        <v>-10.679399999999999</v>
      </c>
      <c r="HM52" s="168">
        <v>0</v>
      </c>
      <c r="HN52" s="168">
        <v>0</v>
      </c>
      <c r="HO52" s="167"/>
      <c r="HP52" s="167"/>
      <c r="HQ52" s="168">
        <v>-7.0315000000000003</v>
      </c>
      <c r="HR52" s="168">
        <v>-6.8041</v>
      </c>
      <c r="HS52" s="168">
        <v>-13.9755</v>
      </c>
      <c r="HT52" s="168">
        <v>-14.018599999999999</v>
      </c>
      <c r="HU52" s="168">
        <v>15.79</v>
      </c>
      <c r="HV52" s="168">
        <v>15.72</v>
      </c>
      <c r="HW52" s="168">
        <v>-22.3</v>
      </c>
      <c r="HX52" s="168">
        <v>-22.6</v>
      </c>
      <c r="HY52" s="168">
        <v>1.9199999999999998E-2</v>
      </c>
      <c r="HZ52" s="168">
        <v>-9.84</v>
      </c>
      <c r="IA52" s="168">
        <v>32.5002</v>
      </c>
      <c r="IB52" s="168">
        <v>20.160399999999999</v>
      </c>
      <c r="IC52" s="168">
        <v>19.830200000000001</v>
      </c>
      <c r="ID52" s="168">
        <v>-18.600000000000001</v>
      </c>
      <c r="IE52" s="168">
        <v>-33.4</v>
      </c>
      <c r="IF52" s="168">
        <v>-10.3</v>
      </c>
      <c r="IG52" s="168">
        <v>-10.5</v>
      </c>
      <c r="IH52" s="167"/>
      <c r="II52" s="167"/>
      <c r="IJ52" s="168">
        <v>-154.90199999999999</v>
      </c>
      <c r="IK52" s="168">
        <v>4.8143000000000002</v>
      </c>
      <c r="IL52" s="168">
        <v>-93.500100000000003</v>
      </c>
      <c r="IM52" s="168">
        <v>-79.501099999999994</v>
      </c>
      <c r="IN52" s="168">
        <v>-17.610900000000001</v>
      </c>
      <c r="IO52" s="168">
        <v>203.5496</v>
      </c>
      <c r="IP52" s="168">
        <v>-42.8172</v>
      </c>
      <c r="IQ52" s="168">
        <v>260.06310000000002</v>
      </c>
      <c r="IR52" s="168">
        <v>-57.166899999999998</v>
      </c>
      <c r="IS52" s="168">
        <v>151.33840000000001</v>
      </c>
      <c r="IT52" s="168">
        <v>29.32</v>
      </c>
      <c r="IU52" s="168">
        <v>28.8977</v>
      </c>
      <c r="IV52" s="168">
        <v>-144.95529999999999</v>
      </c>
      <c r="IW52" s="168">
        <v>2.1063999999999998</v>
      </c>
      <c r="IX52" s="168">
        <v>-58.969700000000003</v>
      </c>
      <c r="IY52" s="168">
        <v>-53.991399999999999</v>
      </c>
      <c r="IZ52" s="168">
        <v>63.042200000000001</v>
      </c>
      <c r="JA52" s="168">
        <v>-4.5228000000000002</v>
      </c>
      <c r="JB52" s="168">
        <v>3.0529999999999999</v>
      </c>
      <c r="JC52" s="168">
        <v>-1.68</v>
      </c>
      <c r="JD52" s="168">
        <v>-2.2410000000000001</v>
      </c>
      <c r="JE52" s="168">
        <v>-2.2389999999999999</v>
      </c>
      <c r="JF52" s="168">
        <v>-2.8</v>
      </c>
      <c r="JG52" s="168">
        <v>0.96</v>
      </c>
      <c r="JH52" s="168">
        <v>-5.28E-2</v>
      </c>
      <c r="JI52" s="168">
        <v>-7.0602999999999998</v>
      </c>
      <c r="JJ52" s="168">
        <v>0.88039999999999996</v>
      </c>
      <c r="JK52" s="168">
        <v>1.4359</v>
      </c>
      <c r="JL52" s="168">
        <v>-0.5</v>
      </c>
      <c r="JM52" s="168">
        <v>2.3039999999999998</v>
      </c>
      <c r="JN52" s="168">
        <v>2.1640000000000001</v>
      </c>
      <c r="JO52" s="167"/>
      <c r="JP52" s="167"/>
      <c r="JQ52" s="168">
        <v>4.4873000000000003</v>
      </c>
      <c r="JR52" s="168">
        <v>3.2610000000000001</v>
      </c>
      <c r="JS52" s="168">
        <v>4.2836999999999996</v>
      </c>
      <c r="JT52" s="167"/>
      <c r="JU52" s="168">
        <v>18.399999999999999</v>
      </c>
      <c r="JV52" s="168">
        <v>3.1358999999999999</v>
      </c>
      <c r="JW52" s="168">
        <v>0.2</v>
      </c>
      <c r="JX52" s="167"/>
      <c r="JY52" s="168">
        <v>-11.1492</v>
      </c>
      <c r="JZ52" s="168">
        <v>-11.9818</v>
      </c>
      <c r="KA52" s="168">
        <v>-17.786200000000001</v>
      </c>
      <c r="KB52" s="168">
        <v>-9.3123000000000005</v>
      </c>
      <c r="KC52" s="168">
        <v>7.4028999999999998</v>
      </c>
      <c r="KD52" s="168">
        <v>-12.915100000000001</v>
      </c>
      <c r="KE52" s="168">
        <v>4.7267999999999999</v>
      </c>
      <c r="KF52" s="168">
        <v>-13.6</v>
      </c>
      <c r="KG52" s="168">
        <v>-3.6</v>
      </c>
      <c r="KH52" s="168">
        <v>41.513500000000001</v>
      </c>
      <c r="KI52" s="168">
        <v>-97.201999999999998</v>
      </c>
    </row>
    <row r="53" spans="1:295" ht="18" customHeight="1" x14ac:dyDescent="0.25">
      <c r="A53" s="164" t="s">
        <v>69</v>
      </c>
      <c r="B53" s="164" t="s">
        <v>901</v>
      </c>
      <c r="C53" s="167"/>
      <c r="D53" s="168">
        <v>3.9089999999999998</v>
      </c>
      <c r="E53" s="168">
        <v>-9.1760999999999999</v>
      </c>
      <c r="F53" s="168">
        <v>10.4056</v>
      </c>
      <c r="G53" s="168">
        <v>6.9939999999999998</v>
      </c>
      <c r="H53" s="167"/>
      <c r="I53" s="168">
        <v>12.12</v>
      </c>
      <c r="J53" s="167"/>
      <c r="K53" s="168">
        <v>25.5943</v>
      </c>
      <c r="L53" s="168">
        <v>10.900700000000001</v>
      </c>
      <c r="M53" s="168">
        <v>10.636699999999999</v>
      </c>
      <c r="N53" s="168">
        <v>-4.4400000000000004</v>
      </c>
      <c r="O53" s="168">
        <v>-13.2</v>
      </c>
      <c r="P53" s="168">
        <v>-11</v>
      </c>
      <c r="Q53" s="168">
        <v>2.484</v>
      </c>
      <c r="R53" s="168">
        <v>-2.2000000000000002</v>
      </c>
      <c r="S53" s="168">
        <v>3.5188999999999999</v>
      </c>
      <c r="T53" s="168">
        <v>2.5672000000000001</v>
      </c>
      <c r="U53" s="168">
        <v>2.7635000000000001</v>
      </c>
      <c r="V53" s="168">
        <v>2.6252</v>
      </c>
      <c r="W53" s="168">
        <v>4.8699000000000003</v>
      </c>
      <c r="X53" s="168">
        <v>-3.0283000000000002</v>
      </c>
      <c r="Y53" s="168">
        <v>-0.46239999999999998</v>
      </c>
      <c r="Z53" s="168">
        <v>2.0268999999999999</v>
      </c>
      <c r="AA53" s="167"/>
      <c r="AB53" s="168">
        <v>-1.0768</v>
      </c>
      <c r="AC53" s="168">
        <v>0.5</v>
      </c>
      <c r="AD53" s="168">
        <v>0.52800000000000002</v>
      </c>
      <c r="AE53" s="168">
        <v>4.53</v>
      </c>
      <c r="AF53" s="168">
        <v>-15.54</v>
      </c>
      <c r="AG53" s="168">
        <v>-19.8</v>
      </c>
      <c r="AH53" s="167"/>
      <c r="AI53" s="167"/>
      <c r="AJ53" s="168">
        <v>-3.99</v>
      </c>
      <c r="AK53" s="168">
        <v>-3.95</v>
      </c>
      <c r="AL53" s="167"/>
      <c r="AM53" s="168">
        <v>-11.2</v>
      </c>
      <c r="AN53" s="168">
        <v>-11.33</v>
      </c>
      <c r="AO53" s="168">
        <v>7.1401000000000003</v>
      </c>
      <c r="AP53" s="168">
        <v>3.9611000000000001</v>
      </c>
      <c r="AQ53" s="168">
        <v>17.9939</v>
      </c>
      <c r="AR53" s="168">
        <v>20.244199999999999</v>
      </c>
      <c r="AS53" s="168">
        <v>-15.5718</v>
      </c>
      <c r="AT53" s="168">
        <v>-1.2599</v>
      </c>
      <c r="AU53" s="168">
        <v>-0.77159999999999995</v>
      </c>
      <c r="AV53" s="168">
        <v>4.1604999999999999</v>
      </c>
      <c r="AW53" s="168">
        <v>4.0350999999999999</v>
      </c>
      <c r="AX53" s="168">
        <v>-16.619199999999999</v>
      </c>
      <c r="AY53" s="168">
        <v>-13.8239</v>
      </c>
      <c r="AZ53" s="168">
        <v>11.951000000000001</v>
      </c>
      <c r="BA53" s="168">
        <v>12.648899999999999</v>
      </c>
      <c r="BB53" s="168">
        <v>114.2817</v>
      </c>
      <c r="BC53" s="168">
        <v>9.1760000000000002</v>
      </c>
      <c r="BD53" s="168">
        <v>-5.3</v>
      </c>
      <c r="BE53" s="168">
        <v>-5.2</v>
      </c>
      <c r="BF53" s="168">
        <v>-28.0901</v>
      </c>
      <c r="BG53" s="168">
        <v>-27.877199999999998</v>
      </c>
      <c r="BH53" s="168">
        <v>-2.1800999999999999</v>
      </c>
      <c r="BI53" s="167"/>
      <c r="BJ53" s="168">
        <v>2.8008999999999999</v>
      </c>
      <c r="BK53" s="168">
        <v>3.8915999999999999</v>
      </c>
      <c r="BL53" s="168">
        <v>1.5246</v>
      </c>
      <c r="BM53" s="168">
        <v>1.0832999999999999</v>
      </c>
      <c r="BN53" s="168">
        <v>-88.717299999999994</v>
      </c>
      <c r="BO53" s="168">
        <v>55.146900000000002</v>
      </c>
      <c r="BP53" s="168">
        <v>54.994300000000003</v>
      </c>
      <c r="BQ53" s="168">
        <v>-7.4047000000000001</v>
      </c>
      <c r="BR53" s="168">
        <v>-121.59480000000001</v>
      </c>
      <c r="BS53" s="167"/>
      <c r="BT53" s="167"/>
      <c r="BU53" s="167"/>
      <c r="BV53" s="168">
        <v>19.5899</v>
      </c>
      <c r="BW53" s="168">
        <v>9.8800000000000008</v>
      </c>
      <c r="BX53" s="168">
        <v>9.25</v>
      </c>
      <c r="BY53" s="168">
        <v>-9.2899999999999991</v>
      </c>
      <c r="BZ53" s="168">
        <v>8.89</v>
      </c>
      <c r="CA53" s="168">
        <v>-10.176500000000001</v>
      </c>
      <c r="CB53" s="168">
        <v>-10.0426</v>
      </c>
      <c r="CC53" s="168">
        <v>29.635000000000002</v>
      </c>
      <c r="CD53" s="168">
        <v>28.928000000000001</v>
      </c>
      <c r="CE53" s="168">
        <v>-2.9742999999999999</v>
      </c>
      <c r="CF53" s="168">
        <v>1.3105</v>
      </c>
      <c r="CG53" s="168">
        <v>1.0509999999999999</v>
      </c>
      <c r="CH53" s="168">
        <v>2.4685999999999999</v>
      </c>
      <c r="CI53" s="167"/>
      <c r="CJ53" s="168">
        <v>4.032</v>
      </c>
      <c r="CK53" s="168">
        <v>8.3759999999999994</v>
      </c>
      <c r="CL53" s="168">
        <v>-12.8</v>
      </c>
      <c r="CM53" s="168">
        <v>-12.7</v>
      </c>
      <c r="CN53" s="168">
        <v>-3.23</v>
      </c>
      <c r="CO53" s="168">
        <v>27.7332</v>
      </c>
      <c r="CP53" s="168">
        <v>28.198399999999999</v>
      </c>
      <c r="CQ53" s="168">
        <v>25.886099999999999</v>
      </c>
      <c r="CR53" s="168">
        <v>47.680700000000002</v>
      </c>
      <c r="CS53" s="168">
        <v>48.116100000000003</v>
      </c>
      <c r="CT53" s="168">
        <v>-23.0318</v>
      </c>
      <c r="CU53" s="168">
        <v>-34.684399999999997</v>
      </c>
      <c r="CV53" s="168">
        <v>-20.74</v>
      </c>
      <c r="CW53" s="168">
        <v>3.3214000000000001</v>
      </c>
      <c r="CX53" s="168">
        <v>21.55</v>
      </c>
      <c r="CY53" s="168">
        <v>8.0500000000000007</v>
      </c>
      <c r="CZ53" s="168">
        <v>7.8174000000000001</v>
      </c>
      <c r="DA53" s="168">
        <v>6.7412999999999998</v>
      </c>
      <c r="DB53" s="168">
        <v>-8.5867000000000004</v>
      </c>
      <c r="DC53" s="167"/>
      <c r="DD53" s="167"/>
      <c r="DE53" s="167"/>
      <c r="DF53" s="168">
        <v>30.593299999999999</v>
      </c>
      <c r="DG53" s="167"/>
      <c r="DH53" s="168">
        <v>-3.4697</v>
      </c>
      <c r="DI53" s="168">
        <v>-30.8</v>
      </c>
      <c r="DJ53" s="168">
        <v>-30</v>
      </c>
      <c r="DK53" s="168">
        <v>-2.0409999999999999</v>
      </c>
      <c r="DL53" s="168">
        <v>4.2</v>
      </c>
      <c r="DM53" s="168">
        <v>6.44</v>
      </c>
      <c r="DN53" s="168">
        <v>7.98</v>
      </c>
      <c r="DO53" s="168">
        <v>1.07</v>
      </c>
      <c r="DP53" s="168">
        <v>-1.1399999999999999</v>
      </c>
      <c r="DQ53" s="168">
        <v>9.3155000000000001</v>
      </c>
      <c r="DR53" s="168">
        <v>-31.666799999999999</v>
      </c>
      <c r="DS53" s="168">
        <v>-19.54</v>
      </c>
      <c r="DT53" s="168">
        <v>-4</v>
      </c>
      <c r="DU53" s="168">
        <v>29.51</v>
      </c>
      <c r="DV53" s="168">
        <v>8.91</v>
      </c>
      <c r="DW53" s="168">
        <v>-33.127299999999998</v>
      </c>
      <c r="DX53" s="168">
        <v>-16.154499999999999</v>
      </c>
      <c r="DY53" s="168">
        <v>-36.841999999999999</v>
      </c>
      <c r="DZ53" s="168">
        <v>-36.581800000000001</v>
      </c>
      <c r="EA53" s="167"/>
      <c r="EB53" s="168">
        <v>-15.304500000000001</v>
      </c>
      <c r="EC53" s="168">
        <v>-23.527699999999999</v>
      </c>
      <c r="ED53" s="168">
        <v>-24.1387</v>
      </c>
      <c r="EE53" s="168">
        <v>-12.8238</v>
      </c>
      <c r="EF53" s="168">
        <v>-17.117100000000001</v>
      </c>
      <c r="EG53" s="168">
        <v>-12.58</v>
      </c>
      <c r="EH53" s="168">
        <v>-56.676499999999997</v>
      </c>
      <c r="EI53" s="168">
        <v>22.9954</v>
      </c>
      <c r="EJ53" s="168">
        <v>4.1726999999999999</v>
      </c>
      <c r="EK53" s="168">
        <v>-5.0285000000000002</v>
      </c>
      <c r="EL53" s="168">
        <v>-5.3522999999999996</v>
      </c>
      <c r="EM53" s="168">
        <v>26.232500000000002</v>
      </c>
      <c r="EN53" s="168">
        <v>-17.2437</v>
      </c>
      <c r="EO53" s="168">
        <v>-16.7377</v>
      </c>
      <c r="EP53" s="168">
        <v>1.3</v>
      </c>
      <c r="EQ53" s="168">
        <v>-20.3828</v>
      </c>
      <c r="ER53" s="168">
        <v>67.511700000000005</v>
      </c>
      <c r="ES53" s="168">
        <v>16.1995</v>
      </c>
      <c r="ET53" s="167"/>
      <c r="EU53" s="168">
        <v>-8.66</v>
      </c>
      <c r="EV53" s="168">
        <v>-2.1</v>
      </c>
      <c r="EW53" s="168">
        <v>2.5533999999999999</v>
      </c>
      <c r="EX53" s="168">
        <v>-22.360099999999999</v>
      </c>
      <c r="EY53" s="168">
        <v>-12.318</v>
      </c>
      <c r="EZ53" s="168">
        <v>-12.398899999999999</v>
      </c>
      <c r="FA53" s="168">
        <v>11.133800000000001</v>
      </c>
      <c r="FB53" s="168">
        <v>13.7311</v>
      </c>
      <c r="FC53" s="168">
        <v>-29.188500000000001</v>
      </c>
      <c r="FD53" s="168">
        <v>2.6312000000000002</v>
      </c>
      <c r="FE53" s="168">
        <v>2.3612000000000002</v>
      </c>
      <c r="FF53" s="167"/>
      <c r="FG53" s="168">
        <v>4.7329999999999997</v>
      </c>
      <c r="FH53" s="168">
        <v>5.3116000000000003</v>
      </c>
      <c r="FI53" s="168">
        <v>3.7776999999999998</v>
      </c>
      <c r="FJ53" s="168">
        <v>-3.1817000000000002</v>
      </c>
      <c r="FK53" s="168">
        <v>-3.3491</v>
      </c>
      <c r="FL53" s="168">
        <v>-3.8515000000000001</v>
      </c>
      <c r="FM53" s="168">
        <v>18.192</v>
      </c>
      <c r="FN53" s="168">
        <v>18.003699999999998</v>
      </c>
      <c r="FO53" s="168">
        <v>3.6476999999999999</v>
      </c>
      <c r="FP53" s="168">
        <v>18.7849</v>
      </c>
      <c r="FQ53" s="168">
        <v>18.673400000000001</v>
      </c>
      <c r="FR53" s="168">
        <v>-15.84</v>
      </c>
      <c r="FS53" s="168">
        <v>-0.79790000000000005</v>
      </c>
      <c r="FT53" s="168">
        <v>0.1128</v>
      </c>
      <c r="FU53" s="168">
        <v>1.63</v>
      </c>
      <c r="FV53" s="168">
        <v>1.28</v>
      </c>
      <c r="FW53" s="168">
        <v>-19.5367</v>
      </c>
      <c r="FX53" s="167"/>
      <c r="FY53" s="168">
        <v>1.6</v>
      </c>
      <c r="FZ53" s="168">
        <v>2.859</v>
      </c>
      <c r="GA53" s="168">
        <v>0</v>
      </c>
      <c r="GB53" s="168">
        <v>-3.05</v>
      </c>
      <c r="GC53" s="168">
        <v>-31.323</v>
      </c>
      <c r="GD53" s="168">
        <v>-20.646599999999999</v>
      </c>
      <c r="GE53" s="168">
        <v>-2.41</v>
      </c>
      <c r="GF53" s="168">
        <v>33.176699999999997</v>
      </c>
      <c r="GG53" s="167"/>
      <c r="GH53" s="168">
        <v>25.811800000000002</v>
      </c>
      <c r="GI53" s="168">
        <v>-7.4427000000000003</v>
      </c>
      <c r="GJ53" s="168">
        <v>-8.1019000000000005</v>
      </c>
      <c r="GK53" s="168">
        <v>2.8039000000000001</v>
      </c>
      <c r="GL53" s="167"/>
      <c r="GM53" s="167"/>
      <c r="GN53" s="168">
        <v>-14.835599999999999</v>
      </c>
      <c r="GO53" s="168">
        <v>64.406999999999996</v>
      </c>
      <c r="GP53" s="168">
        <v>4.4321000000000002</v>
      </c>
      <c r="GQ53" s="168">
        <v>-24.531099999999999</v>
      </c>
      <c r="GR53" s="168">
        <v>9.1768999999999998</v>
      </c>
      <c r="GS53" s="168">
        <v>6.2533000000000003</v>
      </c>
      <c r="GT53" s="168">
        <v>165.1036</v>
      </c>
      <c r="GU53" s="168">
        <v>-5.68</v>
      </c>
      <c r="GV53" s="168">
        <v>-7.3460999999999999</v>
      </c>
      <c r="GW53" s="168">
        <v>-12.250500000000001</v>
      </c>
      <c r="GX53" s="168">
        <v>2.2233000000000001</v>
      </c>
      <c r="GY53" s="168">
        <v>5.1646000000000001</v>
      </c>
      <c r="GZ53" s="168">
        <v>5.2614000000000001</v>
      </c>
      <c r="HA53" s="168">
        <v>1.6998</v>
      </c>
      <c r="HB53" s="168">
        <v>-3.7850999999999999</v>
      </c>
      <c r="HC53" s="168">
        <v>0</v>
      </c>
      <c r="HD53" s="168">
        <v>12.15</v>
      </c>
      <c r="HE53" s="168">
        <v>-16.7791</v>
      </c>
      <c r="HF53" s="168">
        <v>-36.064100000000003</v>
      </c>
      <c r="HG53" s="168">
        <v>86.079300000000003</v>
      </c>
      <c r="HH53" s="168">
        <v>140.8553</v>
      </c>
      <c r="HI53" s="168">
        <v>4.0239000000000003</v>
      </c>
      <c r="HJ53" s="167"/>
      <c r="HK53" s="168">
        <v>-10.511699999999999</v>
      </c>
      <c r="HL53" s="168">
        <v>-9.1271000000000004</v>
      </c>
      <c r="HM53" s="168">
        <v>0</v>
      </c>
      <c r="HN53" s="168">
        <v>0</v>
      </c>
      <c r="HO53" s="167"/>
      <c r="HP53" s="167"/>
      <c r="HQ53" s="168">
        <v>-7.3776000000000002</v>
      </c>
      <c r="HR53" s="168">
        <v>-7.1954000000000002</v>
      </c>
      <c r="HS53" s="168">
        <v>-13.5412</v>
      </c>
      <c r="HT53" s="168">
        <v>-13.9193</v>
      </c>
      <c r="HU53" s="168">
        <v>16.13</v>
      </c>
      <c r="HV53" s="168">
        <v>16.010000000000002</v>
      </c>
      <c r="HW53" s="168">
        <v>-23.8</v>
      </c>
      <c r="HX53" s="168">
        <v>-23.8</v>
      </c>
      <c r="HY53" s="168">
        <v>-6.8699999999999997E-2</v>
      </c>
      <c r="HZ53" s="168">
        <v>-10.16</v>
      </c>
      <c r="IA53" s="168">
        <v>34.4589</v>
      </c>
      <c r="IB53" s="168">
        <v>20.371400000000001</v>
      </c>
      <c r="IC53" s="168">
        <v>20.150400000000001</v>
      </c>
      <c r="ID53" s="168">
        <v>-18.8</v>
      </c>
      <c r="IE53" s="168">
        <v>-34.200000000000003</v>
      </c>
      <c r="IF53" s="168">
        <v>-9.6</v>
      </c>
      <c r="IG53" s="168">
        <v>-9.6</v>
      </c>
      <c r="IH53" s="167"/>
      <c r="II53" s="168">
        <v>-17.7561</v>
      </c>
      <c r="IJ53" s="168">
        <v>-151.4888</v>
      </c>
      <c r="IK53" s="168">
        <v>6.5237999999999996</v>
      </c>
      <c r="IL53" s="168">
        <v>-93.368600000000001</v>
      </c>
      <c r="IM53" s="168">
        <v>-79.844700000000003</v>
      </c>
      <c r="IN53" s="168">
        <v>-16.202999999999999</v>
      </c>
      <c r="IO53" s="168">
        <v>204.07220000000001</v>
      </c>
      <c r="IP53" s="168">
        <v>-40.057699999999997</v>
      </c>
      <c r="IQ53" s="168">
        <v>263.18759999999997</v>
      </c>
      <c r="IR53" s="168">
        <v>-56.8996</v>
      </c>
      <c r="IS53" s="168">
        <v>146.29220000000001</v>
      </c>
      <c r="IT53" s="168">
        <v>29.497299999999999</v>
      </c>
      <c r="IU53" s="168">
        <v>29.2498</v>
      </c>
      <c r="IV53" s="168">
        <v>-149.1157</v>
      </c>
      <c r="IW53" s="168">
        <v>-0.27650000000000002</v>
      </c>
      <c r="IX53" s="168">
        <v>-59.91</v>
      </c>
      <c r="IY53" s="168">
        <v>-59.650500000000001</v>
      </c>
      <c r="IZ53" s="168">
        <v>64.669499999999999</v>
      </c>
      <c r="JA53" s="168">
        <v>-4.452</v>
      </c>
      <c r="JB53" s="168">
        <v>4.6289999999999996</v>
      </c>
      <c r="JC53" s="168">
        <v>-1.6</v>
      </c>
      <c r="JD53" s="168">
        <v>-2.2589999999999999</v>
      </c>
      <c r="JE53" s="168">
        <v>-2.2570000000000001</v>
      </c>
      <c r="JF53" s="168">
        <v>-2.88</v>
      </c>
      <c r="JG53" s="168">
        <v>1.1200000000000001</v>
      </c>
      <c r="JH53" s="168">
        <v>-0.2757</v>
      </c>
      <c r="JI53" s="168">
        <v>-7.2343000000000002</v>
      </c>
      <c r="JJ53" s="168">
        <v>2.1103000000000001</v>
      </c>
      <c r="JK53" s="168">
        <v>2.0829</v>
      </c>
      <c r="JL53" s="168">
        <v>-1.4</v>
      </c>
      <c r="JM53" s="168">
        <v>1.101</v>
      </c>
      <c r="JN53" s="168">
        <v>1.6859999999999999</v>
      </c>
      <c r="JO53" s="168">
        <v>2.3037999999999998</v>
      </c>
      <c r="JP53" s="168">
        <v>2.629</v>
      </c>
      <c r="JQ53" s="168">
        <v>4.7919</v>
      </c>
      <c r="JR53" s="168">
        <v>2.6012</v>
      </c>
      <c r="JS53" s="168">
        <v>3.8767</v>
      </c>
      <c r="JT53" s="167"/>
      <c r="JU53" s="168">
        <v>18.100000000000001</v>
      </c>
      <c r="JV53" s="168">
        <v>3.0712999999999999</v>
      </c>
      <c r="JW53" s="168">
        <v>0.13</v>
      </c>
      <c r="JX53" s="167"/>
      <c r="JY53" s="168">
        <v>-9.8666</v>
      </c>
      <c r="JZ53" s="168">
        <v>-12.265599999999999</v>
      </c>
      <c r="KA53" s="168">
        <v>-19.333500000000001</v>
      </c>
      <c r="KB53" s="168">
        <v>-8.1556999999999995</v>
      </c>
      <c r="KC53" s="168">
        <v>7.2511000000000001</v>
      </c>
      <c r="KD53" s="168">
        <v>-13.813700000000001</v>
      </c>
      <c r="KE53" s="168">
        <v>6.3651999999999997</v>
      </c>
      <c r="KF53" s="168">
        <v>-13.3</v>
      </c>
      <c r="KG53" s="168">
        <v>-3.2</v>
      </c>
      <c r="KH53" s="168">
        <v>44.268500000000003</v>
      </c>
      <c r="KI53" s="168">
        <v>-103.93559999999999</v>
      </c>
    </row>
    <row r="54" spans="1:295" ht="18" customHeight="1" x14ac:dyDescent="0.25">
      <c r="A54" s="164" t="s">
        <v>69</v>
      </c>
      <c r="B54" s="164" t="s">
        <v>902</v>
      </c>
      <c r="C54" s="167"/>
      <c r="D54" s="168">
        <v>3.5329999999999999</v>
      </c>
      <c r="E54" s="168">
        <v>-8.7285000000000004</v>
      </c>
      <c r="F54" s="168">
        <v>10.5632</v>
      </c>
      <c r="G54" s="168">
        <v>6.7676999999999996</v>
      </c>
      <c r="H54" s="167"/>
      <c r="I54" s="168">
        <v>11.951700000000001</v>
      </c>
      <c r="J54" s="167"/>
      <c r="K54" s="168">
        <v>25.950199999999999</v>
      </c>
      <c r="L54" s="168">
        <v>11.307700000000001</v>
      </c>
      <c r="M54" s="168">
        <v>10.7164</v>
      </c>
      <c r="N54" s="168">
        <v>-4.4400000000000004</v>
      </c>
      <c r="O54" s="168">
        <v>-13.2</v>
      </c>
      <c r="P54" s="168">
        <v>-11</v>
      </c>
      <c r="Q54" s="168">
        <v>3.3119999999999998</v>
      </c>
      <c r="R54" s="168">
        <v>-4.4000000000000004</v>
      </c>
      <c r="S54" s="168">
        <v>3.5419</v>
      </c>
      <c r="T54" s="168">
        <v>3.3349000000000002</v>
      </c>
      <c r="U54" s="168">
        <v>2.8441000000000001</v>
      </c>
      <c r="V54" s="168">
        <v>2.6398999999999999</v>
      </c>
      <c r="W54" s="168">
        <v>5.1795</v>
      </c>
      <c r="X54" s="168">
        <v>-1.6851</v>
      </c>
      <c r="Y54" s="168">
        <v>-0.60719999999999996</v>
      </c>
      <c r="Z54" s="168">
        <v>1.9903</v>
      </c>
      <c r="AA54" s="167"/>
      <c r="AB54" s="168">
        <v>-1.1986000000000001</v>
      </c>
      <c r="AC54" s="168">
        <v>0.13500000000000001</v>
      </c>
      <c r="AD54" s="168">
        <v>0.153</v>
      </c>
      <c r="AE54" s="168">
        <v>4.2640000000000002</v>
      </c>
      <c r="AF54" s="168">
        <v>-15.54</v>
      </c>
      <c r="AG54" s="168">
        <v>-19.8</v>
      </c>
      <c r="AH54" s="167"/>
      <c r="AI54" s="167"/>
      <c r="AJ54" s="168">
        <v>-7.72</v>
      </c>
      <c r="AK54" s="168">
        <v>-7.71</v>
      </c>
      <c r="AL54" s="167"/>
      <c r="AM54" s="168">
        <v>-12.52</v>
      </c>
      <c r="AN54" s="168">
        <v>-12.61</v>
      </c>
      <c r="AO54" s="168">
        <v>6.5331999999999999</v>
      </c>
      <c r="AP54" s="168">
        <v>4.1738</v>
      </c>
      <c r="AQ54" s="168">
        <v>16.8139</v>
      </c>
      <c r="AR54" s="168">
        <v>18.9756</v>
      </c>
      <c r="AS54" s="168">
        <v>-15.0717</v>
      </c>
      <c r="AT54" s="168">
        <v>-3.7061000000000002</v>
      </c>
      <c r="AU54" s="168">
        <v>-3.3228</v>
      </c>
      <c r="AV54" s="168">
        <v>4.4953000000000003</v>
      </c>
      <c r="AW54" s="168">
        <v>4.2882999999999996</v>
      </c>
      <c r="AX54" s="168">
        <v>-16.7638</v>
      </c>
      <c r="AY54" s="168">
        <v>-14.014900000000001</v>
      </c>
      <c r="AZ54" s="168">
        <v>12.2704</v>
      </c>
      <c r="BA54" s="168">
        <v>13.0707</v>
      </c>
      <c r="BB54" s="168">
        <v>117.583</v>
      </c>
      <c r="BC54" s="168">
        <v>11.570399999999999</v>
      </c>
      <c r="BD54" s="168">
        <v>-6.3</v>
      </c>
      <c r="BE54" s="168">
        <v>-6.2</v>
      </c>
      <c r="BF54" s="168">
        <v>-28.602</v>
      </c>
      <c r="BG54" s="168">
        <v>-29.023900000000001</v>
      </c>
      <c r="BH54" s="168">
        <v>-2.0402999999999998</v>
      </c>
      <c r="BI54" s="167"/>
      <c r="BJ54" s="168">
        <v>4.6467999999999998</v>
      </c>
      <c r="BK54" s="168">
        <v>4.2089999999999996</v>
      </c>
      <c r="BL54" s="168">
        <v>1.3086</v>
      </c>
      <c r="BM54" s="168">
        <v>0.96560000000000001</v>
      </c>
      <c r="BN54" s="168">
        <v>-90.762</v>
      </c>
      <c r="BO54" s="168">
        <v>53.1937</v>
      </c>
      <c r="BP54" s="168">
        <v>53.529400000000003</v>
      </c>
      <c r="BQ54" s="168">
        <v>5.8842999999999996</v>
      </c>
      <c r="BR54" s="168">
        <v>-123.6425</v>
      </c>
      <c r="BS54" s="167"/>
      <c r="BT54" s="167"/>
      <c r="BU54" s="167"/>
      <c r="BV54" s="168">
        <v>21.935099999999998</v>
      </c>
      <c r="BW54" s="168">
        <v>10.55</v>
      </c>
      <c r="BX54" s="168">
        <v>9.9700000000000006</v>
      </c>
      <c r="BY54" s="168">
        <v>-9.5399999999999991</v>
      </c>
      <c r="BZ54" s="168">
        <v>8.4700000000000006</v>
      </c>
      <c r="CA54" s="168">
        <v>-12.0519</v>
      </c>
      <c r="CB54" s="168">
        <v>-12.1859</v>
      </c>
      <c r="CC54" s="168">
        <v>31.876999999999999</v>
      </c>
      <c r="CD54" s="168">
        <v>31.2622</v>
      </c>
      <c r="CE54" s="168">
        <v>-4.4047000000000001</v>
      </c>
      <c r="CF54" s="168">
        <v>1.4037999999999999</v>
      </c>
      <c r="CG54" s="168">
        <v>0.94359999999999999</v>
      </c>
      <c r="CH54" s="168">
        <v>4.4249999999999998</v>
      </c>
      <c r="CI54" s="167"/>
      <c r="CJ54" s="168">
        <v>4.032</v>
      </c>
      <c r="CK54" s="168">
        <v>8.407</v>
      </c>
      <c r="CL54" s="168">
        <v>-14.6</v>
      </c>
      <c r="CM54" s="168">
        <v>-14.2</v>
      </c>
      <c r="CN54" s="168">
        <v>-3.15</v>
      </c>
      <c r="CO54" s="168">
        <v>24.267099999999999</v>
      </c>
      <c r="CP54" s="168">
        <v>24.980699999999999</v>
      </c>
      <c r="CQ54" s="168">
        <v>22.6858</v>
      </c>
      <c r="CR54" s="168">
        <v>46.937399999999997</v>
      </c>
      <c r="CS54" s="168">
        <v>47.122599999999998</v>
      </c>
      <c r="CT54" s="168">
        <v>-23.013300000000001</v>
      </c>
      <c r="CU54" s="168">
        <v>-34.780299999999997</v>
      </c>
      <c r="CV54" s="168">
        <v>-20.7911</v>
      </c>
      <c r="CW54" s="168">
        <v>3.1553</v>
      </c>
      <c r="CX54" s="168">
        <v>19.96</v>
      </c>
      <c r="CY54" s="168">
        <v>7.39</v>
      </c>
      <c r="CZ54" s="168">
        <v>7.0361000000000002</v>
      </c>
      <c r="DA54" s="168">
        <v>5.9600999999999997</v>
      </c>
      <c r="DB54" s="168">
        <v>-8.2169000000000008</v>
      </c>
      <c r="DC54" s="167"/>
      <c r="DD54" s="167"/>
      <c r="DE54" s="167"/>
      <c r="DF54" s="168">
        <v>35.9557</v>
      </c>
      <c r="DG54" s="167"/>
      <c r="DH54" s="168">
        <v>-3.1836000000000002</v>
      </c>
      <c r="DI54" s="168">
        <v>-26</v>
      </c>
      <c r="DJ54" s="168">
        <v>-27.3</v>
      </c>
      <c r="DK54" s="168">
        <v>-1.792</v>
      </c>
      <c r="DL54" s="168">
        <v>3.2</v>
      </c>
      <c r="DM54" s="168">
        <v>5.9</v>
      </c>
      <c r="DN54" s="168">
        <v>7.28</v>
      </c>
      <c r="DO54" s="168">
        <v>0.49</v>
      </c>
      <c r="DP54" s="168">
        <v>-1.03</v>
      </c>
      <c r="DQ54" s="168">
        <v>8.6645000000000003</v>
      </c>
      <c r="DR54" s="168">
        <v>-36.014499999999998</v>
      </c>
      <c r="DS54" s="168">
        <v>-19.66</v>
      </c>
      <c r="DT54" s="168">
        <v>-4.6900000000000004</v>
      </c>
      <c r="DU54" s="168">
        <v>29.33</v>
      </c>
      <c r="DV54" s="168">
        <v>7.62</v>
      </c>
      <c r="DW54" s="168">
        <v>-37.145499999999998</v>
      </c>
      <c r="DX54" s="168">
        <v>-18.045500000000001</v>
      </c>
      <c r="DY54" s="168">
        <v>-40.090899999999998</v>
      </c>
      <c r="DZ54" s="168">
        <v>-39.845500000000001</v>
      </c>
      <c r="EA54" s="167"/>
      <c r="EB54" s="168">
        <v>-18.416599999999999</v>
      </c>
      <c r="EC54" s="168">
        <v>-28.181799999999999</v>
      </c>
      <c r="ED54" s="168">
        <v>-28.112500000000001</v>
      </c>
      <c r="EE54" s="168">
        <v>-13.29</v>
      </c>
      <c r="EF54" s="168">
        <v>-16.484999999999999</v>
      </c>
      <c r="EG54" s="168">
        <v>-12.438000000000001</v>
      </c>
      <c r="EH54" s="168">
        <v>-66.351100000000002</v>
      </c>
      <c r="EI54" s="168">
        <v>15.3261</v>
      </c>
      <c r="EJ54" s="168">
        <v>3.5771999999999999</v>
      </c>
      <c r="EK54" s="168">
        <v>-4.6391999999999998</v>
      </c>
      <c r="EL54" s="168">
        <v>-5.2588999999999997</v>
      </c>
      <c r="EM54" s="168">
        <v>25.963899999999999</v>
      </c>
      <c r="EN54" s="168">
        <v>-17.243600000000001</v>
      </c>
      <c r="EO54" s="168">
        <v>-15.6334</v>
      </c>
      <c r="EP54" s="168">
        <v>4.2</v>
      </c>
      <c r="EQ54" s="168">
        <v>-22.213699999999999</v>
      </c>
      <c r="ER54" s="168">
        <v>60.000999999999998</v>
      </c>
      <c r="ES54" s="168">
        <v>13.4955</v>
      </c>
      <c r="ET54" s="168">
        <v>0</v>
      </c>
      <c r="EU54" s="168">
        <v>-8.09</v>
      </c>
      <c r="EV54" s="168">
        <v>2</v>
      </c>
      <c r="EW54" s="168">
        <v>2.2509000000000001</v>
      </c>
      <c r="EX54" s="168">
        <v>-22.2698</v>
      </c>
      <c r="EY54" s="168">
        <v>-12.008699999999999</v>
      </c>
      <c r="EZ54" s="168">
        <v>-12.146699999999999</v>
      </c>
      <c r="FA54" s="168">
        <v>10.0793</v>
      </c>
      <c r="FB54" s="168">
        <v>14.212400000000001</v>
      </c>
      <c r="FC54" s="168">
        <v>-29.660900000000002</v>
      </c>
      <c r="FD54" s="168">
        <v>2.7071000000000001</v>
      </c>
      <c r="FE54" s="168">
        <v>2.5493999999999999</v>
      </c>
      <c r="FF54" s="167"/>
      <c r="FG54" s="168">
        <v>0</v>
      </c>
      <c r="FH54" s="168">
        <v>0</v>
      </c>
      <c r="FI54" s="168">
        <v>0</v>
      </c>
      <c r="FJ54" s="168">
        <v>-1.6746000000000001</v>
      </c>
      <c r="FK54" s="168">
        <v>-1.6746000000000001</v>
      </c>
      <c r="FL54" s="168">
        <v>-6.8657000000000004</v>
      </c>
      <c r="FM54" s="168">
        <v>22.814800000000002</v>
      </c>
      <c r="FN54" s="168">
        <v>22.189</v>
      </c>
      <c r="FO54" s="168">
        <v>0.55569999999999997</v>
      </c>
      <c r="FP54" s="168">
        <v>12.979799999999999</v>
      </c>
      <c r="FQ54" s="168">
        <v>17.774899999999999</v>
      </c>
      <c r="FR54" s="168">
        <v>-16.420000000000002</v>
      </c>
      <c r="FS54" s="168">
        <v>-1.2043999999999999</v>
      </c>
      <c r="FT54" s="168">
        <v>0.20069999999999999</v>
      </c>
      <c r="FU54" s="168">
        <v>1.47</v>
      </c>
      <c r="FV54" s="168">
        <v>2.4</v>
      </c>
      <c r="FW54" s="168">
        <v>-17.780100000000001</v>
      </c>
      <c r="FX54" s="167"/>
      <c r="FY54" s="168">
        <v>1.5449999999999999</v>
      </c>
      <c r="FZ54" s="168">
        <v>2.3340000000000001</v>
      </c>
      <c r="GA54" s="167"/>
      <c r="GB54" s="168">
        <v>-1.58</v>
      </c>
      <c r="GC54" s="168">
        <v>-27.090900000000001</v>
      </c>
      <c r="GD54" s="168">
        <v>-17.220600000000001</v>
      </c>
      <c r="GE54" s="168">
        <v>-2.4900000000000002</v>
      </c>
      <c r="GF54" s="168">
        <v>35.400500000000001</v>
      </c>
      <c r="GG54" s="167"/>
      <c r="GH54" s="168">
        <v>28.435500000000001</v>
      </c>
      <c r="GI54" s="168">
        <v>-8.6166999999999998</v>
      </c>
      <c r="GJ54" s="168">
        <v>-9.3330000000000002</v>
      </c>
      <c r="GK54" s="168">
        <v>2.6432000000000002</v>
      </c>
      <c r="GL54" s="167"/>
      <c r="GM54" s="167"/>
      <c r="GN54" s="168">
        <v>-14.204499999999999</v>
      </c>
      <c r="GO54" s="168">
        <v>67.185400000000001</v>
      </c>
      <c r="GP54" s="168">
        <v>4.5502000000000002</v>
      </c>
      <c r="GQ54" s="168">
        <v>-23.673200000000001</v>
      </c>
      <c r="GR54" s="168">
        <v>5.5819000000000001</v>
      </c>
      <c r="GS54" s="168">
        <v>6.1783999999999999</v>
      </c>
      <c r="GT54" s="168">
        <v>172.14529999999999</v>
      </c>
      <c r="GU54" s="168">
        <v>-4.4699</v>
      </c>
      <c r="GV54" s="168">
        <v>-7.5384000000000002</v>
      </c>
      <c r="GW54" s="168">
        <v>-7.8295000000000003</v>
      </c>
      <c r="GX54" s="168">
        <v>2.4295</v>
      </c>
      <c r="GY54" s="168">
        <v>4.5640000000000001</v>
      </c>
      <c r="GZ54" s="168">
        <v>4.6364999999999998</v>
      </c>
      <c r="HA54" s="168">
        <v>1.9690000000000001</v>
      </c>
      <c r="HB54" s="168">
        <v>-4.3177000000000003</v>
      </c>
      <c r="HC54" s="168">
        <v>-4.1950000000000003</v>
      </c>
      <c r="HD54" s="168">
        <v>10.9</v>
      </c>
      <c r="HE54" s="168">
        <v>-14.697699999999999</v>
      </c>
      <c r="HF54" s="168">
        <v>-31.502500000000001</v>
      </c>
      <c r="HG54" s="168">
        <v>80.082999999999998</v>
      </c>
      <c r="HH54" s="168">
        <v>139.15280000000001</v>
      </c>
      <c r="HI54" s="168">
        <v>3.3079999999999998</v>
      </c>
      <c r="HJ54" s="167"/>
      <c r="HK54" s="168">
        <v>-12.218299999999999</v>
      </c>
      <c r="HL54" s="168">
        <v>-11.1279</v>
      </c>
      <c r="HM54" s="168">
        <v>0</v>
      </c>
      <c r="HN54" s="168">
        <v>0</v>
      </c>
      <c r="HO54" s="167"/>
      <c r="HP54" s="167"/>
      <c r="HQ54" s="168">
        <v>-8.8003999999999998</v>
      </c>
      <c r="HR54" s="168">
        <v>-8.5911000000000008</v>
      </c>
      <c r="HS54" s="168">
        <v>-12.0504</v>
      </c>
      <c r="HT54" s="168">
        <v>-12.2638</v>
      </c>
      <c r="HU54" s="168">
        <v>17.440000000000001</v>
      </c>
      <c r="HV54" s="168">
        <v>17.670000000000002</v>
      </c>
      <c r="HW54" s="168">
        <v>-25.8</v>
      </c>
      <c r="HX54" s="168">
        <v>-25.7</v>
      </c>
      <c r="HY54" s="168">
        <v>-0.12180000000000001</v>
      </c>
      <c r="HZ54" s="168">
        <v>-10.64</v>
      </c>
      <c r="IA54" s="168">
        <v>35.157200000000003</v>
      </c>
      <c r="IB54" s="168">
        <v>19.055499999999999</v>
      </c>
      <c r="IC54" s="168">
        <v>18.370100000000001</v>
      </c>
      <c r="ID54" s="168">
        <v>-19.7</v>
      </c>
      <c r="IE54" s="168">
        <v>-35.700000000000003</v>
      </c>
      <c r="IF54" s="168">
        <v>-7.3</v>
      </c>
      <c r="IG54" s="168">
        <v>-7.6</v>
      </c>
      <c r="IH54" s="167"/>
      <c r="II54" s="167"/>
      <c r="IJ54" s="168">
        <v>-155.8792</v>
      </c>
      <c r="IK54" s="168">
        <v>7.2103999999999999</v>
      </c>
      <c r="IL54" s="168">
        <v>-95.411900000000003</v>
      </c>
      <c r="IM54" s="168">
        <v>-81.656300000000002</v>
      </c>
      <c r="IN54" s="168">
        <v>-17.569800000000001</v>
      </c>
      <c r="IO54" s="168">
        <v>201.63120000000001</v>
      </c>
      <c r="IP54" s="168">
        <v>-32.2346</v>
      </c>
      <c r="IQ54" s="168">
        <v>268.20780000000002</v>
      </c>
      <c r="IR54" s="168">
        <v>-57.389299999999999</v>
      </c>
      <c r="IS54" s="168">
        <v>139.4957</v>
      </c>
      <c r="IT54" s="168">
        <v>26.433700000000002</v>
      </c>
      <c r="IU54" s="168">
        <v>27.515599999999999</v>
      </c>
      <c r="IV54" s="168">
        <v>-155.11420000000001</v>
      </c>
      <c r="IW54" s="168">
        <v>-4.6817000000000002</v>
      </c>
      <c r="IX54" s="168">
        <v>-60.7834</v>
      </c>
      <c r="IY54" s="168">
        <v>-64.790899999999993</v>
      </c>
      <c r="IZ54" s="168">
        <v>72.288399999999996</v>
      </c>
      <c r="JA54" s="168">
        <v>-2.8820999999999999</v>
      </c>
      <c r="JB54" s="168">
        <v>4.0289999999999999</v>
      </c>
      <c r="JC54" s="168">
        <v>-1.76</v>
      </c>
      <c r="JD54" s="168">
        <v>-2.1909999999999998</v>
      </c>
      <c r="JE54" s="168">
        <v>-2.1960000000000002</v>
      </c>
      <c r="JF54" s="168">
        <v>-2.96</v>
      </c>
      <c r="JG54" s="168">
        <v>0.32</v>
      </c>
      <c r="JH54" s="168">
        <v>-0.1137</v>
      </c>
      <c r="JI54" s="168">
        <v>-5.8273999999999999</v>
      </c>
      <c r="JJ54" s="168">
        <v>1.4359</v>
      </c>
      <c r="JK54" s="168">
        <v>1.0268999999999999</v>
      </c>
      <c r="JL54" s="168">
        <v>-0.4</v>
      </c>
      <c r="JM54" s="168">
        <v>1.6579999999999999</v>
      </c>
      <c r="JN54" s="168">
        <v>-0.223</v>
      </c>
      <c r="JO54" s="168">
        <v>1.5285</v>
      </c>
      <c r="JP54" s="168">
        <v>1.7020999999999999</v>
      </c>
      <c r="JQ54" s="168">
        <v>4.4263000000000003</v>
      </c>
      <c r="JR54" s="168">
        <v>3.4264999999999999</v>
      </c>
      <c r="JS54" s="168">
        <v>3.0451999999999999</v>
      </c>
      <c r="JT54" s="167"/>
      <c r="JU54" s="168">
        <v>20.5</v>
      </c>
      <c r="JV54" s="168">
        <v>3.4226000000000001</v>
      </c>
      <c r="JW54" s="168">
        <v>0</v>
      </c>
      <c r="JX54" s="167"/>
      <c r="JY54" s="168">
        <v>-9.2739999999999991</v>
      </c>
      <c r="JZ54" s="168">
        <v>-13.02</v>
      </c>
      <c r="KA54" s="168">
        <v>-19.2425</v>
      </c>
      <c r="KB54" s="168">
        <v>-7.4379999999999997</v>
      </c>
      <c r="KC54" s="168">
        <v>7.5576999999999996</v>
      </c>
      <c r="KD54" s="168">
        <v>-13.133599999999999</v>
      </c>
      <c r="KE54" s="168">
        <v>4.7686999999999999</v>
      </c>
      <c r="KF54" s="168">
        <v>-14.8</v>
      </c>
      <c r="KG54" s="168">
        <v>-1.9</v>
      </c>
      <c r="KH54" s="168">
        <v>45.112900000000003</v>
      </c>
      <c r="KI54" s="168">
        <v>-99.153999999999996</v>
      </c>
    </row>
    <row r="55" spans="1:295" ht="18" customHeight="1" x14ac:dyDescent="0.25">
      <c r="A55" s="164" t="s">
        <v>69</v>
      </c>
      <c r="B55" s="164" t="s">
        <v>903</v>
      </c>
      <c r="C55" s="167"/>
      <c r="D55" s="168">
        <v>3.3172999999999999</v>
      </c>
      <c r="E55" s="168">
        <v>-8.4093999999999998</v>
      </c>
      <c r="F55" s="168">
        <v>10.616300000000001</v>
      </c>
      <c r="G55" s="168">
        <v>6.4619999999999997</v>
      </c>
      <c r="H55" s="167"/>
      <c r="I55" s="168">
        <v>11.1188</v>
      </c>
      <c r="J55" s="167"/>
      <c r="K55" s="168">
        <v>24.286100000000001</v>
      </c>
      <c r="L55" s="168">
        <v>10.595700000000001</v>
      </c>
      <c r="M55" s="168">
        <v>10.221299999999999</v>
      </c>
      <c r="N55" s="168">
        <v>-4.4400000000000004</v>
      </c>
      <c r="O55" s="168">
        <v>-15.4</v>
      </c>
      <c r="P55" s="168">
        <v>-8.8000000000000007</v>
      </c>
      <c r="Q55" s="168">
        <v>2.484</v>
      </c>
      <c r="R55" s="168">
        <v>-6.6</v>
      </c>
      <c r="S55" s="168">
        <v>3.8755999999999999</v>
      </c>
      <c r="T55" s="168">
        <v>2.2671999999999999</v>
      </c>
      <c r="U55" s="168">
        <v>3.3605</v>
      </c>
      <c r="V55" s="168">
        <v>3.2448000000000001</v>
      </c>
      <c r="W55" s="168">
        <v>5.8780000000000001</v>
      </c>
      <c r="X55" s="168">
        <v>0.91190000000000004</v>
      </c>
      <c r="Y55" s="168">
        <v>-0.55020000000000002</v>
      </c>
      <c r="Z55" s="168">
        <v>2.08</v>
      </c>
      <c r="AA55" s="167"/>
      <c r="AB55" s="168">
        <v>-1.1558999999999999</v>
      </c>
      <c r="AC55" s="168">
        <v>0.21299999999999999</v>
      </c>
      <c r="AD55" s="168">
        <v>0.23200000000000001</v>
      </c>
      <c r="AE55" s="168">
        <v>0.73399999999999999</v>
      </c>
      <c r="AF55" s="168">
        <v>-17.760000000000002</v>
      </c>
      <c r="AG55" s="168">
        <v>-17.600000000000001</v>
      </c>
      <c r="AH55" s="167"/>
      <c r="AI55" s="167"/>
      <c r="AJ55" s="168">
        <v>-6.2</v>
      </c>
      <c r="AK55" s="168">
        <v>-6.15</v>
      </c>
      <c r="AL55" s="167"/>
      <c r="AM55" s="168">
        <v>-12.19</v>
      </c>
      <c r="AN55" s="168">
        <v>-12.25</v>
      </c>
      <c r="AO55" s="168">
        <v>5.3011999999999997</v>
      </c>
      <c r="AP55" s="168">
        <v>3.99</v>
      </c>
      <c r="AQ55" s="168">
        <v>17.447600000000001</v>
      </c>
      <c r="AR55" s="168">
        <v>19.6968</v>
      </c>
      <c r="AS55" s="168">
        <v>-16.162299999999998</v>
      </c>
      <c r="AT55" s="168">
        <v>-3.8984000000000001</v>
      </c>
      <c r="AU55" s="168">
        <v>-3.4897999999999998</v>
      </c>
      <c r="AV55" s="168">
        <v>15.5344</v>
      </c>
      <c r="AW55" s="168">
        <v>14.909700000000001</v>
      </c>
      <c r="AX55" s="168">
        <v>-19.358899999999998</v>
      </c>
      <c r="AY55" s="168">
        <v>-16.5307</v>
      </c>
      <c r="AZ55" s="168">
        <v>15.5634</v>
      </c>
      <c r="BA55" s="168">
        <v>19.407299999999999</v>
      </c>
      <c r="BB55" s="168">
        <v>120.11579999999999</v>
      </c>
      <c r="BC55" s="168">
        <v>9.8293999999999997</v>
      </c>
      <c r="BD55" s="168">
        <v>-5.8</v>
      </c>
      <c r="BE55" s="168">
        <v>-5.9</v>
      </c>
      <c r="BF55" s="168">
        <v>-26.677</v>
      </c>
      <c r="BG55" s="168">
        <v>-26.491700000000002</v>
      </c>
      <c r="BH55" s="168">
        <v>-1.8771</v>
      </c>
      <c r="BI55" s="167"/>
      <c r="BJ55" s="168">
        <v>4.1357999999999997</v>
      </c>
      <c r="BK55" s="168">
        <v>4.3156999999999996</v>
      </c>
      <c r="BL55" s="168">
        <v>1.0692999999999999</v>
      </c>
      <c r="BM55" s="168">
        <v>0.87790000000000001</v>
      </c>
      <c r="BN55" s="168">
        <v>-78.035799999999995</v>
      </c>
      <c r="BO55" s="168">
        <v>49.592599999999997</v>
      </c>
      <c r="BP55" s="168">
        <v>49.9893</v>
      </c>
      <c r="BQ55" s="168">
        <v>-7.8442999999999996</v>
      </c>
      <c r="BR55" s="168">
        <v>-124.5626</v>
      </c>
      <c r="BS55" s="167"/>
      <c r="BT55" s="167"/>
      <c r="BU55" s="167"/>
      <c r="BV55" s="168">
        <v>20.927099999999999</v>
      </c>
      <c r="BW55" s="168">
        <v>10.41</v>
      </c>
      <c r="BX55" s="168">
        <v>10.029999999999999</v>
      </c>
      <c r="BY55" s="168">
        <v>-8.92</v>
      </c>
      <c r="BZ55" s="168">
        <v>8.3000000000000007</v>
      </c>
      <c r="CA55" s="168">
        <v>-19.5535</v>
      </c>
      <c r="CB55" s="168">
        <v>-19.955400000000001</v>
      </c>
      <c r="CC55" s="168">
        <v>19.058299999999999</v>
      </c>
      <c r="CD55" s="168">
        <v>18.5245</v>
      </c>
      <c r="CE55" s="168">
        <v>-8.7680000000000007</v>
      </c>
      <c r="CF55" s="168">
        <v>12.1107</v>
      </c>
      <c r="CG55" s="168">
        <v>12.916600000000001</v>
      </c>
      <c r="CH55" s="168">
        <v>3.6920999999999999</v>
      </c>
      <c r="CI55" s="167"/>
      <c r="CJ55" s="168">
        <v>4.032</v>
      </c>
      <c r="CK55" s="168">
        <v>8.548</v>
      </c>
      <c r="CL55" s="168">
        <v>-16.899999999999999</v>
      </c>
      <c r="CM55" s="168">
        <v>-16.5</v>
      </c>
      <c r="CN55" s="168">
        <v>-3.11</v>
      </c>
      <c r="CO55" s="168">
        <v>28.5122</v>
      </c>
      <c r="CP55" s="168">
        <v>28.1997</v>
      </c>
      <c r="CQ55" s="168">
        <v>26.7515</v>
      </c>
      <c r="CR55" s="168">
        <v>46.406599999999997</v>
      </c>
      <c r="CS55" s="168">
        <v>46.947000000000003</v>
      </c>
      <c r="CT55" s="168">
        <v>-23.0183</v>
      </c>
      <c r="CU55" s="168">
        <v>-35.121600000000001</v>
      </c>
      <c r="CV55" s="168">
        <v>-19.654</v>
      </c>
      <c r="CW55" s="168">
        <v>3.2126000000000001</v>
      </c>
      <c r="CX55" s="168">
        <v>23.01</v>
      </c>
      <c r="CY55" s="168">
        <v>8.58</v>
      </c>
      <c r="CZ55" s="168">
        <v>12.348599999999999</v>
      </c>
      <c r="DA55" s="168">
        <v>0</v>
      </c>
      <c r="DB55" s="168">
        <v>-8.3758999999999997</v>
      </c>
      <c r="DC55" s="167"/>
      <c r="DD55" s="167"/>
      <c r="DE55" s="167"/>
      <c r="DF55" s="168">
        <v>28.5077</v>
      </c>
      <c r="DG55" s="167"/>
      <c r="DH55" s="168">
        <v>-3.4950000000000001</v>
      </c>
      <c r="DI55" s="167"/>
      <c r="DJ55" s="168">
        <v>-27.3</v>
      </c>
      <c r="DK55" s="168">
        <v>-3.3887</v>
      </c>
      <c r="DL55" s="168">
        <v>2</v>
      </c>
      <c r="DM55" s="168">
        <v>8.64</v>
      </c>
      <c r="DN55" s="168">
        <v>5.78</v>
      </c>
      <c r="DO55" s="168">
        <v>-0.42</v>
      </c>
      <c r="DP55" s="168">
        <v>-2.5099999999999998</v>
      </c>
      <c r="DQ55" s="168">
        <v>8.9745000000000008</v>
      </c>
      <c r="DR55" s="168">
        <v>-30.764199999999999</v>
      </c>
      <c r="DS55" s="168">
        <v>-19.579999999999998</v>
      </c>
      <c r="DT55" s="168">
        <v>-4.6399999999999997</v>
      </c>
      <c r="DU55" s="168">
        <v>28.56</v>
      </c>
      <c r="DV55" s="168">
        <v>7.5</v>
      </c>
      <c r="DW55" s="168">
        <v>-29.836400000000001</v>
      </c>
      <c r="DX55" s="168">
        <v>-15.545500000000001</v>
      </c>
      <c r="DY55" s="168">
        <v>-39.055</v>
      </c>
      <c r="DZ55" s="168">
        <v>-38.172699999999999</v>
      </c>
      <c r="EA55" s="168">
        <v>9.6028000000000002</v>
      </c>
      <c r="EB55" s="168">
        <v>-15.6251</v>
      </c>
      <c r="EC55" s="168">
        <v>-26.0899</v>
      </c>
      <c r="ED55" s="168">
        <v>-24.1601</v>
      </c>
      <c r="EE55" s="168">
        <v>-9.1072000000000006</v>
      </c>
      <c r="EF55" s="168">
        <v>-13.6069</v>
      </c>
      <c r="EG55" s="168">
        <v>-12.018000000000001</v>
      </c>
      <c r="EH55" s="168">
        <v>-54.211100000000002</v>
      </c>
      <c r="EI55" s="168">
        <v>35.828400000000002</v>
      </c>
      <c r="EJ55" s="168">
        <v>4.5646000000000004</v>
      </c>
      <c r="EK55" s="168">
        <v>-5.7762000000000002</v>
      </c>
      <c r="EL55" s="168">
        <v>-5.5556999999999999</v>
      </c>
      <c r="EM55" s="168">
        <v>24.803000000000001</v>
      </c>
      <c r="EN55" s="168">
        <v>-19.0533</v>
      </c>
      <c r="EO55" s="168">
        <v>-18.871099999999998</v>
      </c>
      <c r="EP55" s="168">
        <v>6.9</v>
      </c>
      <c r="EQ55" s="168">
        <v>-21.3751</v>
      </c>
      <c r="ER55" s="168">
        <v>62.378900000000002</v>
      </c>
      <c r="ES55" s="168">
        <v>14.0488</v>
      </c>
      <c r="ET55" s="168">
        <v>0</v>
      </c>
      <c r="EU55" s="168">
        <v>-12.25</v>
      </c>
      <c r="EV55" s="168">
        <v>-2.4</v>
      </c>
      <c r="EW55" s="168">
        <v>2.1212</v>
      </c>
      <c r="EX55" s="168">
        <v>-28.006599999999999</v>
      </c>
      <c r="EY55" s="168">
        <v>-10.8771</v>
      </c>
      <c r="EZ55" s="168">
        <v>-10.9994</v>
      </c>
      <c r="FA55" s="168">
        <v>10.934100000000001</v>
      </c>
      <c r="FB55" s="168">
        <v>16.505700000000001</v>
      </c>
      <c r="FC55" s="168">
        <v>-29.118500000000001</v>
      </c>
      <c r="FD55" s="168">
        <v>2.2052999999999998</v>
      </c>
      <c r="FE55" s="168">
        <v>2.0171999999999999</v>
      </c>
      <c r="FF55" s="167"/>
      <c r="FG55" s="168">
        <v>0</v>
      </c>
      <c r="FH55" s="168">
        <v>0</v>
      </c>
      <c r="FI55" s="167"/>
      <c r="FJ55" s="168">
        <v>6.5308000000000002</v>
      </c>
      <c r="FK55" s="168">
        <v>6.3632999999999997</v>
      </c>
      <c r="FL55" s="168">
        <v>-12.726699999999999</v>
      </c>
      <c r="FM55" s="168">
        <v>22.063199999999998</v>
      </c>
      <c r="FN55" s="168">
        <v>21.911799999999999</v>
      </c>
      <c r="FO55" s="168">
        <v>-1.7658</v>
      </c>
      <c r="FP55" s="168">
        <v>10.6227</v>
      </c>
      <c r="FQ55" s="168">
        <v>19.513200000000001</v>
      </c>
      <c r="FR55" s="168">
        <v>-16.55</v>
      </c>
      <c r="FS55" s="168">
        <v>-0.60560000000000003</v>
      </c>
      <c r="FT55" s="168">
        <v>0.20069999999999999</v>
      </c>
      <c r="FU55" s="168">
        <v>1.53</v>
      </c>
      <c r="FV55" s="168">
        <v>1.4</v>
      </c>
      <c r="FW55" s="168">
        <v>-19.0611</v>
      </c>
      <c r="FX55" s="168">
        <v>0</v>
      </c>
      <c r="FY55" s="168">
        <v>1.5740000000000001</v>
      </c>
      <c r="FZ55" s="168">
        <v>2.63</v>
      </c>
      <c r="GA55" s="167"/>
      <c r="GB55" s="168">
        <v>-1.45</v>
      </c>
      <c r="GC55" s="168">
        <v>-24.254300000000001</v>
      </c>
      <c r="GD55" s="168">
        <v>-15.2819</v>
      </c>
      <c r="GE55" s="168">
        <v>-2.91</v>
      </c>
      <c r="GF55" s="168">
        <v>35.776600000000002</v>
      </c>
      <c r="GG55" s="167"/>
      <c r="GH55" s="168">
        <v>27.906099999999999</v>
      </c>
      <c r="GI55" s="168">
        <v>-8.8948999999999998</v>
      </c>
      <c r="GJ55" s="168">
        <v>-9.5013000000000005</v>
      </c>
      <c r="GK55" s="168">
        <v>2.4272999999999998</v>
      </c>
      <c r="GL55" s="167"/>
      <c r="GM55" s="167"/>
      <c r="GN55" s="168">
        <v>-13.6999</v>
      </c>
      <c r="GO55" s="168">
        <v>67.5702</v>
      </c>
      <c r="GP55" s="168">
        <v>4.6125999999999996</v>
      </c>
      <c r="GQ55" s="168">
        <v>-24.604900000000001</v>
      </c>
      <c r="GR55" s="168">
        <v>5.8693</v>
      </c>
      <c r="GS55" s="168">
        <v>6.359</v>
      </c>
      <c r="GT55" s="168">
        <v>171.15559999999999</v>
      </c>
      <c r="GU55" s="168">
        <v>-4.9729999999999999</v>
      </c>
      <c r="GV55" s="168">
        <v>-6.8082000000000003</v>
      </c>
      <c r="GW55" s="168">
        <v>-8.2798999999999996</v>
      </c>
      <c r="GX55" s="168">
        <v>2.9428999999999998</v>
      </c>
      <c r="GY55" s="168">
        <v>4.3223000000000003</v>
      </c>
      <c r="GZ55" s="168">
        <v>4.3833000000000002</v>
      </c>
      <c r="HA55" s="168">
        <v>2.3277000000000001</v>
      </c>
      <c r="HB55" s="168">
        <v>0</v>
      </c>
      <c r="HC55" s="168">
        <v>2.6768000000000001</v>
      </c>
      <c r="HD55" s="168">
        <v>14.67</v>
      </c>
      <c r="HE55" s="168">
        <v>-18.392199999999999</v>
      </c>
      <c r="HF55" s="168">
        <v>-40.292299999999997</v>
      </c>
      <c r="HG55" s="168">
        <v>90.604900000000001</v>
      </c>
      <c r="HH55" s="168">
        <v>144.15639999999999</v>
      </c>
      <c r="HI55" s="168">
        <v>8.5571000000000002</v>
      </c>
      <c r="HJ55" s="167"/>
      <c r="HK55" s="168">
        <v>-13.270300000000001</v>
      </c>
      <c r="HL55" s="168">
        <v>-11.864800000000001</v>
      </c>
      <c r="HM55" s="168">
        <v>0</v>
      </c>
      <c r="HN55" s="168">
        <v>0</v>
      </c>
      <c r="HO55" s="167"/>
      <c r="HP55" s="167"/>
      <c r="HQ55" s="168">
        <v>-7.2011000000000003</v>
      </c>
      <c r="HR55" s="168">
        <v>-6.9852999999999996</v>
      </c>
      <c r="HS55" s="168">
        <v>-10.5688</v>
      </c>
      <c r="HT55" s="168">
        <v>-10.7746</v>
      </c>
      <c r="HU55" s="168">
        <v>17.54</v>
      </c>
      <c r="HV55" s="168">
        <v>17.440000000000001</v>
      </c>
      <c r="HW55" s="168">
        <v>-30.2</v>
      </c>
      <c r="HX55" s="168">
        <v>-29.8</v>
      </c>
      <c r="HY55" s="168">
        <v>-6.8699999999999997E-2</v>
      </c>
      <c r="HZ55" s="168">
        <v>-10.48</v>
      </c>
      <c r="IA55" s="168">
        <v>47.557200000000002</v>
      </c>
      <c r="IB55" s="168">
        <v>20.4222</v>
      </c>
      <c r="IC55" s="168">
        <v>20.040500000000002</v>
      </c>
      <c r="ID55" s="168">
        <v>-18.899999999999999</v>
      </c>
      <c r="IE55" s="168">
        <v>-47.7</v>
      </c>
      <c r="IF55" s="168">
        <v>-9.1</v>
      </c>
      <c r="IG55" s="168">
        <v>-9.4</v>
      </c>
      <c r="IH55" s="168">
        <v>-17.790900000000001</v>
      </c>
      <c r="II55" s="168">
        <v>-17.558499999999999</v>
      </c>
      <c r="IJ55" s="168">
        <v>-148.06899999999999</v>
      </c>
      <c r="IK55" s="168">
        <v>12.045400000000001</v>
      </c>
      <c r="IL55" s="168">
        <v>-93.010099999999994</v>
      </c>
      <c r="IM55" s="168">
        <v>-79.660899999999998</v>
      </c>
      <c r="IN55" s="168">
        <v>-12.885400000000001</v>
      </c>
      <c r="IO55" s="168">
        <v>216.07560000000001</v>
      </c>
      <c r="IP55" s="168">
        <v>-54.724299999999999</v>
      </c>
      <c r="IQ55" s="168">
        <v>265.6413</v>
      </c>
      <c r="IR55" s="168">
        <v>-53.381700000000002</v>
      </c>
      <c r="IS55" s="168">
        <v>162.76310000000001</v>
      </c>
      <c r="IT55" s="168">
        <v>28.3185</v>
      </c>
      <c r="IU55" s="168">
        <v>26.886299999999999</v>
      </c>
      <c r="IV55" s="168">
        <v>-154.3357</v>
      </c>
      <c r="IW55" s="168">
        <v>14.581899999999999</v>
      </c>
      <c r="IX55" s="168">
        <v>-62.384900000000002</v>
      </c>
      <c r="IY55" s="168">
        <v>-46.066899999999997</v>
      </c>
      <c r="IZ55" s="168">
        <v>57</v>
      </c>
      <c r="JA55" s="168">
        <v>-4.1932</v>
      </c>
      <c r="JB55" s="168">
        <v>4.3789999999999996</v>
      </c>
      <c r="JC55" s="168">
        <v>-4.88</v>
      </c>
      <c r="JD55" s="168">
        <v>-2.12</v>
      </c>
      <c r="JE55" s="168">
        <v>-2.1259999999999999</v>
      </c>
      <c r="JF55" s="168">
        <v>1.2</v>
      </c>
      <c r="JG55" s="168">
        <v>-2.88</v>
      </c>
      <c r="JH55" s="168">
        <v>0.55300000000000005</v>
      </c>
      <c r="JI55" s="168">
        <v>-2.7816999999999998</v>
      </c>
      <c r="JJ55" s="168">
        <v>7.4722999999999997</v>
      </c>
      <c r="JK55" s="168">
        <v>-6.6483999999999996</v>
      </c>
      <c r="JL55" s="168">
        <v>-2.5</v>
      </c>
      <c r="JM55" s="168">
        <v>1.2430000000000001</v>
      </c>
      <c r="JN55" s="168">
        <v>0.745</v>
      </c>
      <c r="JO55" s="168">
        <v>2.0857000000000001</v>
      </c>
      <c r="JP55" s="168">
        <v>2.3772000000000002</v>
      </c>
      <c r="JQ55" s="168">
        <v>3.6875</v>
      </c>
      <c r="JR55" s="168">
        <v>3.8382000000000001</v>
      </c>
      <c r="JS55" s="168">
        <v>3.2833000000000001</v>
      </c>
      <c r="JT55" s="167"/>
      <c r="JU55" s="168">
        <v>33.700000000000003</v>
      </c>
      <c r="JV55" s="168">
        <v>2.3102999999999998</v>
      </c>
      <c r="JW55" s="168">
        <v>-0.15</v>
      </c>
      <c r="JX55" s="167"/>
      <c r="JY55" s="168">
        <v>-11.6721</v>
      </c>
      <c r="JZ55" s="168">
        <v>-11.821099999999999</v>
      </c>
      <c r="KA55" s="168">
        <v>-17.205300000000001</v>
      </c>
      <c r="KB55" s="168">
        <v>-9.5121000000000002</v>
      </c>
      <c r="KC55" s="168">
        <v>6.7370000000000001</v>
      </c>
      <c r="KD55" s="168">
        <v>-12.0625</v>
      </c>
      <c r="KE55" s="168">
        <v>4.8593000000000002</v>
      </c>
      <c r="KF55" s="168">
        <v>-28</v>
      </c>
      <c r="KG55" s="168">
        <v>10.199999999999999</v>
      </c>
      <c r="KH55" s="168">
        <v>45.701799999999999</v>
      </c>
      <c r="KI55" s="168">
        <v>-104.3211</v>
      </c>
    </row>
    <row r="56" spans="1:295" ht="18" customHeight="1" x14ac:dyDescent="0.25">
      <c r="A56" s="164" t="s">
        <v>904</v>
      </c>
      <c r="B56" s="164" t="s">
        <v>70</v>
      </c>
      <c r="C56" s="170"/>
      <c r="D56" s="171">
        <v>3.0255999999999998</v>
      </c>
      <c r="E56" s="171">
        <v>-8.0983000000000001</v>
      </c>
      <c r="F56" s="171">
        <v>9.2812999999999999</v>
      </c>
      <c r="G56" s="171">
        <v>5.2584</v>
      </c>
      <c r="H56" s="170"/>
      <c r="I56" s="171">
        <v>10.9587</v>
      </c>
      <c r="J56" s="170"/>
      <c r="K56" s="171">
        <v>21.9666</v>
      </c>
      <c r="L56" s="171">
        <v>9.4116999999999997</v>
      </c>
      <c r="M56" s="171">
        <v>8.8514999999999997</v>
      </c>
      <c r="N56" s="171">
        <v>-4.4400000000000004</v>
      </c>
      <c r="O56" s="171">
        <v>-15.4</v>
      </c>
      <c r="P56" s="171">
        <v>-6.6</v>
      </c>
      <c r="Q56" s="171">
        <v>2.484</v>
      </c>
      <c r="R56" s="171">
        <v>-8.8000000000000007</v>
      </c>
      <c r="S56" s="171">
        <v>3.8921999999999999</v>
      </c>
      <c r="T56" s="171">
        <v>-1.7304999999999999</v>
      </c>
      <c r="U56" s="171">
        <v>4.4710999999999999</v>
      </c>
      <c r="V56" s="171">
        <v>4.3312999999999997</v>
      </c>
      <c r="W56" s="171">
        <v>7.7413999999999996</v>
      </c>
      <c r="X56" s="171">
        <v>3.1932</v>
      </c>
      <c r="Y56" s="171">
        <v>-0.4345</v>
      </c>
      <c r="Z56" s="171">
        <v>2.0238</v>
      </c>
      <c r="AA56" s="170"/>
      <c r="AB56" s="171">
        <v>-1.0118</v>
      </c>
      <c r="AC56" s="171">
        <v>0.19</v>
      </c>
      <c r="AD56" s="171">
        <v>0.16200000000000001</v>
      </c>
      <c r="AE56" s="171">
        <v>0.72799999999999998</v>
      </c>
      <c r="AF56" s="171">
        <v>-15.54</v>
      </c>
      <c r="AG56" s="171">
        <v>-19.8</v>
      </c>
      <c r="AH56" s="170"/>
      <c r="AI56" s="170"/>
      <c r="AJ56" s="171">
        <v>-7.45</v>
      </c>
      <c r="AK56" s="171">
        <v>-7.72</v>
      </c>
      <c r="AL56" s="170"/>
      <c r="AM56" s="171">
        <v>-12.12</v>
      </c>
      <c r="AN56" s="171">
        <v>-12.41</v>
      </c>
      <c r="AO56" s="171">
        <v>5.0585000000000004</v>
      </c>
      <c r="AP56" s="171">
        <v>4.3685999999999998</v>
      </c>
      <c r="AQ56" s="171">
        <v>17.026700000000002</v>
      </c>
      <c r="AR56" s="171">
        <v>18.917899999999999</v>
      </c>
      <c r="AS56" s="171">
        <v>-14.8322</v>
      </c>
      <c r="AT56" s="171">
        <v>-4.8015999999999996</v>
      </c>
      <c r="AU56" s="171">
        <v>-4.5068999999999999</v>
      </c>
      <c r="AV56" s="171">
        <v>20.712700000000002</v>
      </c>
      <c r="AW56" s="171">
        <v>22.749400000000001</v>
      </c>
      <c r="AX56" s="171">
        <v>-18.0595</v>
      </c>
      <c r="AY56" s="171">
        <v>-15.228400000000001</v>
      </c>
      <c r="AZ56" s="171">
        <v>20.262699999999999</v>
      </c>
      <c r="BA56" s="171">
        <v>33.0152</v>
      </c>
      <c r="BB56" s="171">
        <v>94.528899999999993</v>
      </c>
      <c r="BC56" s="171">
        <v>10.4742</v>
      </c>
      <c r="BD56" s="171">
        <v>-6</v>
      </c>
      <c r="BE56" s="171">
        <v>-6</v>
      </c>
      <c r="BF56" s="171">
        <v>-28.3596</v>
      </c>
      <c r="BG56" s="171">
        <v>-25.090499999999999</v>
      </c>
      <c r="BH56" s="171">
        <v>-1.8346</v>
      </c>
      <c r="BI56" s="170"/>
      <c r="BJ56" s="171">
        <v>3.9893000000000001</v>
      </c>
      <c r="BK56" s="171">
        <v>3.9706999999999999</v>
      </c>
      <c r="BL56" s="171">
        <v>0.40970000000000001</v>
      </c>
      <c r="BM56" s="171">
        <v>0.7177</v>
      </c>
      <c r="BN56" s="171">
        <v>-71.932100000000005</v>
      </c>
      <c r="BO56" s="171">
        <v>20.905200000000001</v>
      </c>
      <c r="BP56" s="171">
        <v>21.027200000000001</v>
      </c>
      <c r="BQ56" s="171">
        <v>9.7909000000000006</v>
      </c>
      <c r="BR56" s="171">
        <v>-176.01689999999999</v>
      </c>
      <c r="BS56" s="170"/>
      <c r="BT56" s="170"/>
      <c r="BU56" s="170"/>
      <c r="BV56" s="171">
        <v>19.030999999999999</v>
      </c>
      <c r="BW56" s="171">
        <v>10.36</v>
      </c>
      <c r="BX56" s="171">
        <v>9.9499999999999993</v>
      </c>
      <c r="BY56" s="171">
        <v>-8.9600000000000009</v>
      </c>
      <c r="BZ56" s="171">
        <v>8.14</v>
      </c>
      <c r="CA56" s="171">
        <v>-21.562899999999999</v>
      </c>
      <c r="CB56" s="171">
        <v>-21.428899999999999</v>
      </c>
      <c r="CC56" s="171">
        <v>20.299499999999998</v>
      </c>
      <c r="CD56" s="171">
        <v>19.363399999999999</v>
      </c>
      <c r="CE56" s="171">
        <v>-8.4202999999999992</v>
      </c>
      <c r="CF56" s="171">
        <v>-1.1055999999999999</v>
      </c>
      <c r="CG56" s="171">
        <v>-1.0484</v>
      </c>
      <c r="CH56" s="171">
        <v>4.6055999999999999</v>
      </c>
      <c r="CI56" s="170"/>
      <c r="CJ56" s="171">
        <v>4.032</v>
      </c>
      <c r="CK56" s="171">
        <v>9.202</v>
      </c>
      <c r="CL56" s="171">
        <v>-11.2</v>
      </c>
      <c r="CM56" s="171">
        <v>-11.5</v>
      </c>
      <c r="CN56" s="171">
        <v>-3.06</v>
      </c>
      <c r="CO56" s="171">
        <v>23.295500000000001</v>
      </c>
      <c r="CP56" s="171">
        <v>23.312100000000001</v>
      </c>
      <c r="CQ56" s="171">
        <v>21.968499999999999</v>
      </c>
      <c r="CR56" s="171">
        <v>32.574599999999997</v>
      </c>
      <c r="CS56" s="171">
        <v>32.418399999999998</v>
      </c>
      <c r="CT56" s="171">
        <v>-24.725100000000001</v>
      </c>
      <c r="CU56" s="171">
        <v>-17.043700000000001</v>
      </c>
      <c r="CV56" s="171">
        <v>-22.828900000000001</v>
      </c>
      <c r="CW56" s="171">
        <v>2.9426000000000001</v>
      </c>
      <c r="CX56" s="171">
        <v>22.06</v>
      </c>
      <c r="CY56" s="171">
        <v>8.35</v>
      </c>
      <c r="CZ56" s="171">
        <v>10.942399999999999</v>
      </c>
      <c r="DA56" s="170"/>
      <c r="DB56" s="171">
        <v>-7.8468</v>
      </c>
      <c r="DC56" s="170"/>
      <c r="DD56" s="170"/>
      <c r="DE56" s="170"/>
      <c r="DF56" s="171">
        <v>20.175599999999999</v>
      </c>
      <c r="DG56" s="170"/>
      <c r="DH56" s="171">
        <v>-3.2067000000000001</v>
      </c>
      <c r="DI56" s="171">
        <v>-19.399999999999999</v>
      </c>
      <c r="DJ56" s="171">
        <v>-18.3</v>
      </c>
      <c r="DK56" s="171">
        <v>-3.2178</v>
      </c>
      <c r="DL56" s="171">
        <v>0.8</v>
      </c>
      <c r="DM56" s="171">
        <v>8.9</v>
      </c>
      <c r="DN56" s="171">
        <v>5.08</v>
      </c>
      <c r="DO56" s="171">
        <v>-1.03</v>
      </c>
      <c r="DP56" s="171">
        <v>-2.71</v>
      </c>
      <c r="DQ56" s="171">
        <v>10.9275</v>
      </c>
      <c r="DR56" s="171">
        <v>-22.491299999999999</v>
      </c>
      <c r="DS56" s="171">
        <v>-18.98</v>
      </c>
      <c r="DT56" s="171">
        <v>-4.59</v>
      </c>
      <c r="DU56" s="171">
        <v>27.12</v>
      </c>
      <c r="DV56" s="171">
        <v>6.71</v>
      </c>
      <c r="DW56" s="171">
        <v>-24.418199999999999</v>
      </c>
      <c r="DX56" s="171">
        <v>-12.172700000000001</v>
      </c>
      <c r="DY56" s="171">
        <v>-38.300400000000003</v>
      </c>
      <c r="DZ56" s="171">
        <v>-37.309100000000001</v>
      </c>
      <c r="EA56" s="171">
        <v>9.6567000000000007</v>
      </c>
      <c r="EB56" s="171">
        <v>-17.638100000000001</v>
      </c>
      <c r="EC56" s="171">
        <v>-25.9848</v>
      </c>
      <c r="ED56" s="171">
        <v>-25.606300000000001</v>
      </c>
      <c r="EE56" s="171">
        <v>-10.229200000000001</v>
      </c>
      <c r="EF56" s="171">
        <v>-15.2159</v>
      </c>
      <c r="EG56" s="171">
        <v>-12.61</v>
      </c>
      <c r="EH56" s="171">
        <v>-70.695800000000006</v>
      </c>
      <c r="EI56" s="171">
        <v>36.176499999999997</v>
      </c>
      <c r="EJ56" s="171">
        <v>4.6538000000000004</v>
      </c>
      <c r="EK56" s="171">
        <v>-5.5180999999999996</v>
      </c>
      <c r="EL56" s="171">
        <v>-5.7225000000000001</v>
      </c>
      <c r="EM56" s="171">
        <v>27.202200000000001</v>
      </c>
      <c r="EN56" s="171">
        <v>-19.0992</v>
      </c>
      <c r="EO56" s="171">
        <v>-18.2454</v>
      </c>
      <c r="EP56" s="171">
        <v>9.5</v>
      </c>
      <c r="EQ56" s="171">
        <v>-23.931100000000001</v>
      </c>
      <c r="ER56" s="171">
        <v>57.055700000000002</v>
      </c>
      <c r="ES56" s="171">
        <v>13.6823</v>
      </c>
      <c r="ET56" s="171">
        <v>0</v>
      </c>
      <c r="EU56" s="171">
        <v>-13.16</v>
      </c>
      <c r="EV56" s="171">
        <v>1.3</v>
      </c>
      <c r="EW56" s="171">
        <v>2.0996000000000001</v>
      </c>
      <c r="EX56" s="171">
        <v>-24.979099999999999</v>
      </c>
      <c r="EY56" s="171">
        <v>-10.3742</v>
      </c>
      <c r="EZ56" s="171">
        <v>-10.5143</v>
      </c>
      <c r="FA56" s="171">
        <v>10.565200000000001</v>
      </c>
      <c r="FB56" s="171">
        <v>14.2597</v>
      </c>
      <c r="FC56" s="171">
        <v>-32.628100000000003</v>
      </c>
      <c r="FD56" s="171">
        <v>2.1254</v>
      </c>
      <c r="FE56" s="171">
        <v>1.8268</v>
      </c>
      <c r="FF56" s="170"/>
      <c r="FG56" s="171">
        <v>0</v>
      </c>
      <c r="FH56" s="171">
        <v>0</v>
      </c>
      <c r="FI56" s="171">
        <v>0</v>
      </c>
      <c r="FJ56" s="171">
        <v>7.5354999999999999</v>
      </c>
      <c r="FK56" s="171">
        <v>7.2005999999999997</v>
      </c>
      <c r="FL56" s="171">
        <v>-9.2101000000000006</v>
      </c>
      <c r="FM56" s="171">
        <v>20.3995</v>
      </c>
      <c r="FN56" s="171">
        <v>20.798500000000001</v>
      </c>
      <c r="FO56" s="171">
        <v>1.7938000000000001</v>
      </c>
      <c r="FP56" s="171">
        <v>14.8855</v>
      </c>
      <c r="FQ56" s="171">
        <v>19.225100000000001</v>
      </c>
      <c r="FR56" s="171">
        <v>-15.84</v>
      </c>
      <c r="FS56" s="171">
        <v>-0.90410000000000001</v>
      </c>
      <c r="FT56" s="171">
        <v>0.19159999999999999</v>
      </c>
      <c r="FU56" s="171">
        <v>1.8</v>
      </c>
      <c r="FV56" s="171">
        <v>0.79</v>
      </c>
      <c r="FW56" s="171">
        <v>-18.517199999999999</v>
      </c>
      <c r="FX56" s="171">
        <v>1.9881</v>
      </c>
      <c r="FY56" s="171">
        <v>1.58</v>
      </c>
      <c r="FZ56" s="171">
        <v>2.7250000000000001</v>
      </c>
      <c r="GA56" s="170"/>
      <c r="GB56" s="171">
        <v>-1.76</v>
      </c>
      <c r="GC56" s="171">
        <v>-28.042899999999999</v>
      </c>
      <c r="GD56" s="171">
        <v>-19.552499999999998</v>
      </c>
      <c r="GE56" s="171">
        <v>-2.88</v>
      </c>
      <c r="GF56" s="171">
        <v>35.356999999999999</v>
      </c>
      <c r="GG56" s="170"/>
      <c r="GH56" s="171">
        <v>28.247499999999999</v>
      </c>
      <c r="GI56" s="171">
        <v>-9.0808</v>
      </c>
      <c r="GJ56" s="171">
        <v>-9.9473000000000003</v>
      </c>
      <c r="GK56" s="171">
        <v>2.2364000000000002</v>
      </c>
      <c r="GL56" s="170"/>
      <c r="GM56" s="170"/>
      <c r="GN56" s="171">
        <v>-14.054</v>
      </c>
      <c r="GO56" s="171">
        <v>67.252200000000002</v>
      </c>
      <c r="GP56" s="171">
        <v>4.6265000000000001</v>
      </c>
      <c r="GQ56" s="171">
        <v>-24.084599999999998</v>
      </c>
      <c r="GR56" s="171">
        <v>6.9901</v>
      </c>
      <c r="GS56" s="171">
        <v>5.1744000000000003</v>
      </c>
      <c r="GT56" s="171">
        <v>170.8939</v>
      </c>
      <c r="GU56" s="171">
        <v>-4.8277000000000001</v>
      </c>
      <c r="GV56" s="171">
        <v>-6.7704000000000004</v>
      </c>
      <c r="GW56" s="171">
        <v>-7.9976000000000003</v>
      </c>
      <c r="GX56" s="171">
        <v>2.7858000000000001</v>
      </c>
      <c r="GY56" s="171">
        <v>4.2857000000000003</v>
      </c>
      <c r="GZ56" s="171">
        <v>4.3913000000000002</v>
      </c>
      <c r="HA56" s="171">
        <v>2.2930999999999999</v>
      </c>
      <c r="HB56" s="171">
        <v>-4.2455999999999996</v>
      </c>
      <c r="HC56" s="171">
        <v>-4.0994000000000002</v>
      </c>
      <c r="HD56" s="171">
        <v>10.48</v>
      </c>
      <c r="HE56" s="171">
        <v>-14.571300000000001</v>
      </c>
      <c r="HF56" s="171">
        <v>-43.6252</v>
      </c>
      <c r="HG56" s="171">
        <v>82.663399999999996</v>
      </c>
      <c r="HH56" s="171">
        <v>150.6653</v>
      </c>
      <c r="HI56" s="171">
        <v>0</v>
      </c>
      <c r="HJ56" s="170"/>
      <c r="HK56" s="171">
        <v>0</v>
      </c>
      <c r="HL56" s="171">
        <v>-8.9952000000000005</v>
      </c>
      <c r="HM56" s="171">
        <v>0</v>
      </c>
      <c r="HN56" s="171">
        <v>0</v>
      </c>
      <c r="HO56" s="171">
        <v>40.236699999999999</v>
      </c>
      <c r="HP56" s="171">
        <v>41.751300000000001</v>
      </c>
      <c r="HQ56" s="171">
        <v>-7.3204000000000002</v>
      </c>
      <c r="HR56" s="171">
        <v>-7.1437999999999997</v>
      </c>
      <c r="HS56" s="171">
        <v>-11.1198</v>
      </c>
      <c r="HT56" s="171">
        <v>-10.794</v>
      </c>
      <c r="HU56" s="171">
        <v>18.239999999999998</v>
      </c>
      <c r="HV56" s="171">
        <v>18.100000000000001</v>
      </c>
      <c r="HW56" s="171">
        <v>-30.2</v>
      </c>
      <c r="HX56" s="171">
        <v>-30.4</v>
      </c>
      <c r="HY56" s="171">
        <v>7.0499999999999993E-2</v>
      </c>
      <c r="HZ56" s="171">
        <v>-11.52</v>
      </c>
      <c r="IA56" s="171">
        <v>39.929499999999997</v>
      </c>
      <c r="IB56" s="171">
        <v>21.180900000000001</v>
      </c>
      <c r="IC56" s="171">
        <v>21.207999999999998</v>
      </c>
      <c r="ID56" s="171">
        <v>-18.899999999999999</v>
      </c>
      <c r="IE56" s="171">
        <v>-47.4</v>
      </c>
      <c r="IF56" s="171">
        <v>-8.8000000000000007</v>
      </c>
      <c r="IG56" s="171">
        <v>-8.9</v>
      </c>
      <c r="IH56" s="171">
        <v>-17.593699999999998</v>
      </c>
      <c r="II56" s="170"/>
      <c r="IJ56" s="171">
        <v>-157.74</v>
      </c>
      <c r="IK56" s="171">
        <v>7.1997</v>
      </c>
      <c r="IL56" s="171">
        <v>-89.052700000000002</v>
      </c>
      <c r="IM56" s="171">
        <v>-74.780600000000007</v>
      </c>
      <c r="IN56" s="171">
        <v>-14.2834</v>
      </c>
      <c r="IO56" s="171">
        <v>210.1446</v>
      </c>
      <c r="IP56" s="171">
        <v>-47.203499999999998</v>
      </c>
      <c r="IQ56" s="171">
        <v>266.51029999999997</v>
      </c>
      <c r="IR56" s="171">
        <v>-56.015500000000003</v>
      </c>
      <c r="IS56" s="171">
        <v>155.67910000000001</v>
      </c>
      <c r="IT56" s="171">
        <v>28.7364</v>
      </c>
      <c r="IU56" s="171">
        <v>26.077200000000001</v>
      </c>
      <c r="IV56" s="171">
        <v>-151.18600000000001</v>
      </c>
      <c r="IW56" s="171">
        <v>6.7519999999999998</v>
      </c>
      <c r="IX56" s="171">
        <v>-60.283799999999999</v>
      </c>
      <c r="IY56" s="171">
        <v>-51.231499999999997</v>
      </c>
      <c r="IZ56" s="171">
        <v>57.741500000000002</v>
      </c>
      <c r="JA56" s="171">
        <v>-4.2640000000000002</v>
      </c>
      <c r="JB56" s="171">
        <v>4.2930000000000001</v>
      </c>
      <c r="JC56" s="171">
        <v>-4.88</v>
      </c>
      <c r="JD56" s="171">
        <v>-2.125</v>
      </c>
      <c r="JE56" s="171">
        <v>-2.1269999999999998</v>
      </c>
      <c r="JF56" s="171">
        <v>1.04</v>
      </c>
      <c r="JG56" s="171">
        <v>-2.8</v>
      </c>
      <c r="JH56" s="171">
        <v>1.3674999999999999</v>
      </c>
      <c r="JI56" s="171">
        <v>-3.8071000000000002</v>
      </c>
      <c r="JJ56" s="171">
        <v>7.9118000000000004</v>
      </c>
      <c r="JK56" s="171">
        <v>-5.3879999999999999</v>
      </c>
      <c r="JL56" s="171">
        <v>-2.8</v>
      </c>
      <c r="JM56" s="171">
        <v>1.415</v>
      </c>
      <c r="JN56" s="171">
        <v>1.778</v>
      </c>
      <c r="JO56" s="171">
        <v>2.1515</v>
      </c>
      <c r="JP56" s="171">
        <v>2.4489000000000001</v>
      </c>
      <c r="JQ56" s="171">
        <v>4.2643000000000004</v>
      </c>
      <c r="JR56" s="171">
        <v>3.8691</v>
      </c>
      <c r="JS56" s="171">
        <v>4.9313000000000002</v>
      </c>
      <c r="JT56" s="170"/>
      <c r="JU56" s="171">
        <v>33</v>
      </c>
      <c r="JV56" s="171">
        <v>2.4899</v>
      </c>
      <c r="JW56" s="171">
        <v>-0.06</v>
      </c>
      <c r="JX56" s="170"/>
      <c r="JY56" s="171">
        <v>-9.4362999999999992</v>
      </c>
      <c r="JZ56" s="171">
        <v>-13.6778</v>
      </c>
      <c r="KA56" s="171">
        <v>-19.125599999999999</v>
      </c>
      <c r="KB56" s="171">
        <v>-6.8726000000000003</v>
      </c>
      <c r="KC56" s="171">
        <v>8.7464999999999993</v>
      </c>
      <c r="KD56" s="171">
        <v>-14.330500000000001</v>
      </c>
      <c r="KE56" s="171">
        <v>5.1111000000000004</v>
      </c>
      <c r="KF56" s="171">
        <v>-26.4</v>
      </c>
      <c r="KG56" s="171">
        <v>9.1999999999999993</v>
      </c>
      <c r="KH56" s="171">
        <v>49.400799999999997</v>
      </c>
      <c r="KI56" s="171">
        <v>-108.6122</v>
      </c>
    </row>
    <row r="57" spans="1:295" x14ac:dyDescent="0.25">
      <c r="A57" s="240" t="s">
        <v>916</v>
      </c>
      <c r="B57" s="240"/>
      <c r="C57" s="172">
        <v>0</v>
      </c>
      <c r="D57" s="172">
        <v>7.5080999999999998</v>
      </c>
      <c r="E57" s="172">
        <v>-6.3952999999999998</v>
      </c>
      <c r="F57" s="172">
        <v>11.5565</v>
      </c>
      <c r="G57" s="172">
        <v>9.0444999999999993</v>
      </c>
      <c r="H57" s="172">
        <v>0</v>
      </c>
      <c r="I57" s="172">
        <v>21.7376</v>
      </c>
      <c r="J57" s="172">
        <v>0</v>
      </c>
      <c r="K57" s="172">
        <v>29.6983</v>
      </c>
      <c r="L57" s="172">
        <v>13.208600000000001</v>
      </c>
      <c r="M57" s="172">
        <v>12.7776</v>
      </c>
      <c r="N57" s="172">
        <v>2.2200000000000002</v>
      </c>
      <c r="O57" s="172">
        <v>-11</v>
      </c>
      <c r="P57" s="172">
        <v>13.2</v>
      </c>
      <c r="Q57" s="172">
        <v>9.1080000000000005</v>
      </c>
      <c r="R57" s="172">
        <v>-2.2000000000000002</v>
      </c>
      <c r="S57" s="172">
        <v>3.8921999999999999</v>
      </c>
      <c r="T57" s="172">
        <v>6.0853999999999999</v>
      </c>
      <c r="U57" s="172">
        <v>8.1044</v>
      </c>
      <c r="V57" s="172">
        <v>8.0358999999999998</v>
      </c>
      <c r="W57" s="172">
        <v>13.841100000000001</v>
      </c>
      <c r="X57" s="172">
        <v>3.1932</v>
      </c>
      <c r="Y57" s="172">
        <v>-0.19359999999999999</v>
      </c>
      <c r="Z57" s="172">
        <v>2.1440999999999999</v>
      </c>
      <c r="AA57" s="172">
        <v>0</v>
      </c>
      <c r="AB57" s="172">
        <v>-0.99350000000000005</v>
      </c>
      <c r="AC57" s="172">
        <v>0.82199999999999995</v>
      </c>
      <c r="AD57" s="172">
        <v>0.83299999999999996</v>
      </c>
      <c r="AE57" s="172">
        <v>6.0919999999999996</v>
      </c>
      <c r="AF57" s="172">
        <v>-2.2200000000000002</v>
      </c>
      <c r="AG57" s="172">
        <v>8.8000000000000007</v>
      </c>
      <c r="AH57" s="172">
        <v>0</v>
      </c>
      <c r="AI57" s="172">
        <v>0</v>
      </c>
      <c r="AJ57" s="172">
        <v>-1.74</v>
      </c>
      <c r="AK57" s="172">
        <v>-1.68</v>
      </c>
      <c r="AL57" s="172">
        <v>-10</v>
      </c>
      <c r="AM57" s="172">
        <v>-8.14</v>
      </c>
      <c r="AN57" s="172">
        <v>-8.2899999999999991</v>
      </c>
      <c r="AO57" s="172">
        <v>9.6577000000000002</v>
      </c>
      <c r="AP57" s="172">
        <v>4.3685999999999998</v>
      </c>
      <c r="AQ57" s="172">
        <v>23.837</v>
      </c>
      <c r="AR57" s="172">
        <v>28.0669</v>
      </c>
      <c r="AS57" s="172">
        <v>-12.351000000000001</v>
      </c>
      <c r="AT57" s="172">
        <v>-1.0005999999999999</v>
      </c>
      <c r="AU57" s="172">
        <v>-0.3155</v>
      </c>
      <c r="AV57" s="172">
        <v>28.120899999999999</v>
      </c>
      <c r="AW57" s="172">
        <v>30.260100000000001</v>
      </c>
      <c r="AX57" s="172">
        <v>-6.8693</v>
      </c>
      <c r="AY57" s="172">
        <v>-4.2130000000000001</v>
      </c>
      <c r="AZ57" s="172">
        <v>32.372799999999998</v>
      </c>
      <c r="BA57" s="172">
        <v>35.110799999999998</v>
      </c>
      <c r="BB57" s="172">
        <v>152.22640000000001</v>
      </c>
      <c r="BC57" s="172">
        <v>12.366199999999999</v>
      </c>
      <c r="BD57" s="172">
        <v>0.3</v>
      </c>
      <c r="BE57" s="172">
        <v>0.3</v>
      </c>
      <c r="BF57" s="172">
        <v>-16.536300000000001</v>
      </c>
      <c r="BG57" s="172">
        <v>-16.644400000000001</v>
      </c>
      <c r="BH57" s="172">
        <v>-1.6238999999999999</v>
      </c>
      <c r="BI57" s="172">
        <v>0</v>
      </c>
      <c r="BJ57" s="172">
        <v>25.197199999999999</v>
      </c>
      <c r="BK57" s="172">
        <v>10.656599999999999</v>
      </c>
      <c r="BL57" s="172">
        <v>5.3734999999999999</v>
      </c>
      <c r="BM57" s="172">
        <v>3.5998999999999999</v>
      </c>
      <c r="BN57" s="172">
        <v>-15.656000000000001</v>
      </c>
      <c r="BO57" s="172">
        <v>59.541600000000003</v>
      </c>
      <c r="BP57" s="172">
        <v>59.968899999999998</v>
      </c>
      <c r="BQ57" s="172">
        <v>74.314099999999996</v>
      </c>
      <c r="BR57" s="172">
        <v>-34.522500000000001</v>
      </c>
      <c r="BS57" s="172">
        <v>0</v>
      </c>
      <c r="BT57" s="172">
        <v>0</v>
      </c>
      <c r="BU57" s="172">
        <v>0</v>
      </c>
      <c r="BV57" s="172">
        <v>32.1541</v>
      </c>
      <c r="BW57" s="172">
        <v>14.39</v>
      </c>
      <c r="BX57" s="172">
        <v>13.91</v>
      </c>
      <c r="BY57" s="172">
        <v>0.39</v>
      </c>
      <c r="BZ57" s="172">
        <v>15.37</v>
      </c>
      <c r="CA57" s="172">
        <v>-10.176500000000001</v>
      </c>
      <c r="CB57" s="172">
        <v>-10.0426</v>
      </c>
      <c r="CC57" s="172">
        <v>37.994500000000002</v>
      </c>
      <c r="CD57" s="172">
        <v>36.963299999999997</v>
      </c>
      <c r="CE57" s="172">
        <v>1.5054000000000001</v>
      </c>
      <c r="CF57" s="172">
        <v>33.859900000000003</v>
      </c>
      <c r="CG57" s="172">
        <v>33.4998</v>
      </c>
      <c r="CH57" s="172">
        <v>25.0533</v>
      </c>
      <c r="CI57" s="172">
        <v>0</v>
      </c>
      <c r="CJ57" s="172">
        <v>5.3673000000000002</v>
      </c>
      <c r="CK57" s="172">
        <v>10.648</v>
      </c>
      <c r="CL57" s="172">
        <v>9.5</v>
      </c>
      <c r="CM57" s="172">
        <v>7</v>
      </c>
      <c r="CN57" s="172">
        <v>-2.5299999999999998</v>
      </c>
      <c r="CO57" s="172">
        <v>47.232399999999998</v>
      </c>
      <c r="CP57" s="172">
        <v>45.984499999999997</v>
      </c>
      <c r="CQ57" s="172">
        <v>44.785200000000003</v>
      </c>
      <c r="CR57" s="172">
        <v>47.680700000000002</v>
      </c>
      <c r="CS57" s="172">
        <v>48.116100000000003</v>
      </c>
      <c r="CT57" s="172">
        <v>-17.227</v>
      </c>
      <c r="CU57" s="172">
        <v>-7.1496000000000004</v>
      </c>
      <c r="CV57" s="172">
        <v>-14.1357</v>
      </c>
      <c r="CW57" s="172">
        <v>4.9695</v>
      </c>
      <c r="CX57" s="172">
        <v>33.590000000000003</v>
      </c>
      <c r="CY57" s="172">
        <v>14.44</v>
      </c>
      <c r="CZ57" s="172">
        <v>12.348599999999999</v>
      </c>
      <c r="DA57" s="172">
        <v>10.452299999999999</v>
      </c>
      <c r="DB57" s="172">
        <v>-4.7882999999999996</v>
      </c>
      <c r="DC57" s="172">
        <v>0</v>
      </c>
      <c r="DD57" s="172">
        <v>0</v>
      </c>
      <c r="DE57" s="172">
        <v>0</v>
      </c>
      <c r="DF57" s="172">
        <v>35.9557</v>
      </c>
      <c r="DG57" s="172">
        <v>0</v>
      </c>
      <c r="DH57" s="172">
        <v>-1.7273000000000001</v>
      </c>
      <c r="DI57" s="172">
        <v>-15</v>
      </c>
      <c r="DJ57" s="172">
        <v>-15.1</v>
      </c>
      <c r="DK57" s="172">
        <v>1.9611000000000001</v>
      </c>
      <c r="DL57" s="172">
        <v>19</v>
      </c>
      <c r="DM57" s="172">
        <v>16.98</v>
      </c>
      <c r="DN57" s="172">
        <v>24.14</v>
      </c>
      <c r="DO57" s="172">
        <v>12.71</v>
      </c>
      <c r="DP57" s="172">
        <v>-0.95</v>
      </c>
      <c r="DQ57" s="172">
        <v>17.499500000000001</v>
      </c>
      <c r="DR57" s="172">
        <v>-1.6451</v>
      </c>
      <c r="DS57" s="172">
        <v>-3.58</v>
      </c>
      <c r="DT57" s="172">
        <v>-0.94</v>
      </c>
      <c r="DU57" s="172">
        <v>39.380000000000003</v>
      </c>
      <c r="DV57" s="172">
        <v>13.06</v>
      </c>
      <c r="DW57" s="172">
        <v>-4.2727000000000004</v>
      </c>
      <c r="DX57" s="172">
        <v>-2.2726999999999999</v>
      </c>
      <c r="DY57" s="172">
        <v>-34.8339</v>
      </c>
      <c r="DZ57" s="172">
        <v>-34.645499999999998</v>
      </c>
      <c r="EA57" s="172">
        <v>40.211799999999997</v>
      </c>
      <c r="EB57" s="172">
        <v>10.1997</v>
      </c>
      <c r="EC57" s="172">
        <v>-0.81889999999999996</v>
      </c>
      <c r="ED57" s="172">
        <v>-0.64580000000000004</v>
      </c>
      <c r="EE57" s="172">
        <v>-5.9802999999999997</v>
      </c>
      <c r="EF57" s="172">
        <v>-8.9522999999999993</v>
      </c>
      <c r="EG57" s="172">
        <v>-9.1620000000000008</v>
      </c>
      <c r="EH57" s="172">
        <v>10.2608</v>
      </c>
      <c r="EI57" s="172">
        <v>66.289400000000001</v>
      </c>
      <c r="EJ57" s="172">
        <v>8.5130999999999997</v>
      </c>
      <c r="EK57" s="172">
        <v>-2.4567000000000001</v>
      </c>
      <c r="EL57" s="172">
        <v>-3.0236999999999998</v>
      </c>
      <c r="EM57" s="172">
        <v>33.998800000000003</v>
      </c>
      <c r="EN57" s="172">
        <v>-4.4105999999999996</v>
      </c>
      <c r="EO57" s="172">
        <v>-4.6083999999999996</v>
      </c>
      <c r="EP57" s="172">
        <v>26.6</v>
      </c>
      <c r="EQ57" s="172">
        <v>-18.728899999999999</v>
      </c>
      <c r="ER57" s="172">
        <v>90.972700000000003</v>
      </c>
      <c r="ES57" s="172">
        <v>25.475200000000001</v>
      </c>
      <c r="ET57" s="172">
        <v>6.59</v>
      </c>
      <c r="EU57" s="172">
        <v>3.93</v>
      </c>
      <c r="EV57" s="172">
        <v>2.2999999999999998</v>
      </c>
      <c r="EW57" s="172">
        <v>5.8875999999999999</v>
      </c>
      <c r="EX57" s="172">
        <v>-3.1553</v>
      </c>
      <c r="EY57" s="172">
        <v>-7.6516999999999999</v>
      </c>
      <c r="EZ57" s="172">
        <v>-8.0082000000000004</v>
      </c>
      <c r="FA57" s="172">
        <v>11.133800000000001</v>
      </c>
      <c r="FB57" s="172">
        <v>25.622499999999999</v>
      </c>
      <c r="FC57" s="172">
        <v>-18.345300000000002</v>
      </c>
      <c r="FD57" s="172">
        <v>7.0799000000000003</v>
      </c>
      <c r="FE57" s="172">
        <v>6.9013999999999998</v>
      </c>
      <c r="FF57" s="172">
        <v>0</v>
      </c>
      <c r="FG57" s="172">
        <v>5.3982000000000001</v>
      </c>
      <c r="FH57" s="172">
        <v>5.5023999999999997</v>
      </c>
      <c r="FI57" s="172">
        <v>4.2847999999999997</v>
      </c>
      <c r="FJ57" s="172">
        <v>18.420200000000001</v>
      </c>
      <c r="FK57" s="172">
        <v>18.252700000000001</v>
      </c>
      <c r="FL57" s="172">
        <v>-3.6840000000000002</v>
      </c>
      <c r="FM57" s="172">
        <v>33.774500000000003</v>
      </c>
      <c r="FN57" s="172">
        <v>33.519100000000002</v>
      </c>
      <c r="FO57" s="172">
        <v>7.5811000000000002</v>
      </c>
      <c r="FP57" s="172">
        <v>22.8032</v>
      </c>
      <c r="FQ57" s="172">
        <v>28.614899999999999</v>
      </c>
      <c r="FR57" s="172">
        <v>-15.21</v>
      </c>
      <c r="FS57" s="172">
        <v>-0.39319999999999999</v>
      </c>
      <c r="FT57" s="172">
        <v>0.28949999999999998</v>
      </c>
      <c r="FU57" s="172">
        <v>3.33</v>
      </c>
      <c r="FV57" s="172">
        <v>3.37</v>
      </c>
      <c r="FW57" s="172">
        <v>-17.611499999999999</v>
      </c>
      <c r="FX57" s="172">
        <v>2.1452</v>
      </c>
      <c r="FY57" s="172">
        <v>2.2879999999999998</v>
      </c>
      <c r="FZ57" s="172">
        <v>3.1309999999999998</v>
      </c>
      <c r="GA57" s="172">
        <v>2.7755999999999998</v>
      </c>
      <c r="GB57" s="172">
        <v>23.32</v>
      </c>
      <c r="GC57" s="172">
        <v>1.3831</v>
      </c>
      <c r="GD57" s="172">
        <v>11.025399999999999</v>
      </c>
      <c r="GE57" s="172">
        <v>3.83</v>
      </c>
      <c r="GF57" s="172">
        <v>35.776600000000002</v>
      </c>
      <c r="GG57" s="172">
        <v>0</v>
      </c>
      <c r="GH57" s="172">
        <v>28.435500000000001</v>
      </c>
      <c r="GI57" s="172">
        <v>-3.0347</v>
      </c>
      <c r="GJ57" s="172">
        <v>-3.3713000000000002</v>
      </c>
      <c r="GK57" s="172">
        <v>3.8698999999999999</v>
      </c>
      <c r="GL57" s="172">
        <v>0</v>
      </c>
      <c r="GM57" s="172">
        <v>0</v>
      </c>
      <c r="GN57" s="172">
        <v>-4.4821</v>
      </c>
      <c r="GO57" s="172">
        <v>83.626400000000004</v>
      </c>
      <c r="GP57" s="172">
        <v>6.2267999999999999</v>
      </c>
      <c r="GQ57" s="172">
        <v>-17.599299999999999</v>
      </c>
      <c r="GR57" s="172">
        <v>9.1768999999999998</v>
      </c>
      <c r="GS57" s="172">
        <v>7.4980000000000002</v>
      </c>
      <c r="GT57" s="172">
        <v>179.52549999999999</v>
      </c>
      <c r="GU57" s="172">
        <v>-1.2296</v>
      </c>
      <c r="GV57" s="172">
        <v>-1.8467</v>
      </c>
      <c r="GW57" s="172">
        <v>8.7887000000000004</v>
      </c>
      <c r="GX57" s="172">
        <v>4.0782999999999996</v>
      </c>
      <c r="GY57" s="172">
        <v>8.9742999999999995</v>
      </c>
      <c r="GZ57" s="172">
        <v>9.2175999999999991</v>
      </c>
      <c r="HA57" s="172">
        <v>3.6004999999999998</v>
      </c>
      <c r="HB57" s="172">
        <v>10.8337</v>
      </c>
      <c r="HC57" s="172">
        <v>11.6431</v>
      </c>
      <c r="HD57" s="172">
        <v>15.09</v>
      </c>
      <c r="HE57" s="172">
        <v>0</v>
      </c>
      <c r="HF57" s="172">
        <v>-25.764399999999998</v>
      </c>
      <c r="HG57" s="172">
        <v>122.23779999999999</v>
      </c>
      <c r="HH57" s="172">
        <v>173.7978</v>
      </c>
      <c r="HI57" s="172">
        <v>8.5571000000000002</v>
      </c>
      <c r="HJ57" s="172">
        <v>49.992199999999997</v>
      </c>
      <c r="HK57" s="172">
        <v>0</v>
      </c>
      <c r="HL57" s="172">
        <v>0</v>
      </c>
      <c r="HM57" s="172">
        <v>0</v>
      </c>
      <c r="HN57" s="172">
        <v>0</v>
      </c>
      <c r="HO57" s="172">
        <v>41.523099999999999</v>
      </c>
      <c r="HP57" s="172">
        <v>42.071599999999997</v>
      </c>
      <c r="HQ57" s="172">
        <v>1.4E-3</v>
      </c>
      <c r="HR57" s="172">
        <v>2.1568000000000001</v>
      </c>
      <c r="HS57" s="172">
        <v>-0.51339999999999997</v>
      </c>
      <c r="HT57" s="172">
        <v>-0.5363</v>
      </c>
      <c r="HU57" s="172">
        <v>43.1</v>
      </c>
      <c r="HV57" s="172">
        <v>42.72</v>
      </c>
      <c r="HW57" s="172">
        <v>-22.3</v>
      </c>
      <c r="HX57" s="172">
        <v>-22.4</v>
      </c>
      <c r="HY57" s="172">
        <v>0.68569999999999998</v>
      </c>
      <c r="HZ57" s="172">
        <v>13.36</v>
      </c>
      <c r="IA57" s="172">
        <v>72.711399999999998</v>
      </c>
      <c r="IB57" s="172">
        <v>31.813500000000001</v>
      </c>
      <c r="IC57" s="172">
        <v>31.716000000000001</v>
      </c>
      <c r="ID57" s="172">
        <v>0</v>
      </c>
      <c r="IE57" s="172">
        <v>-32.6</v>
      </c>
      <c r="IF57" s="172">
        <v>0</v>
      </c>
      <c r="IG57" s="172">
        <v>39.1</v>
      </c>
      <c r="IH57" s="172">
        <v>0</v>
      </c>
      <c r="II57" s="172">
        <v>-17.2776</v>
      </c>
      <c r="IJ57" s="172">
        <v>-147.4187</v>
      </c>
      <c r="IK57" s="172">
        <v>16.068200000000001</v>
      </c>
      <c r="IL57" s="172">
        <v>0</v>
      </c>
      <c r="IM57" s="172">
        <v>-60.190899999999999</v>
      </c>
      <c r="IN57" s="172">
        <v>-8.5136000000000003</v>
      </c>
      <c r="IO57" s="172">
        <v>216.07560000000001</v>
      </c>
      <c r="IP57" s="172">
        <v>55.275599999999997</v>
      </c>
      <c r="IQ57" s="172">
        <v>269.61090000000002</v>
      </c>
      <c r="IR57" s="172">
        <v>0</v>
      </c>
      <c r="IS57" s="172">
        <v>162.76310000000001</v>
      </c>
      <c r="IT57" s="172">
        <v>31.674399999999999</v>
      </c>
      <c r="IU57" s="172">
        <v>30.9969</v>
      </c>
      <c r="IV57" s="172">
        <v>-90.048500000000004</v>
      </c>
      <c r="IW57" s="172">
        <v>14.581899999999999</v>
      </c>
      <c r="IX57" s="172">
        <v>-49.386200000000002</v>
      </c>
      <c r="IY57" s="172">
        <v>25.822199999999999</v>
      </c>
      <c r="IZ57" s="172">
        <v>72.288399999999996</v>
      </c>
      <c r="JA57" s="172">
        <v>3.8441000000000001</v>
      </c>
      <c r="JB57" s="172">
        <v>10.704000000000001</v>
      </c>
      <c r="JC57" s="172">
        <v>-1.6</v>
      </c>
      <c r="JD57" s="172">
        <v>-1.903</v>
      </c>
      <c r="JE57" s="172">
        <v>-1.911</v>
      </c>
      <c r="JF57" s="172">
        <v>14.32</v>
      </c>
      <c r="JG57" s="172">
        <v>1.1200000000000001</v>
      </c>
      <c r="JH57" s="172">
        <v>1.3674999999999999</v>
      </c>
      <c r="JI57" s="172">
        <v>13.0968</v>
      </c>
      <c r="JJ57" s="172">
        <v>15.880100000000001</v>
      </c>
      <c r="JK57" s="172">
        <v>4.6006</v>
      </c>
      <c r="JL57" s="172">
        <v>16.8</v>
      </c>
      <c r="JM57" s="172">
        <v>2.7919999999999998</v>
      </c>
      <c r="JN57" s="172">
        <v>2.1640000000000001</v>
      </c>
      <c r="JO57" s="172">
        <v>3.2012</v>
      </c>
      <c r="JP57" s="172">
        <v>3.8271000000000002</v>
      </c>
      <c r="JQ57" s="172">
        <v>6.2813999999999997</v>
      </c>
      <c r="JR57" s="172">
        <v>5.6311</v>
      </c>
      <c r="JS57" s="172">
        <v>5.2264999999999997</v>
      </c>
      <c r="JT57" s="172">
        <v>0</v>
      </c>
      <c r="JU57" s="172">
        <v>39.4</v>
      </c>
      <c r="JV57" s="172">
        <v>3.4678</v>
      </c>
      <c r="JW57" s="172">
        <v>1.27</v>
      </c>
      <c r="JX57" s="172">
        <v>0</v>
      </c>
      <c r="JY57" s="172">
        <v>0</v>
      </c>
      <c r="JZ57" s="172">
        <v>-0.25019999999999998</v>
      </c>
      <c r="KA57" s="172">
        <v>-16.294</v>
      </c>
      <c r="KB57" s="172">
        <v>3.7746</v>
      </c>
      <c r="KC57" s="172">
        <v>14.9223</v>
      </c>
      <c r="KD57" s="172">
        <v>-9.7638999999999996</v>
      </c>
      <c r="KE57" s="172">
        <v>15.347300000000001</v>
      </c>
      <c r="KF57" s="172">
        <v>-11.2</v>
      </c>
      <c r="KG57" s="172">
        <v>18.600000000000001</v>
      </c>
      <c r="KH57" s="172">
        <v>73.321700000000007</v>
      </c>
      <c r="KI57" s="172">
        <v>-29.282399999999999</v>
      </c>
    </row>
    <row r="58" spans="1:295" x14ac:dyDescent="0.25">
      <c r="A58" s="240" t="s">
        <v>917</v>
      </c>
      <c r="B58" s="240"/>
      <c r="C58" s="172">
        <v>0</v>
      </c>
      <c r="D58" s="172">
        <v>1.8596999999999999</v>
      </c>
      <c r="E58" s="172">
        <v>-13.613200000000001</v>
      </c>
      <c r="F58" s="172">
        <v>4.6685999999999996</v>
      </c>
      <c r="G58" s="172">
        <v>4.6867999999999999</v>
      </c>
      <c r="H58" s="172">
        <v>0</v>
      </c>
      <c r="I58" s="172">
        <v>7.9314999999999998</v>
      </c>
      <c r="J58" s="172">
        <v>0</v>
      </c>
      <c r="K58" s="172">
        <v>16.205300000000001</v>
      </c>
      <c r="L58" s="172">
        <v>6.6647999999999996</v>
      </c>
      <c r="M58" s="172">
        <v>6.1449999999999996</v>
      </c>
      <c r="N58" s="172">
        <v>-17.760000000000002</v>
      </c>
      <c r="O58" s="172">
        <v>-37.4</v>
      </c>
      <c r="P58" s="172">
        <v>-11</v>
      </c>
      <c r="Q58" s="172">
        <v>0.82799999999999996</v>
      </c>
      <c r="R58" s="172">
        <v>-24.2</v>
      </c>
      <c r="S58" s="172">
        <v>-0.75819999999999999</v>
      </c>
      <c r="T58" s="172">
        <v>-4.7793999999999999</v>
      </c>
      <c r="U58" s="172">
        <v>2.7635000000000001</v>
      </c>
      <c r="V58" s="172">
        <v>2.6252</v>
      </c>
      <c r="W58" s="172">
        <v>4.8699000000000003</v>
      </c>
      <c r="X58" s="172">
        <v>-3.28</v>
      </c>
      <c r="Y58" s="172">
        <v>-1.3832</v>
      </c>
      <c r="Z58" s="172">
        <v>1.4272</v>
      </c>
      <c r="AA58" s="172">
        <v>0</v>
      </c>
      <c r="AB58" s="172">
        <v>-1.3592</v>
      </c>
      <c r="AC58" s="172">
        <v>-1.1060000000000001</v>
      </c>
      <c r="AD58" s="172">
        <v>-1.0960000000000001</v>
      </c>
      <c r="AE58" s="172">
        <v>0.217</v>
      </c>
      <c r="AF58" s="172">
        <v>-24.42</v>
      </c>
      <c r="AG58" s="172">
        <v>-19.8</v>
      </c>
      <c r="AH58" s="172">
        <v>0</v>
      </c>
      <c r="AI58" s="172">
        <v>0</v>
      </c>
      <c r="AJ58" s="172">
        <v>-16.170000000000002</v>
      </c>
      <c r="AK58" s="172">
        <v>-16.190000000000001</v>
      </c>
      <c r="AL58" s="172">
        <v>-10</v>
      </c>
      <c r="AM58" s="172">
        <v>-14.13</v>
      </c>
      <c r="AN58" s="172">
        <v>-14.19</v>
      </c>
      <c r="AO58" s="172">
        <v>0.64239999999999997</v>
      </c>
      <c r="AP58" s="172">
        <v>2.9249999999999998</v>
      </c>
      <c r="AQ58" s="172">
        <v>13.399900000000001</v>
      </c>
      <c r="AR58" s="172">
        <v>15.230399999999999</v>
      </c>
      <c r="AS58" s="172">
        <v>-25.96</v>
      </c>
      <c r="AT58" s="172">
        <v>-18.067900000000002</v>
      </c>
      <c r="AU58" s="172">
        <v>-17.724599999999999</v>
      </c>
      <c r="AV58" s="172">
        <v>1.4138999999999999</v>
      </c>
      <c r="AW58" s="172">
        <v>1.4116</v>
      </c>
      <c r="AX58" s="172">
        <v>-22.544</v>
      </c>
      <c r="AY58" s="172">
        <v>-18.5518</v>
      </c>
      <c r="AZ58" s="172">
        <v>0.7218</v>
      </c>
      <c r="BA58" s="172">
        <v>2.1629999999999998</v>
      </c>
      <c r="BB58" s="172">
        <v>37.973999999999997</v>
      </c>
      <c r="BC58" s="172">
        <v>-8.07</v>
      </c>
      <c r="BD58" s="172">
        <v>-6.5</v>
      </c>
      <c r="BE58" s="172">
        <v>-6.6</v>
      </c>
      <c r="BF58" s="172">
        <v>-29.366299999999999</v>
      </c>
      <c r="BG58" s="172">
        <v>-29.6479</v>
      </c>
      <c r="BH58" s="172">
        <v>-3.7604000000000002</v>
      </c>
      <c r="BI58" s="172">
        <v>0</v>
      </c>
      <c r="BJ58" s="172">
        <v>2.8008999999999999</v>
      </c>
      <c r="BK58" s="172">
        <v>3.7313999999999998</v>
      </c>
      <c r="BL58" s="172">
        <v>-0.39279999999999998</v>
      </c>
      <c r="BM58" s="172">
        <v>-0.53469999999999995</v>
      </c>
      <c r="BN58" s="172">
        <v>-126.9875</v>
      </c>
      <c r="BO58" s="172">
        <v>9.6133000000000006</v>
      </c>
      <c r="BP58" s="172">
        <v>9.4301999999999992</v>
      </c>
      <c r="BQ58" s="172">
        <v>-67.407399999999996</v>
      </c>
      <c r="BR58" s="172">
        <v>-176.01689999999999</v>
      </c>
      <c r="BS58" s="172">
        <v>0</v>
      </c>
      <c r="BT58" s="172">
        <v>0</v>
      </c>
      <c r="BU58" s="172">
        <v>0</v>
      </c>
      <c r="BV58" s="172">
        <v>9.1412999999999993</v>
      </c>
      <c r="BW58" s="172">
        <v>7.64</v>
      </c>
      <c r="BX58" s="172">
        <v>6.27</v>
      </c>
      <c r="BY58" s="172">
        <v>-18.37</v>
      </c>
      <c r="BZ58" s="172">
        <v>1.1399999999999999</v>
      </c>
      <c r="CA58" s="172">
        <v>-31.073899999999998</v>
      </c>
      <c r="CB58" s="172">
        <v>-30.939900000000002</v>
      </c>
      <c r="CC58" s="172">
        <v>19.058299999999999</v>
      </c>
      <c r="CD58" s="172">
        <v>18.5245</v>
      </c>
      <c r="CE58" s="172">
        <v>-8.7680000000000007</v>
      </c>
      <c r="CF58" s="172">
        <v>-2.3460999999999999</v>
      </c>
      <c r="CG58" s="172">
        <v>-2.4394999999999998</v>
      </c>
      <c r="CH58" s="172">
        <v>2.4685999999999999</v>
      </c>
      <c r="CI58" s="172">
        <v>0</v>
      </c>
      <c r="CJ58" s="172">
        <v>-1.728</v>
      </c>
      <c r="CK58" s="172">
        <v>-2.5710000000000002</v>
      </c>
      <c r="CL58" s="172">
        <v>-21.8</v>
      </c>
      <c r="CM58" s="172">
        <v>-20.9</v>
      </c>
      <c r="CN58" s="172">
        <v>-5.69</v>
      </c>
      <c r="CO58" s="172">
        <v>23.295500000000001</v>
      </c>
      <c r="CP58" s="172">
        <v>23.312100000000001</v>
      </c>
      <c r="CQ58" s="172">
        <v>21.968499999999999</v>
      </c>
      <c r="CR58" s="172">
        <v>27.692699999999999</v>
      </c>
      <c r="CS58" s="172">
        <v>26.986000000000001</v>
      </c>
      <c r="CT58" s="172">
        <v>-36.988999999999997</v>
      </c>
      <c r="CU58" s="172">
        <v>-35.121600000000001</v>
      </c>
      <c r="CV58" s="172">
        <v>-34.375300000000003</v>
      </c>
      <c r="CW58" s="172">
        <v>2.6545999999999998</v>
      </c>
      <c r="CX58" s="172">
        <v>19.920000000000002</v>
      </c>
      <c r="CY58" s="172">
        <v>7.14</v>
      </c>
      <c r="CZ58" s="172">
        <v>-4.0625</v>
      </c>
      <c r="DA58" s="172">
        <v>-4.4922000000000004</v>
      </c>
      <c r="DB58" s="172">
        <v>-11.7727</v>
      </c>
      <c r="DC58" s="172">
        <v>0</v>
      </c>
      <c r="DD58" s="172">
        <v>0</v>
      </c>
      <c r="DE58" s="172">
        <v>0</v>
      </c>
      <c r="DF58" s="172">
        <v>1.0096000000000001</v>
      </c>
      <c r="DG58" s="172">
        <v>0</v>
      </c>
      <c r="DH58" s="172">
        <v>-5.2565999999999997</v>
      </c>
      <c r="DI58" s="172">
        <v>-40</v>
      </c>
      <c r="DJ58" s="172">
        <v>-39.6</v>
      </c>
      <c r="DK58" s="172">
        <v>-3.3887</v>
      </c>
      <c r="DL58" s="172">
        <v>-1.4</v>
      </c>
      <c r="DM58" s="172">
        <v>2.92</v>
      </c>
      <c r="DN58" s="172">
        <v>2.2599999999999998</v>
      </c>
      <c r="DO58" s="172">
        <v>-2.92</v>
      </c>
      <c r="DP58" s="172">
        <v>-4</v>
      </c>
      <c r="DQ58" s="172">
        <v>5.6420000000000003</v>
      </c>
      <c r="DR58" s="172">
        <v>-36.014499999999998</v>
      </c>
      <c r="DS58" s="172">
        <v>-24.65</v>
      </c>
      <c r="DT58" s="172">
        <v>-7.48</v>
      </c>
      <c r="DU58" s="172">
        <v>16.71</v>
      </c>
      <c r="DV58" s="172">
        <v>-29.42</v>
      </c>
      <c r="DW58" s="172">
        <v>-37.145499999999998</v>
      </c>
      <c r="DX58" s="172">
        <v>-18.045500000000001</v>
      </c>
      <c r="DY58" s="172">
        <v>-49.534399999999998</v>
      </c>
      <c r="DZ58" s="172">
        <v>-48.2545</v>
      </c>
      <c r="EA58" s="172">
        <v>9.5335000000000001</v>
      </c>
      <c r="EB58" s="172">
        <v>-22.187000000000001</v>
      </c>
      <c r="EC58" s="172">
        <v>-32.040799999999997</v>
      </c>
      <c r="ED58" s="172">
        <v>-31.990100000000002</v>
      </c>
      <c r="EE58" s="172">
        <v>-29.413799999999998</v>
      </c>
      <c r="EF58" s="172">
        <v>-37.743699999999997</v>
      </c>
      <c r="EG58" s="172">
        <v>-15.364000000000001</v>
      </c>
      <c r="EH58" s="172">
        <v>-139.01949999999999</v>
      </c>
      <c r="EI58" s="172">
        <v>-57.297600000000003</v>
      </c>
      <c r="EJ58" s="172">
        <v>2.4432999999999998</v>
      </c>
      <c r="EK58" s="172">
        <v>-9.9687000000000001</v>
      </c>
      <c r="EL58" s="172">
        <v>-10.954000000000001</v>
      </c>
      <c r="EM58" s="172">
        <v>21.991599999999998</v>
      </c>
      <c r="EN58" s="172">
        <v>-23.373000000000001</v>
      </c>
      <c r="EO58" s="172">
        <v>-21.8917</v>
      </c>
      <c r="EP58" s="172">
        <v>-19.8</v>
      </c>
      <c r="EQ58" s="172">
        <v>-30.661100000000001</v>
      </c>
      <c r="ER58" s="172">
        <v>35.776200000000003</v>
      </c>
      <c r="ES58" s="172">
        <v>7.1586999999999996</v>
      </c>
      <c r="ET58" s="172">
        <v>-21.3</v>
      </c>
      <c r="EU58" s="172">
        <v>-13.9</v>
      </c>
      <c r="EV58" s="172">
        <v>-2.4</v>
      </c>
      <c r="EW58" s="172">
        <v>1.8886000000000001</v>
      </c>
      <c r="EX58" s="172">
        <v>-31.7102</v>
      </c>
      <c r="EY58" s="172">
        <v>-14.166700000000001</v>
      </c>
      <c r="EZ58" s="172">
        <v>-14.354699999999999</v>
      </c>
      <c r="FA58" s="172">
        <v>2.2746</v>
      </c>
      <c r="FB58" s="172">
        <v>6.6978</v>
      </c>
      <c r="FC58" s="172">
        <v>-36.665900000000001</v>
      </c>
      <c r="FD58" s="172">
        <v>1.0972999999999999</v>
      </c>
      <c r="FE58" s="172">
        <v>0.77190000000000003</v>
      </c>
      <c r="FF58" s="172">
        <v>0</v>
      </c>
      <c r="FG58" s="172">
        <v>0</v>
      </c>
      <c r="FH58" s="172">
        <v>0</v>
      </c>
      <c r="FI58" s="172">
        <v>0</v>
      </c>
      <c r="FJ58" s="172">
        <v>-3.1817000000000002</v>
      </c>
      <c r="FK58" s="172">
        <v>-3.3491</v>
      </c>
      <c r="FL58" s="172">
        <v>-29.639800000000001</v>
      </c>
      <c r="FM58" s="172">
        <v>17.695699999999999</v>
      </c>
      <c r="FN58" s="172">
        <v>17.629000000000001</v>
      </c>
      <c r="FO58" s="172">
        <v>-15.7151</v>
      </c>
      <c r="FP58" s="172">
        <v>0</v>
      </c>
      <c r="FQ58" s="172">
        <v>17.774899999999999</v>
      </c>
      <c r="FR58" s="172">
        <v>-22.6</v>
      </c>
      <c r="FS58" s="172">
        <v>-3.0190000000000001</v>
      </c>
      <c r="FT58" s="172">
        <v>0.1028</v>
      </c>
      <c r="FU58" s="172">
        <v>1.32</v>
      </c>
      <c r="FV58" s="172">
        <v>-1.5</v>
      </c>
      <c r="FW58" s="172">
        <v>-27.9756</v>
      </c>
      <c r="FX58" s="172">
        <v>0</v>
      </c>
      <c r="FY58" s="172">
        <v>1.3420000000000001</v>
      </c>
      <c r="FZ58" s="172">
        <v>0.79200000000000004</v>
      </c>
      <c r="GA58" s="172">
        <v>0</v>
      </c>
      <c r="GB58" s="172">
        <v>-5.72</v>
      </c>
      <c r="GC58" s="172">
        <v>-35.197099999999999</v>
      </c>
      <c r="GD58" s="172">
        <v>-25.136900000000001</v>
      </c>
      <c r="GE58" s="172">
        <v>-4.01</v>
      </c>
      <c r="GF58" s="172">
        <v>16.161000000000001</v>
      </c>
      <c r="GG58" s="172">
        <v>0</v>
      </c>
      <c r="GH58" s="172">
        <v>19.051600000000001</v>
      </c>
      <c r="GI58" s="172">
        <v>-10.1111</v>
      </c>
      <c r="GJ58" s="172">
        <v>-10.8443</v>
      </c>
      <c r="GK58" s="172">
        <v>1.6762999999999999</v>
      </c>
      <c r="GL58" s="172">
        <v>0</v>
      </c>
      <c r="GM58" s="172">
        <v>0</v>
      </c>
      <c r="GN58" s="172">
        <v>-15.5785</v>
      </c>
      <c r="GO58" s="172">
        <v>57.582799999999999</v>
      </c>
      <c r="GP58" s="172">
        <v>2.9575999999999998</v>
      </c>
      <c r="GQ58" s="172">
        <v>-24.604900000000001</v>
      </c>
      <c r="GR58" s="172">
        <v>2.9481999999999999</v>
      </c>
      <c r="GS58" s="172">
        <v>1.4211</v>
      </c>
      <c r="GT58" s="172">
        <v>108.0397</v>
      </c>
      <c r="GU58" s="172">
        <v>-9.4694000000000003</v>
      </c>
      <c r="GV58" s="172">
        <v>-10.9133</v>
      </c>
      <c r="GW58" s="172">
        <v>-14.025499999999999</v>
      </c>
      <c r="GX58" s="172">
        <v>1.5411999999999999</v>
      </c>
      <c r="GY58" s="172">
        <v>3.6109</v>
      </c>
      <c r="GZ58" s="172">
        <v>3.6230000000000002</v>
      </c>
      <c r="HA58" s="172">
        <v>0.8427</v>
      </c>
      <c r="HB58" s="172">
        <v>-22.817599999999999</v>
      </c>
      <c r="HC58" s="172">
        <v>-21.761600000000001</v>
      </c>
      <c r="HD58" s="172">
        <v>-3.77</v>
      </c>
      <c r="HE58" s="172">
        <v>-20.6907</v>
      </c>
      <c r="HF58" s="172">
        <v>-74.678600000000003</v>
      </c>
      <c r="HG58" s="172">
        <v>54.9542</v>
      </c>
      <c r="HH58" s="172">
        <v>111.3963</v>
      </c>
      <c r="HI58" s="172">
        <v>-43.7605</v>
      </c>
      <c r="HJ58" s="172">
        <v>8.5033999999999992</v>
      </c>
      <c r="HK58" s="172">
        <v>-13.446099999999999</v>
      </c>
      <c r="HL58" s="172">
        <v>-13.2272</v>
      </c>
      <c r="HM58" s="172">
        <v>-11.5177</v>
      </c>
      <c r="HN58" s="172">
        <v>-12.386799999999999</v>
      </c>
      <c r="HO58" s="172">
        <v>-37.694200000000002</v>
      </c>
      <c r="HP58" s="172">
        <v>0</v>
      </c>
      <c r="HQ58" s="172">
        <v>-18.274899999999999</v>
      </c>
      <c r="HR58" s="172">
        <v>-41.319000000000003</v>
      </c>
      <c r="HS58" s="172">
        <v>-25.4298</v>
      </c>
      <c r="HT58" s="172">
        <v>-25.081499999999998</v>
      </c>
      <c r="HU58" s="172">
        <v>11.76</v>
      </c>
      <c r="HV58" s="172">
        <v>11.87</v>
      </c>
      <c r="HW58" s="172">
        <v>-38.5</v>
      </c>
      <c r="HX58" s="172">
        <v>-38.6</v>
      </c>
      <c r="HY58" s="172">
        <v>-0.19320000000000001</v>
      </c>
      <c r="HZ58" s="172">
        <v>-12.64</v>
      </c>
      <c r="IA58" s="172">
        <v>0</v>
      </c>
      <c r="IB58" s="172">
        <v>-5.5830000000000002</v>
      </c>
      <c r="IC58" s="172">
        <v>9.4105000000000008</v>
      </c>
      <c r="ID58" s="172">
        <v>-20.6</v>
      </c>
      <c r="IE58" s="172">
        <v>-52.8</v>
      </c>
      <c r="IF58" s="172">
        <v>-12.9</v>
      </c>
      <c r="IG58" s="172">
        <v>-14.1</v>
      </c>
      <c r="IH58" s="172">
        <v>-23.421500000000002</v>
      </c>
      <c r="II58" s="172">
        <v>-37.819699999999997</v>
      </c>
      <c r="IJ58" s="172">
        <v>-212.3192</v>
      </c>
      <c r="IK58" s="172">
        <v>-17.326899999999998</v>
      </c>
      <c r="IL58" s="172">
        <v>-97.103800000000007</v>
      </c>
      <c r="IM58" s="172">
        <v>-85.453299999999999</v>
      </c>
      <c r="IN58" s="172">
        <v>-29.505800000000001</v>
      </c>
      <c r="IO58" s="172">
        <v>114.78149999999999</v>
      </c>
      <c r="IP58" s="172">
        <v>-54.724299999999999</v>
      </c>
      <c r="IQ58" s="172">
        <v>200.99109999999999</v>
      </c>
      <c r="IR58" s="172">
        <v>-64.647300000000001</v>
      </c>
      <c r="IS58" s="172">
        <v>36.681699999999999</v>
      </c>
      <c r="IT58" s="172">
        <v>8.5475999999999992</v>
      </c>
      <c r="IU58" s="172">
        <v>7.0773000000000001</v>
      </c>
      <c r="IV58" s="172">
        <v>-155.11420000000001</v>
      </c>
      <c r="IW58" s="172">
        <v>-92.786500000000004</v>
      </c>
      <c r="IX58" s="172">
        <v>-121.02930000000001</v>
      </c>
      <c r="IY58" s="172">
        <v>-64.790899999999993</v>
      </c>
      <c r="IZ58" s="172">
        <v>-19.677199999999999</v>
      </c>
      <c r="JA58" s="172">
        <v>-4.9671000000000003</v>
      </c>
      <c r="JB58" s="172">
        <v>-1.73</v>
      </c>
      <c r="JC58" s="172">
        <v>-15.52</v>
      </c>
      <c r="JD58" s="172">
        <v>-2.4260000000000002</v>
      </c>
      <c r="JE58" s="172">
        <v>-2.4359999999999999</v>
      </c>
      <c r="JF58" s="172">
        <v>-2.96</v>
      </c>
      <c r="JG58" s="172">
        <v>-15.52</v>
      </c>
      <c r="JH58" s="172">
        <v>-3.3542999999999998</v>
      </c>
      <c r="JI58" s="172">
        <v>-7.2343000000000002</v>
      </c>
      <c r="JJ58" s="172">
        <v>-10.0786</v>
      </c>
      <c r="JK58" s="172">
        <v>-8.5251999999999999</v>
      </c>
      <c r="JL58" s="172">
        <v>-2.8</v>
      </c>
      <c r="JM58" s="172">
        <v>-2.331</v>
      </c>
      <c r="JN58" s="172">
        <v>-3.0779999999999998</v>
      </c>
      <c r="JO58" s="172">
        <v>0</v>
      </c>
      <c r="JP58" s="172">
        <v>0</v>
      </c>
      <c r="JQ58" s="172">
        <v>3.2204000000000002</v>
      </c>
      <c r="JR58" s="172">
        <v>2.6012</v>
      </c>
      <c r="JS58" s="172">
        <v>2.4228000000000001</v>
      </c>
      <c r="JT58" s="172">
        <v>0</v>
      </c>
      <c r="JU58" s="172">
        <v>17.5</v>
      </c>
      <c r="JV58" s="172">
        <v>-1.2968999999999999</v>
      </c>
      <c r="JW58" s="172">
        <v>-0.39</v>
      </c>
      <c r="JX58" s="172">
        <v>0</v>
      </c>
      <c r="JY58" s="172">
        <v>-14.922700000000001</v>
      </c>
      <c r="JZ58" s="172">
        <v>-19.772099999999998</v>
      </c>
      <c r="KA58" s="172">
        <v>-27.085000000000001</v>
      </c>
      <c r="KB58" s="172">
        <v>-13.611499999999999</v>
      </c>
      <c r="KC58" s="172">
        <v>-3.3572000000000002</v>
      </c>
      <c r="KD58" s="172">
        <v>-27.8142</v>
      </c>
      <c r="KE58" s="172">
        <v>-4.4596</v>
      </c>
      <c r="KF58" s="172">
        <v>-33.5</v>
      </c>
      <c r="KG58" s="172">
        <v>-7.5</v>
      </c>
      <c r="KH58" s="172">
        <v>-17.284600000000001</v>
      </c>
      <c r="KI58" s="172">
        <v>-143.3312</v>
      </c>
    </row>
    <row r="59" spans="1:295" x14ac:dyDescent="0.25">
      <c r="A59" s="240" t="s">
        <v>918</v>
      </c>
      <c r="B59" s="240"/>
      <c r="C59" s="172">
        <v>0</v>
      </c>
      <c r="D59" s="172">
        <v>4.4491062499999998</v>
      </c>
      <c r="E59" s="172">
        <v>-9.7105333333333341</v>
      </c>
      <c r="F59" s="172">
        <v>8.3563770833333333</v>
      </c>
      <c r="G59" s="172">
        <v>6.9734708333333337</v>
      </c>
      <c r="H59" s="172">
        <v>0</v>
      </c>
      <c r="I59" s="172">
        <v>15.0176125</v>
      </c>
      <c r="J59" s="172">
        <v>0</v>
      </c>
      <c r="K59" s="172">
        <v>22.804204166666668</v>
      </c>
      <c r="L59" s="172">
        <v>9.729754166666666</v>
      </c>
      <c r="M59" s="172">
        <v>9.3760375000000007</v>
      </c>
      <c r="N59" s="172">
        <v>-8.3491304347826087</v>
      </c>
      <c r="O59" s="172">
        <v>-23.519047619047619</v>
      </c>
      <c r="P59" s="172">
        <v>-0.51162790697674421</v>
      </c>
      <c r="Q59" s="172">
        <v>4.899</v>
      </c>
      <c r="R59" s="172">
        <v>-13.145</v>
      </c>
      <c r="S59" s="172">
        <v>2.8199208333333332</v>
      </c>
      <c r="T59" s="172">
        <v>7.7260416666666665E-2</v>
      </c>
      <c r="U59" s="172">
        <v>5.4785187500000001</v>
      </c>
      <c r="V59" s="172">
        <v>5.3884916666666669</v>
      </c>
      <c r="W59" s="172">
        <v>9.4401312500000003</v>
      </c>
      <c r="X59" s="172">
        <v>1.3113187500000001</v>
      </c>
      <c r="Y59" s="172">
        <v>-0.50356666666666672</v>
      </c>
      <c r="Z59" s="172">
        <v>1.9542895833333334</v>
      </c>
      <c r="AA59" s="172">
        <v>0</v>
      </c>
      <c r="AB59" s="172">
        <v>-1.137175</v>
      </c>
      <c r="AC59" s="172">
        <v>-0.18562500000000001</v>
      </c>
      <c r="AD59" s="172">
        <v>-0.169875</v>
      </c>
      <c r="AE59" s="172">
        <v>4.2172499999999999</v>
      </c>
      <c r="AF59" s="172">
        <v>-12.016956521739131</v>
      </c>
      <c r="AG59" s="172">
        <v>-7.04</v>
      </c>
      <c r="AH59" s="172">
        <v>0</v>
      </c>
      <c r="AI59" s="172">
        <v>0</v>
      </c>
      <c r="AJ59" s="172">
        <v>-9.2470833333333324</v>
      </c>
      <c r="AK59" s="172">
        <v>-9.2302083333333336</v>
      </c>
      <c r="AL59" s="172">
        <v>-10</v>
      </c>
      <c r="AM59" s="172">
        <v>-10.379791666666668</v>
      </c>
      <c r="AN59" s="172">
        <v>-10.410625</v>
      </c>
      <c r="AO59" s="172">
        <v>6.2116791666666664</v>
      </c>
      <c r="AP59" s="172">
        <v>3.5140229166666668</v>
      </c>
      <c r="AQ59" s="172">
        <v>18.534408333333332</v>
      </c>
      <c r="AR59" s="172">
        <v>21.524631249999999</v>
      </c>
      <c r="AS59" s="172">
        <v>-18.390270833333332</v>
      </c>
      <c r="AT59" s="172">
        <v>-8.2931395833333337</v>
      </c>
      <c r="AU59" s="172">
        <v>-7.8645562499999997</v>
      </c>
      <c r="AV59" s="172">
        <v>11.7445</v>
      </c>
      <c r="AW59" s="172">
        <v>12.522691666666667</v>
      </c>
      <c r="AX59" s="172">
        <v>-15.570479166666667</v>
      </c>
      <c r="AY59" s="172">
        <v>-12.634497916666668</v>
      </c>
      <c r="AZ59" s="172">
        <v>13.824256249999999</v>
      </c>
      <c r="BA59" s="172">
        <v>14.444804166666668</v>
      </c>
      <c r="BB59" s="172">
        <v>107.82832083333332</v>
      </c>
      <c r="BC59" s="172">
        <v>5.4604833333333334</v>
      </c>
      <c r="BD59" s="172">
        <v>-4.1386363636363637</v>
      </c>
      <c r="BE59" s="172">
        <v>-4.1409090909090915</v>
      </c>
      <c r="BF59" s="172">
        <v>-21.656027083333335</v>
      </c>
      <c r="BG59" s="172">
        <v>-21.510320833333331</v>
      </c>
      <c r="BH59" s="172">
        <v>-2.3739354166666664</v>
      </c>
      <c r="BI59" s="172">
        <v>0</v>
      </c>
      <c r="BJ59" s="172">
        <v>14.535089583333333</v>
      </c>
      <c r="BK59" s="172">
        <v>6.1032187499999999</v>
      </c>
      <c r="BL59" s="172">
        <v>2.4747577777777781</v>
      </c>
      <c r="BM59" s="172">
        <v>1.54535625</v>
      </c>
      <c r="BN59" s="172">
        <v>-55.742045833333336</v>
      </c>
      <c r="BO59" s="172">
        <v>38.492735416666669</v>
      </c>
      <c r="BP59" s="172">
        <v>38.531504166666664</v>
      </c>
      <c r="BQ59" s="172">
        <v>3.2200375000000001</v>
      </c>
      <c r="BR59" s="172">
        <v>-97.774516666666656</v>
      </c>
      <c r="BS59" s="172">
        <v>0</v>
      </c>
      <c r="BT59" s="172">
        <v>0</v>
      </c>
      <c r="BU59" s="172">
        <v>0</v>
      </c>
      <c r="BV59" s="172">
        <v>21.822682608695651</v>
      </c>
      <c r="BW59" s="172">
        <v>10.811249999999999</v>
      </c>
      <c r="BX59" s="172">
        <v>10.46625</v>
      </c>
      <c r="BY59" s="172">
        <v>-8.1927083333333339</v>
      </c>
      <c r="BZ59" s="172">
        <v>9.2720833333333328</v>
      </c>
      <c r="CA59" s="172">
        <v>-23.429927083333332</v>
      </c>
      <c r="CB59" s="172">
        <v>-23.32945625</v>
      </c>
      <c r="CC59" s="172">
        <v>32.992108333333334</v>
      </c>
      <c r="CD59" s="172">
        <v>32.109983333333332</v>
      </c>
      <c r="CE59" s="172">
        <v>-3.9172354166666667</v>
      </c>
      <c r="CF59" s="172">
        <v>14.743985416666668</v>
      </c>
      <c r="CG59" s="172">
        <v>14.683552083333334</v>
      </c>
      <c r="CH59" s="172">
        <v>14.117133333333333</v>
      </c>
      <c r="CI59" s="172">
        <v>0</v>
      </c>
      <c r="CJ59" s="172">
        <v>3.7682687499999998</v>
      </c>
      <c r="CK59" s="172">
        <v>7.6152916666666668</v>
      </c>
      <c r="CL59" s="172">
        <v>-5.0187499999999998</v>
      </c>
      <c r="CM59" s="172">
        <v>-5.8583333333333334</v>
      </c>
      <c r="CN59" s="172">
        <v>-4.0462499999999997</v>
      </c>
      <c r="CO59" s="172">
        <v>34.100085416666666</v>
      </c>
      <c r="CP59" s="172">
        <v>34.10745416666667</v>
      </c>
      <c r="CQ59" s="172">
        <v>32.238816666666665</v>
      </c>
      <c r="CR59" s="172">
        <v>38.112752083333334</v>
      </c>
      <c r="CS59" s="172">
        <v>38.325225000000003</v>
      </c>
      <c r="CT59" s="172">
        <v>-28.180318750000001</v>
      </c>
      <c r="CU59" s="172">
        <v>-21.264166666666664</v>
      </c>
      <c r="CV59" s="172">
        <v>-24.548616666666668</v>
      </c>
      <c r="CW59" s="172">
        <v>3.7387583333333336</v>
      </c>
      <c r="CX59" s="172">
        <v>26.606874999999999</v>
      </c>
      <c r="CY59" s="172">
        <v>10.552083333333332</v>
      </c>
      <c r="CZ59" s="172">
        <v>3.2626270833333337</v>
      </c>
      <c r="DA59" s="172">
        <v>2.0634999999999999</v>
      </c>
      <c r="DB59" s="172">
        <v>-8.6678604166666666</v>
      </c>
      <c r="DC59" s="172">
        <v>0</v>
      </c>
      <c r="DD59" s="172">
        <v>0</v>
      </c>
      <c r="DE59" s="172">
        <v>0</v>
      </c>
      <c r="DF59" s="172">
        <v>19.586849999999998</v>
      </c>
      <c r="DG59" s="172">
        <v>0</v>
      </c>
      <c r="DH59" s="172">
        <v>-3.6323875000000001</v>
      </c>
      <c r="DI59" s="172">
        <v>-30.721212121212123</v>
      </c>
      <c r="DJ59" s="172">
        <v>-31.256410256410255</v>
      </c>
      <c r="DK59" s="172">
        <v>-0.58532916666666668</v>
      </c>
      <c r="DL59" s="172">
        <v>9.0666666666666664</v>
      </c>
      <c r="DM59" s="172">
        <v>10.635833333333334</v>
      </c>
      <c r="DN59" s="172">
        <v>13.49375</v>
      </c>
      <c r="DO59" s="172">
        <v>5.0912499999999996</v>
      </c>
      <c r="DP59" s="172">
        <v>-2.4906250000000001</v>
      </c>
      <c r="DQ59" s="172">
        <v>11.453854166666668</v>
      </c>
      <c r="DR59" s="172">
        <v>-20.217762499999999</v>
      </c>
      <c r="DS59" s="172">
        <v>-19.14770833333333</v>
      </c>
      <c r="DT59" s="172">
        <v>-4.2891666666666666</v>
      </c>
      <c r="DU59" s="172">
        <v>30.462083333333332</v>
      </c>
      <c r="DV59" s="172">
        <v>-8.9335416666666667</v>
      </c>
      <c r="DW59" s="172">
        <v>-20.818939583333332</v>
      </c>
      <c r="DX59" s="172">
        <v>-10.468375</v>
      </c>
      <c r="DY59" s="172">
        <v>-41.637914583333334</v>
      </c>
      <c r="DZ59" s="172">
        <v>-40.931818749999998</v>
      </c>
      <c r="EA59" s="172">
        <v>22.095337499999999</v>
      </c>
      <c r="EB59" s="172">
        <v>-6.7425416666666669</v>
      </c>
      <c r="EC59" s="172">
        <v>-16.950814583333333</v>
      </c>
      <c r="ED59" s="172">
        <v>-16.626097916666666</v>
      </c>
      <c r="EE59" s="172">
        <v>-17.041197916666665</v>
      </c>
      <c r="EF59" s="172">
        <v>-22.628879166666664</v>
      </c>
      <c r="EG59" s="172">
        <v>-12.615770833333332</v>
      </c>
      <c r="EH59" s="172">
        <v>-64.857729166666658</v>
      </c>
      <c r="EI59" s="172">
        <v>1.1761062499999999</v>
      </c>
      <c r="EJ59" s="172">
        <v>5.7371999999999996</v>
      </c>
      <c r="EK59" s="172">
        <v>-6.5313541666666666</v>
      </c>
      <c r="EL59" s="172">
        <v>-7.2140541666666671</v>
      </c>
      <c r="EM59" s="172">
        <v>28.341229166666668</v>
      </c>
      <c r="EN59" s="172">
        <v>-11.660660416666667</v>
      </c>
      <c r="EO59" s="172">
        <v>-11.349997916666666</v>
      </c>
      <c r="EP59" s="172">
        <v>-1.0854166666666667</v>
      </c>
      <c r="EQ59" s="172">
        <v>-24.615297916666666</v>
      </c>
      <c r="ER59" s="172">
        <v>61.429187499999998</v>
      </c>
      <c r="ES59" s="172">
        <v>15.8947</v>
      </c>
      <c r="ET59" s="172">
        <v>-1.4997560975609756</v>
      </c>
      <c r="EU59" s="172">
        <v>-5.3858333333333333</v>
      </c>
      <c r="EV59" s="172">
        <v>8.7499999999999994E-2</v>
      </c>
      <c r="EW59" s="172">
        <v>3.8565583333333335</v>
      </c>
      <c r="EX59" s="172">
        <v>-17.587066666666669</v>
      </c>
      <c r="EY59" s="172">
        <v>-11.081741666666666</v>
      </c>
      <c r="EZ59" s="172">
        <v>-11.174564583333334</v>
      </c>
      <c r="FA59" s="172">
        <v>8.6106583333333333</v>
      </c>
      <c r="FB59" s="172">
        <v>14.603097916666666</v>
      </c>
      <c r="FC59" s="172">
        <v>-28.332535416666666</v>
      </c>
      <c r="FD59" s="172">
        <v>3.5735645833333334</v>
      </c>
      <c r="FE59" s="172">
        <v>3.3205187500000002</v>
      </c>
      <c r="FF59" s="172">
        <v>0</v>
      </c>
      <c r="FG59" s="172">
        <v>2.4133208333333336</v>
      </c>
      <c r="FH59" s="172">
        <v>2.579153191489362</v>
      </c>
      <c r="FI59" s="172">
        <v>1.6525666666666667</v>
      </c>
      <c r="FJ59" s="172">
        <v>10.73813125</v>
      </c>
      <c r="FK59" s="172">
        <v>10.626497916666667</v>
      </c>
      <c r="FL59" s="172">
        <v>-17.746885416666668</v>
      </c>
      <c r="FM59" s="172">
        <v>24.895447916666665</v>
      </c>
      <c r="FN59" s="172">
        <v>24.855877083333333</v>
      </c>
      <c r="FO59" s="172">
        <v>-6.1956562499999999</v>
      </c>
      <c r="FP59" s="172">
        <v>11.851945454545454</v>
      </c>
      <c r="FQ59" s="172">
        <v>22.619160416666666</v>
      </c>
      <c r="FR59" s="172">
        <v>-19.642708333333331</v>
      </c>
      <c r="FS59" s="172">
        <v>-1.3148020833333334</v>
      </c>
      <c r="FT59" s="172">
        <v>0.18122916666666666</v>
      </c>
      <c r="FU59" s="172">
        <v>1.99125</v>
      </c>
      <c r="FV59" s="172">
        <v>0.54791666666666661</v>
      </c>
      <c r="FW59" s="172">
        <v>-22.32129583333333</v>
      </c>
      <c r="FX59" s="172">
        <v>0.89948888888888889</v>
      </c>
      <c r="FY59" s="172">
        <v>1.8930625000000001</v>
      </c>
      <c r="FZ59" s="172">
        <v>2.4849583333333336</v>
      </c>
      <c r="GA59" s="172">
        <v>0.90992499999999998</v>
      </c>
      <c r="GB59" s="172">
        <v>10.939791666666666</v>
      </c>
      <c r="GC59" s="172">
        <v>-15.62178125</v>
      </c>
      <c r="GD59" s="172">
        <v>-5.9104000000000001</v>
      </c>
      <c r="GE59" s="172">
        <v>-0.19425531914893618</v>
      </c>
      <c r="GF59" s="172">
        <v>27.169160416666667</v>
      </c>
      <c r="GG59" s="172">
        <v>0</v>
      </c>
      <c r="GH59" s="172">
        <v>23.839854166666665</v>
      </c>
      <c r="GI59" s="172">
        <v>-7.0982791666666669</v>
      </c>
      <c r="GJ59" s="172">
        <v>-7.7146875000000001</v>
      </c>
      <c r="GK59" s="172">
        <v>2.6343666666666667</v>
      </c>
      <c r="GL59" s="172">
        <v>0</v>
      </c>
      <c r="GM59" s="172">
        <v>0</v>
      </c>
      <c r="GN59" s="172">
        <v>-10.225263636363637</v>
      </c>
      <c r="GO59" s="172">
        <v>68.291045833333328</v>
      </c>
      <c r="GP59" s="172">
        <v>4.3538354166666666</v>
      </c>
      <c r="GQ59" s="172">
        <v>-21.580712500000001</v>
      </c>
      <c r="GR59" s="172">
        <v>4.8936374999999996</v>
      </c>
      <c r="GS59" s="172">
        <v>4.3192854166666663</v>
      </c>
      <c r="GT59" s="172">
        <v>145.34773541666664</v>
      </c>
      <c r="GU59" s="172">
        <v>-4.2010708333333335</v>
      </c>
      <c r="GV59" s="172">
        <v>-6.6154354166666671</v>
      </c>
      <c r="GW59" s="172">
        <v>-6.4035500000000001</v>
      </c>
      <c r="GX59" s="172">
        <v>2.5952708333333332</v>
      </c>
      <c r="GY59" s="172">
        <v>6.2751312500000003</v>
      </c>
      <c r="GZ59" s="172">
        <v>6.3634595744680853</v>
      </c>
      <c r="HA59" s="172">
        <v>2.0366666666666671</v>
      </c>
      <c r="HB59" s="172">
        <v>-7.4063895833333335</v>
      </c>
      <c r="HC59" s="172">
        <v>-5.8607083333333332</v>
      </c>
      <c r="HD59" s="172">
        <v>6.0941666666666672</v>
      </c>
      <c r="HE59" s="172">
        <v>-11.354729787234042</v>
      </c>
      <c r="HF59" s="172">
        <v>-51.060429166666665</v>
      </c>
      <c r="HG59" s="172">
        <v>93.425741666666667</v>
      </c>
      <c r="HH59" s="172">
        <v>140.35193125000001</v>
      </c>
      <c r="HI59" s="172">
        <v>-11.102181249999999</v>
      </c>
      <c r="HJ59" s="172">
        <v>30.852799999999998</v>
      </c>
      <c r="HK59" s="172">
        <v>-5.9051843750000002</v>
      </c>
      <c r="HL59" s="172">
        <v>-8.76472972972973</v>
      </c>
      <c r="HM59" s="172">
        <v>-1.9753020833333335</v>
      </c>
      <c r="HN59" s="172">
        <v>-2.3764895833333335</v>
      </c>
      <c r="HO59" s="172">
        <v>16.349723076923077</v>
      </c>
      <c r="HP59" s="172">
        <v>24.864535714285712</v>
      </c>
      <c r="HQ59" s="172">
        <v>-7.3438857142857144</v>
      </c>
      <c r="HR59" s="172">
        <v>-7.6952604166666667</v>
      </c>
      <c r="HS59" s="172">
        <v>-14.096102083333333</v>
      </c>
      <c r="HT59" s="172">
        <v>-14.021164583333334</v>
      </c>
      <c r="HU59" s="172">
        <v>22.204583333333332</v>
      </c>
      <c r="HV59" s="172">
        <v>22.077708333333334</v>
      </c>
      <c r="HW59" s="172">
        <v>-31.612500000000001</v>
      </c>
      <c r="HX59" s="172">
        <v>-31.622916666666665</v>
      </c>
      <c r="HY59" s="172">
        <v>6.2091666666666677E-2</v>
      </c>
      <c r="HZ59" s="172">
        <v>-2.105</v>
      </c>
      <c r="IA59" s="172">
        <v>40.612117021276596</v>
      </c>
      <c r="IB59" s="172">
        <v>19.200921276595743</v>
      </c>
      <c r="IC59" s="172">
        <v>20.341658333333331</v>
      </c>
      <c r="ID59" s="172">
        <v>-16.317021276595746</v>
      </c>
      <c r="IE59" s="172">
        <v>-45.65208333333333</v>
      </c>
      <c r="IF59" s="172">
        <v>-7.0735294117647065</v>
      </c>
      <c r="IG59" s="172">
        <v>-8.7958333333333325</v>
      </c>
      <c r="IH59" s="172">
        <v>-17.583678571428571</v>
      </c>
      <c r="II59" s="172">
        <v>-19.73366923076923</v>
      </c>
      <c r="IJ59" s="172">
        <v>-177.10090625000001</v>
      </c>
      <c r="IK59" s="172">
        <v>2.8038791666666665</v>
      </c>
      <c r="IL59" s="172">
        <v>-78.295191666666668</v>
      </c>
      <c r="IM59" s="172">
        <v>-75.006289583333327</v>
      </c>
      <c r="IN59" s="172">
        <v>-18.505779166666667</v>
      </c>
      <c r="IO59" s="172">
        <v>173.82175416666666</v>
      </c>
      <c r="IP59" s="172">
        <v>-6.9567645833333334</v>
      </c>
      <c r="IQ59" s="172">
        <v>228.82005833333332</v>
      </c>
      <c r="IR59" s="172">
        <v>-35.993458333333336</v>
      </c>
      <c r="IS59" s="172">
        <v>109.01369375</v>
      </c>
      <c r="IT59" s="172">
        <v>22.447929166666665</v>
      </c>
      <c r="IU59" s="172">
        <v>21.523572916666666</v>
      </c>
      <c r="IV59" s="172">
        <v>-116.43416666666666</v>
      </c>
      <c r="IW59" s="172">
        <v>-36.580614583333336</v>
      </c>
      <c r="IX59" s="172">
        <v>-96.008270833333327</v>
      </c>
      <c r="IY59" s="172">
        <v>-26.313977083333334</v>
      </c>
      <c r="IZ59" s="172">
        <v>30.9251875</v>
      </c>
      <c r="JA59" s="172">
        <v>-2.5707374999999999</v>
      </c>
      <c r="JB59" s="172">
        <v>5.5486176470588235</v>
      </c>
      <c r="JC59" s="172">
        <v>-9.4733333333333327</v>
      </c>
      <c r="JD59" s="172">
        <v>-2.1694791666666666</v>
      </c>
      <c r="JE59" s="172">
        <v>-2.1766458333333332</v>
      </c>
      <c r="JF59" s="172">
        <v>6.2750000000000004</v>
      </c>
      <c r="JG59" s="172">
        <v>-6.6033333333333335</v>
      </c>
      <c r="JH59" s="172">
        <v>-1.2154624999999999</v>
      </c>
      <c r="JI59" s="172">
        <v>0.9788041666666667</v>
      </c>
      <c r="JJ59" s="172">
        <v>3.1499145833333335</v>
      </c>
      <c r="JK59" s="172">
        <v>-3.7008854166666669</v>
      </c>
      <c r="JL59" s="172">
        <v>2.4166666666666665</v>
      </c>
      <c r="JM59" s="172">
        <v>3.0645833333333334E-2</v>
      </c>
      <c r="JN59" s="172">
        <v>-0.48793750000000002</v>
      </c>
      <c r="JO59" s="172">
        <v>2.5796521739130438</v>
      </c>
      <c r="JP59" s="172">
        <v>2.9841954545454548</v>
      </c>
      <c r="JQ59" s="172">
        <v>4.3152187499999997</v>
      </c>
      <c r="JR59" s="172">
        <v>3.796675</v>
      </c>
      <c r="JS59" s="172">
        <v>3.7743875</v>
      </c>
      <c r="JT59" s="172">
        <v>0</v>
      </c>
      <c r="JU59" s="172">
        <v>32.695833333333333</v>
      </c>
      <c r="JV59" s="172">
        <v>1.5570062499999999</v>
      </c>
      <c r="JW59" s="172">
        <v>0.41895833333333332</v>
      </c>
      <c r="JX59" s="172">
        <v>0</v>
      </c>
      <c r="JY59" s="172">
        <v>-6.9058886363636365</v>
      </c>
      <c r="JZ59" s="172">
        <v>-13.587445833333332</v>
      </c>
      <c r="KA59" s="172">
        <v>-21.075297916666663</v>
      </c>
      <c r="KB59" s="172">
        <v>-4.3331333333333335</v>
      </c>
      <c r="KC59" s="172">
        <v>8.8635479166666666</v>
      </c>
      <c r="KD59" s="172">
        <v>-16.854320833333333</v>
      </c>
      <c r="KE59" s="172">
        <v>5.4295583333333335</v>
      </c>
      <c r="KF59" s="172">
        <v>-26.402083333333334</v>
      </c>
      <c r="KG59" s="172">
        <v>9.8583333333333343</v>
      </c>
      <c r="KH59" s="172">
        <v>28.301008333333332</v>
      </c>
      <c r="KI59" s="172">
        <v>-86.405464583333327</v>
      </c>
    </row>
    <row r="60" spans="1:295" x14ac:dyDescent="0.25">
      <c r="A60" s="240" t="s">
        <v>2188</v>
      </c>
      <c r="B60" s="240"/>
      <c r="C60" s="161" t="s">
        <v>188</v>
      </c>
      <c r="D60" s="161" t="s">
        <v>188</v>
      </c>
      <c r="E60" s="161" t="s">
        <v>188</v>
      </c>
      <c r="F60" s="161" t="s">
        <v>188</v>
      </c>
      <c r="G60" s="161" t="s">
        <v>188</v>
      </c>
      <c r="H60" s="161" t="s">
        <v>2189</v>
      </c>
      <c r="I60" s="161" t="s">
        <v>188</v>
      </c>
      <c r="J60" s="161" t="s">
        <v>188</v>
      </c>
      <c r="K60" s="161" t="s">
        <v>2189</v>
      </c>
      <c r="L60" s="161" t="s">
        <v>188</v>
      </c>
      <c r="M60" s="161" t="s">
        <v>188</v>
      </c>
      <c r="N60" s="161" t="s">
        <v>188</v>
      </c>
      <c r="O60" s="161" t="s">
        <v>188</v>
      </c>
      <c r="P60" s="161" t="s">
        <v>188</v>
      </c>
      <c r="Q60" s="161" t="s">
        <v>188</v>
      </c>
      <c r="R60" s="161" t="s">
        <v>188</v>
      </c>
      <c r="S60" s="161" t="s">
        <v>188</v>
      </c>
      <c r="T60" s="161" t="s">
        <v>188</v>
      </c>
      <c r="U60" s="161" t="s">
        <v>188</v>
      </c>
      <c r="V60" s="161" t="s">
        <v>188</v>
      </c>
      <c r="W60" s="161" t="s">
        <v>188</v>
      </c>
      <c r="X60" s="161" t="s">
        <v>2189</v>
      </c>
      <c r="Y60" s="161" t="s">
        <v>2189</v>
      </c>
      <c r="Z60" s="161" t="s">
        <v>2189</v>
      </c>
      <c r="AA60" s="161" t="s">
        <v>188</v>
      </c>
      <c r="AB60" s="161" t="s">
        <v>2189</v>
      </c>
      <c r="AC60" s="161" t="s">
        <v>188</v>
      </c>
      <c r="AD60" s="161" t="s">
        <v>188</v>
      </c>
      <c r="AE60" s="161" t="s">
        <v>2189</v>
      </c>
      <c r="AF60" s="161" t="s">
        <v>188</v>
      </c>
      <c r="AG60" s="161" t="s">
        <v>188</v>
      </c>
      <c r="AH60" s="161" t="s">
        <v>188</v>
      </c>
      <c r="AI60" s="161" t="s">
        <v>188</v>
      </c>
      <c r="AJ60" s="161" t="s">
        <v>188</v>
      </c>
      <c r="AK60" s="161" t="s">
        <v>188</v>
      </c>
      <c r="AL60" s="161" t="s">
        <v>2189</v>
      </c>
      <c r="AM60" s="161" t="s">
        <v>188</v>
      </c>
      <c r="AN60" s="161" t="s">
        <v>188</v>
      </c>
      <c r="AO60" s="161" t="s">
        <v>188</v>
      </c>
      <c r="AP60" s="161" t="s">
        <v>2189</v>
      </c>
      <c r="AQ60" s="161" t="s">
        <v>188</v>
      </c>
      <c r="AR60" s="161" t="s">
        <v>188</v>
      </c>
      <c r="AS60" s="161" t="s">
        <v>188</v>
      </c>
      <c r="AT60" s="161" t="s">
        <v>188</v>
      </c>
      <c r="AU60" s="161" t="s">
        <v>188</v>
      </c>
      <c r="AV60" s="161" t="s">
        <v>2189</v>
      </c>
      <c r="AW60" s="161" t="s">
        <v>2189</v>
      </c>
      <c r="AX60" s="161" t="s">
        <v>188</v>
      </c>
      <c r="AY60" s="161" t="s">
        <v>188</v>
      </c>
      <c r="AZ60" s="161" t="s">
        <v>188</v>
      </c>
      <c r="BA60" s="161" t="s">
        <v>188</v>
      </c>
      <c r="BB60" s="161" t="s">
        <v>188</v>
      </c>
      <c r="BC60" s="161" t="s">
        <v>2189</v>
      </c>
      <c r="BD60" s="161" t="s">
        <v>2189</v>
      </c>
      <c r="BE60" s="161" t="s">
        <v>2189</v>
      </c>
      <c r="BF60" s="161" t="s">
        <v>188</v>
      </c>
      <c r="BG60" s="161" t="s">
        <v>188</v>
      </c>
      <c r="BH60" s="161" t="s">
        <v>2189</v>
      </c>
      <c r="BI60" s="161" t="s">
        <v>2189</v>
      </c>
      <c r="BJ60" s="161" t="s">
        <v>2189</v>
      </c>
      <c r="BK60" s="161" t="s">
        <v>2189</v>
      </c>
      <c r="BL60" s="161" t="s">
        <v>2189</v>
      </c>
      <c r="BM60" s="161" t="s">
        <v>2189</v>
      </c>
      <c r="BN60" s="161" t="s">
        <v>188</v>
      </c>
      <c r="BO60" s="161" t="s">
        <v>188</v>
      </c>
      <c r="BP60" s="161" t="s">
        <v>188</v>
      </c>
      <c r="BQ60" s="161" t="s">
        <v>2189</v>
      </c>
      <c r="BR60" s="161" t="s">
        <v>2189</v>
      </c>
      <c r="BS60" s="161" t="s">
        <v>2189</v>
      </c>
      <c r="BT60" s="161" t="s">
        <v>2189</v>
      </c>
      <c r="BU60" s="161" t="s">
        <v>2189</v>
      </c>
      <c r="BV60" s="161" t="s">
        <v>2189</v>
      </c>
      <c r="BW60" s="161" t="s">
        <v>2189</v>
      </c>
      <c r="BX60" s="161" t="s">
        <v>357</v>
      </c>
      <c r="BY60" s="161" t="s">
        <v>2189</v>
      </c>
      <c r="BZ60" s="161" t="s">
        <v>2189</v>
      </c>
      <c r="CA60" s="161" t="s">
        <v>2189</v>
      </c>
      <c r="CB60" s="161" t="s">
        <v>2189</v>
      </c>
      <c r="CC60" s="161" t="s">
        <v>2189</v>
      </c>
      <c r="CD60" s="161" t="s">
        <v>2189</v>
      </c>
      <c r="CE60" s="161" t="s">
        <v>2189</v>
      </c>
      <c r="CF60" s="161" t="s">
        <v>2189</v>
      </c>
      <c r="CG60" s="161" t="s">
        <v>2189</v>
      </c>
      <c r="CH60" s="161" t="s">
        <v>2189</v>
      </c>
      <c r="CI60" s="161" t="s">
        <v>2189</v>
      </c>
      <c r="CJ60" s="161" t="s">
        <v>2189</v>
      </c>
      <c r="CK60" s="161" t="s">
        <v>2189</v>
      </c>
      <c r="CL60" s="161" t="s">
        <v>2189</v>
      </c>
      <c r="CM60" s="161" t="s">
        <v>2189</v>
      </c>
      <c r="CN60" s="161" t="s">
        <v>2189</v>
      </c>
      <c r="CO60" s="161" t="s">
        <v>2189</v>
      </c>
      <c r="CP60" s="161" t="s">
        <v>2189</v>
      </c>
      <c r="CQ60" s="161" t="s">
        <v>2189</v>
      </c>
      <c r="CR60" s="161" t="s">
        <v>2189</v>
      </c>
      <c r="CS60" s="161" t="s">
        <v>2189</v>
      </c>
      <c r="CT60" s="161" t="s">
        <v>2189</v>
      </c>
      <c r="CU60" s="161" t="s">
        <v>2189</v>
      </c>
      <c r="CV60" s="161" t="s">
        <v>2189</v>
      </c>
      <c r="CW60" s="161" t="s">
        <v>2189</v>
      </c>
      <c r="CX60" s="161" t="s">
        <v>2189</v>
      </c>
      <c r="CY60" s="161" t="s">
        <v>2189</v>
      </c>
      <c r="CZ60" s="161" t="s">
        <v>2189</v>
      </c>
      <c r="DA60" s="161" t="s">
        <v>2189</v>
      </c>
      <c r="DB60" s="161" t="s">
        <v>2189</v>
      </c>
      <c r="DC60" s="161" t="s">
        <v>2189</v>
      </c>
      <c r="DD60" s="161" t="s">
        <v>2189</v>
      </c>
      <c r="DE60" s="161" t="s">
        <v>2189</v>
      </c>
      <c r="DF60" s="161" t="s">
        <v>2189</v>
      </c>
      <c r="DG60" s="161" t="s">
        <v>2189</v>
      </c>
      <c r="DH60" s="161" t="s">
        <v>2189</v>
      </c>
      <c r="DI60" s="161" t="s">
        <v>2189</v>
      </c>
      <c r="DJ60" s="161" t="s">
        <v>2189</v>
      </c>
      <c r="DK60" s="161" t="s">
        <v>2189</v>
      </c>
      <c r="DL60" s="161" t="s">
        <v>2189</v>
      </c>
      <c r="DM60" s="161" t="s">
        <v>2189</v>
      </c>
      <c r="DN60" s="161" t="s">
        <v>2189</v>
      </c>
      <c r="DO60" s="161" t="s">
        <v>2189</v>
      </c>
      <c r="DP60" s="161" t="s">
        <v>2189</v>
      </c>
      <c r="DQ60" s="161" t="s">
        <v>2189</v>
      </c>
      <c r="DR60" s="161" t="s">
        <v>2189</v>
      </c>
      <c r="DS60" s="161" t="s">
        <v>2189</v>
      </c>
      <c r="DT60" s="161" t="s">
        <v>2189</v>
      </c>
      <c r="DU60" s="161" t="s">
        <v>2189</v>
      </c>
      <c r="DV60" s="161" t="s">
        <v>2189</v>
      </c>
      <c r="DW60" s="161" t="s">
        <v>2189</v>
      </c>
      <c r="DX60" s="161" t="s">
        <v>2189</v>
      </c>
      <c r="DY60" s="161" t="s">
        <v>2189</v>
      </c>
      <c r="DZ60" s="161" t="s">
        <v>2189</v>
      </c>
      <c r="EA60" s="161" t="s">
        <v>2189</v>
      </c>
      <c r="EB60" s="161" t="s">
        <v>2189</v>
      </c>
      <c r="EC60" s="161" t="s">
        <v>2189</v>
      </c>
      <c r="ED60" s="161" t="s">
        <v>2189</v>
      </c>
      <c r="EE60" s="161" t="s">
        <v>2189</v>
      </c>
      <c r="EF60" s="161" t="s">
        <v>2189</v>
      </c>
      <c r="EG60" s="161" t="s">
        <v>2189</v>
      </c>
      <c r="EH60" s="161" t="s">
        <v>2189</v>
      </c>
      <c r="EI60" s="161" t="s">
        <v>2189</v>
      </c>
      <c r="EJ60" s="161" t="s">
        <v>2189</v>
      </c>
      <c r="EK60" s="161" t="s">
        <v>2189</v>
      </c>
      <c r="EL60" s="161" t="s">
        <v>2189</v>
      </c>
      <c r="EM60" s="161" t="s">
        <v>2189</v>
      </c>
      <c r="EN60" s="161" t="s">
        <v>2189</v>
      </c>
      <c r="EO60" s="161" t="s">
        <v>2189</v>
      </c>
      <c r="EP60" s="161" t="s">
        <v>2189</v>
      </c>
      <c r="EQ60" s="161" t="s">
        <v>2189</v>
      </c>
      <c r="ER60" s="161" t="s">
        <v>2189</v>
      </c>
      <c r="ES60" s="161" t="s">
        <v>2189</v>
      </c>
      <c r="ET60" s="161" t="s">
        <v>2189</v>
      </c>
      <c r="EU60" s="161" t="s">
        <v>2189</v>
      </c>
      <c r="EV60" s="161" t="s">
        <v>2189</v>
      </c>
      <c r="EW60" s="161" t="s">
        <v>2189</v>
      </c>
      <c r="EX60" s="161" t="s">
        <v>2189</v>
      </c>
      <c r="EY60" s="161" t="s">
        <v>2189</v>
      </c>
      <c r="EZ60" s="161" t="s">
        <v>2189</v>
      </c>
      <c r="FA60" s="161" t="s">
        <v>2189</v>
      </c>
      <c r="FB60" s="161" t="s">
        <v>2189</v>
      </c>
      <c r="FC60" s="161" t="s">
        <v>2189</v>
      </c>
      <c r="FD60" s="161" t="s">
        <v>2189</v>
      </c>
      <c r="FE60" s="161" t="s">
        <v>2189</v>
      </c>
      <c r="FF60" s="161" t="s">
        <v>2189</v>
      </c>
      <c r="FG60" s="161" t="s">
        <v>2189</v>
      </c>
      <c r="FH60" s="161" t="s">
        <v>2189</v>
      </c>
      <c r="FI60" s="161" t="s">
        <v>2189</v>
      </c>
      <c r="FJ60" s="161" t="s">
        <v>2189</v>
      </c>
      <c r="FK60" s="161" t="s">
        <v>2189</v>
      </c>
      <c r="FL60" s="161" t="s">
        <v>2189</v>
      </c>
      <c r="FM60" s="161" t="s">
        <v>2189</v>
      </c>
      <c r="FN60" s="161" t="s">
        <v>2189</v>
      </c>
      <c r="FO60" s="161" t="s">
        <v>2189</v>
      </c>
      <c r="FP60" s="161" t="s">
        <v>2189</v>
      </c>
      <c r="FQ60" s="161" t="s">
        <v>2189</v>
      </c>
      <c r="FR60" s="161" t="s">
        <v>2189</v>
      </c>
      <c r="FS60" s="161" t="s">
        <v>2189</v>
      </c>
      <c r="FT60" s="161" t="s">
        <v>2189</v>
      </c>
      <c r="FU60" s="161" t="s">
        <v>2189</v>
      </c>
      <c r="FV60" s="161" t="s">
        <v>2189</v>
      </c>
      <c r="FW60" s="161" t="s">
        <v>2189</v>
      </c>
      <c r="FX60" s="161" t="s">
        <v>2189</v>
      </c>
      <c r="FY60" s="161" t="s">
        <v>2189</v>
      </c>
      <c r="FZ60" s="161" t="s">
        <v>2189</v>
      </c>
      <c r="GA60" s="161" t="s">
        <v>2189</v>
      </c>
      <c r="GB60" s="161" t="s">
        <v>2189</v>
      </c>
      <c r="GC60" s="161" t="s">
        <v>2189</v>
      </c>
      <c r="GD60" s="161" t="s">
        <v>2189</v>
      </c>
      <c r="GE60" s="161" t="s">
        <v>2189</v>
      </c>
      <c r="GF60" s="161" t="s">
        <v>2189</v>
      </c>
      <c r="GG60" s="161" t="s">
        <v>2189</v>
      </c>
      <c r="GH60" s="161" t="s">
        <v>2189</v>
      </c>
      <c r="GI60" s="161" t="s">
        <v>2189</v>
      </c>
      <c r="GJ60" s="161" t="s">
        <v>2189</v>
      </c>
      <c r="GK60" s="161" t="s">
        <v>2189</v>
      </c>
      <c r="GL60" s="161" t="s">
        <v>2189</v>
      </c>
      <c r="GM60" s="161" t="s">
        <v>2189</v>
      </c>
      <c r="GN60" s="161" t="s">
        <v>2189</v>
      </c>
      <c r="GO60" s="161" t="s">
        <v>2189</v>
      </c>
      <c r="GP60" s="161" t="s">
        <v>2189</v>
      </c>
      <c r="GQ60" s="161" t="s">
        <v>2189</v>
      </c>
      <c r="GR60" s="161" t="s">
        <v>2189</v>
      </c>
      <c r="GS60" s="161" t="s">
        <v>2189</v>
      </c>
      <c r="GT60" s="161" t="s">
        <v>2189</v>
      </c>
      <c r="GU60" s="161" t="s">
        <v>2189</v>
      </c>
      <c r="GV60" s="161" t="s">
        <v>2189</v>
      </c>
      <c r="GW60" s="161" t="s">
        <v>2189</v>
      </c>
      <c r="GX60" s="161" t="s">
        <v>2189</v>
      </c>
      <c r="GY60" s="161" t="s">
        <v>2189</v>
      </c>
      <c r="GZ60" s="161" t="s">
        <v>2189</v>
      </c>
      <c r="HA60" s="161" t="s">
        <v>2189</v>
      </c>
      <c r="HB60" s="161" t="s">
        <v>2189</v>
      </c>
      <c r="HC60" s="161" t="s">
        <v>2189</v>
      </c>
      <c r="HD60" s="161" t="s">
        <v>2189</v>
      </c>
      <c r="HE60" s="161" t="s">
        <v>357</v>
      </c>
      <c r="HF60" s="161" t="s">
        <v>357</v>
      </c>
      <c r="HG60" s="161" t="s">
        <v>357</v>
      </c>
      <c r="HH60" s="161" t="s">
        <v>357</v>
      </c>
      <c r="HI60" s="161" t="s">
        <v>357</v>
      </c>
      <c r="HJ60" s="161" t="s">
        <v>357</v>
      </c>
      <c r="HK60" s="161" t="s">
        <v>357</v>
      </c>
      <c r="HL60" s="161" t="s">
        <v>357</v>
      </c>
      <c r="HM60" s="161" t="s">
        <v>357</v>
      </c>
      <c r="HN60" s="161" t="s">
        <v>357</v>
      </c>
      <c r="HO60" s="161" t="s">
        <v>357</v>
      </c>
      <c r="HP60" s="161" t="s">
        <v>357</v>
      </c>
      <c r="HQ60" s="161" t="s">
        <v>357</v>
      </c>
      <c r="HR60" s="161" t="s">
        <v>357</v>
      </c>
      <c r="HS60" s="161" t="s">
        <v>357</v>
      </c>
      <c r="HT60" s="161" t="s">
        <v>357</v>
      </c>
      <c r="HU60" s="161" t="s">
        <v>357</v>
      </c>
      <c r="HV60" s="161" t="s">
        <v>357</v>
      </c>
      <c r="HW60" s="161" t="s">
        <v>357</v>
      </c>
      <c r="HX60" s="161" t="s">
        <v>357</v>
      </c>
      <c r="HY60" s="161" t="s">
        <v>357</v>
      </c>
      <c r="HZ60" s="161" t="s">
        <v>357</v>
      </c>
      <c r="IA60" s="161" t="s">
        <v>357</v>
      </c>
      <c r="IB60" s="161" t="s">
        <v>357</v>
      </c>
      <c r="IC60" s="161" t="s">
        <v>357</v>
      </c>
      <c r="ID60" s="161" t="s">
        <v>357</v>
      </c>
      <c r="IE60" s="161" t="s">
        <v>357</v>
      </c>
      <c r="IF60" s="161" t="s">
        <v>357</v>
      </c>
      <c r="IG60" s="161" t="s">
        <v>357</v>
      </c>
      <c r="IH60" s="161" t="s">
        <v>357</v>
      </c>
      <c r="II60" s="161" t="s">
        <v>357</v>
      </c>
      <c r="IJ60" s="161" t="s">
        <v>357</v>
      </c>
      <c r="IK60" s="161" t="s">
        <v>357</v>
      </c>
      <c r="IL60" s="161" t="s">
        <v>357</v>
      </c>
      <c r="IM60" s="161" t="s">
        <v>357</v>
      </c>
      <c r="IN60" s="161" t="s">
        <v>357</v>
      </c>
      <c r="IO60" s="161" t="s">
        <v>357</v>
      </c>
      <c r="IP60" s="161" t="s">
        <v>357</v>
      </c>
      <c r="IQ60" s="161" t="s">
        <v>357</v>
      </c>
      <c r="IR60" s="161" t="s">
        <v>188</v>
      </c>
      <c r="IS60" s="161" t="s">
        <v>2189</v>
      </c>
      <c r="IT60" s="161" t="s">
        <v>357</v>
      </c>
      <c r="IU60" s="161" t="s">
        <v>357</v>
      </c>
      <c r="IV60" s="161" t="s">
        <v>357</v>
      </c>
      <c r="IW60" s="161" t="s">
        <v>188</v>
      </c>
      <c r="IX60" s="161" t="s">
        <v>188</v>
      </c>
      <c r="IY60" s="161" t="s">
        <v>188</v>
      </c>
      <c r="IZ60" s="161" t="s">
        <v>188</v>
      </c>
      <c r="JA60" s="161" t="s">
        <v>2189</v>
      </c>
      <c r="JB60" s="161" t="s">
        <v>357</v>
      </c>
      <c r="JC60" s="161" t="s">
        <v>2189</v>
      </c>
      <c r="JD60" s="161" t="s">
        <v>357</v>
      </c>
      <c r="JE60" s="161" t="s">
        <v>357</v>
      </c>
      <c r="JF60" s="161" t="s">
        <v>357</v>
      </c>
      <c r="JG60" s="161" t="s">
        <v>357</v>
      </c>
      <c r="JH60" s="161" t="s">
        <v>2189</v>
      </c>
      <c r="JI60" s="161" t="s">
        <v>2189</v>
      </c>
      <c r="JJ60" s="161" t="s">
        <v>2189</v>
      </c>
      <c r="JK60" s="161" t="s">
        <v>2189</v>
      </c>
      <c r="JL60" s="161" t="s">
        <v>357</v>
      </c>
      <c r="JM60" s="161" t="s">
        <v>2189</v>
      </c>
      <c r="JN60" s="161" t="s">
        <v>2189</v>
      </c>
      <c r="JO60" s="161" t="s">
        <v>357</v>
      </c>
      <c r="JP60" s="161" t="s">
        <v>357</v>
      </c>
      <c r="JQ60" s="161" t="s">
        <v>357</v>
      </c>
      <c r="JR60" s="161" t="s">
        <v>357</v>
      </c>
      <c r="JS60" s="161" t="s">
        <v>2189</v>
      </c>
      <c r="JT60" s="161" t="s">
        <v>2189</v>
      </c>
      <c r="JU60" s="161" t="s">
        <v>357</v>
      </c>
      <c r="JV60" s="161" t="s">
        <v>357</v>
      </c>
      <c r="JW60" s="161" t="s">
        <v>357</v>
      </c>
      <c r="JX60" s="161" t="s">
        <v>357</v>
      </c>
      <c r="JY60" s="161" t="s">
        <v>357</v>
      </c>
      <c r="JZ60" s="161" t="s">
        <v>357</v>
      </c>
      <c r="KA60" s="161" t="s">
        <v>357</v>
      </c>
      <c r="KB60" s="161" t="s">
        <v>357</v>
      </c>
      <c r="KC60" s="161" t="s">
        <v>357</v>
      </c>
      <c r="KD60" s="161" t="s">
        <v>357</v>
      </c>
      <c r="KE60" s="161" t="s">
        <v>357</v>
      </c>
      <c r="KF60" s="161" t="s">
        <v>357</v>
      </c>
      <c r="KG60" s="161" t="s">
        <v>357</v>
      </c>
      <c r="KH60" s="161" t="s">
        <v>2189</v>
      </c>
      <c r="KI60" s="161" t="s">
        <v>2189</v>
      </c>
    </row>
    <row r="61" spans="1:295" ht="27" customHeight="1" x14ac:dyDescent="0.25">
      <c r="A61" s="240" t="s">
        <v>3</v>
      </c>
      <c r="B61" s="240"/>
      <c r="C61" s="241" t="s">
        <v>2190</v>
      </c>
      <c r="D61" s="241" t="s">
        <v>50</v>
      </c>
      <c r="E61" s="241"/>
      <c r="F61" s="241"/>
      <c r="G61" s="241"/>
      <c r="H61" s="241"/>
      <c r="I61" s="241"/>
      <c r="J61" s="241"/>
      <c r="K61" s="241"/>
      <c r="L61" s="241"/>
      <c r="M61" s="241"/>
      <c r="N61" s="241" t="s">
        <v>2191</v>
      </c>
      <c r="O61" s="241"/>
      <c r="P61" s="241"/>
      <c r="Q61" s="241"/>
      <c r="R61" s="241"/>
      <c r="S61" s="241" t="s">
        <v>564</v>
      </c>
      <c r="T61" s="241" t="s">
        <v>50</v>
      </c>
      <c r="U61" s="241"/>
      <c r="V61" s="241"/>
      <c r="W61" s="241"/>
      <c r="X61" s="241" t="s">
        <v>929</v>
      </c>
      <c r="Y61" s="241"/>
      <c r="Z61" s="241"/>
      <c r="AA61" s="241" t="s">
        <v>23</v>
      </c>
      <c r="AB61" s="241" t="s">
        <v>50</v>
      </c>
      <c r="AC61" s="241" t="s">
        <v>2192</v>
      </c>
      <c r="AD61" s="241"/>
      <c r="AE61" s="241" t="s">
        <v>50</v>
      </c>
      <c r="AF61" s="241" t="s">
        <v>2191</v>
      </c>
      <c r="AG61" s="241"/>
      <c r="AH61" s="241" t="s">
        <v>320</v>
      </c>
      <c r="AI61" s="241"/>
      <c r="AJ61" s="241" t="s">
        <v>2192</v>
      </c>
      <c r="AK61" s="241"/>
      <c r="AL61" s="241"/>
      <c r="AM61" s="241"/>
      <c r="AN61" s="241"/>
      <c r="AO61" s="241" t="s">
        <v>2193</v>
      </c>
      <c r="AP61" s="241" t="s">
        <v>2194</v>
      </c>
      <c r="AQ61" s="241" t="s">
        <v>50</v>
      </c>
      <c r="AR61" s="241"/>
      <c r="AS61" s="241"/>
      <c r="AT61" s="241"/>
      <c r="AU61" s="241"/>
      <c r="AV61" s="241"/>
      <c r="AW61" s="241"/>
      <c r="AX61" s="241"/>
      <c r="AY61" s="241"/>
      <c r="AZ61" s="241"/>
      <c r="BA61" s="241" t="s">
        <v>327</v>
      </c>
      <c r="BB61" s="241" t="s">
        <v>564</v>
      </c>
      <c r="BC61" s="241" t="s">
        <v>970</v>
      </c>
      <c r="BD61" s="241" t="s">
        <v>353</v>
      </c>
      <c r="BE61" s="241"/>
      <c r="BF61" s="241" t="s">
        <v>50</v>
      </c>
      <c r="BG61" s="241"/>
      <c r="BH61" s="241"/>
      <c r="BI61" s="241"/>
      <c r="BJ61" s="241"/>
      <c r="BK61" s="241"/>
      <c r="BL61" s="241"/>
      <c r="BM61" s="241"/>
      <c r="BN61" s="241" t="s">
        <v>564</v>
      </c>
      <c r="BO61" s="241"/>
      <c r="BP61" s="241"/>
      <c r="BQ61" s="241"/>
      <c r="BR61" s="241"/>
      <c r="BS61" s="241"/>
      <c r="BT61" s="241" t="s">
        <v>23</v>
      </c>
      <c r="BU61" s="241"/>
      <c r="BV61" s="241" t="s">
        <v>564</v>
      </c>
      <c r="BW61" s="241" t="s">
        <v>2195</v>
      </c>
      <c r="BX61" s="241"/>
      <c r="BY61" s="241"/>
      <c r="BZ61" s="241"/>
      <c r="CA61" s="241" t="s">
        <v>50</v>
      </c>
      <c r="CB61" s="241"/>
      <c r="CC61" s="241" t="s">
        <v>2196</v>
      </c>
      <c r="CD61" s="241"/>
      <c r="CE61" s="241" t="s">
        <v>122</v>
      </c>
      <c r="CF61" s="241" t="s">
        <v>50</v>
      </c>
      <c r="CG61" s="241"/>
      <c r="CH61" s="241"/>
      <c r="CI61" s="241"/>
      <c r="CJ61" s="241" t="s">
        <v>970</v>
      </c>
      <c r="CK61" s="241"/>
      <c r="CL61" s="241" t="s">
        <v>2195</v>
      </c>
      <c r="CM61" s="241"/>
      <c r="CN61" s="241"/>
      <c r="CO61" s="241" t="s">
        <v>50</v>
      </c>
      <c r="CP61" s="241"/>
      <c r="CQ61" s="241"/>
      <c r="CR61" s="241"/>
      <c r="CS61" s="241"/>
      <c r="CT61" s="241"/>
      <c r="CU61" s="241"/>
      <c r="CV61" s="241"/>
      <c r="CW61" s="241" t="s">
        <v>2196</v>
      </c>
      <c r="CX61" s="241" t="s">
        <v>2195</v>
      </c>
      <c r="CY61" s="241"/>
      <c r="CZ61" s="241" t="s">
        <v>369</v>
      </c>
      <c r="DA61" s="241"/>
      <c r="DB61" s="241"/>
      <c r="DC61" s="241"/>
      <c r="DD61" s="241" t="s">
        <v>50</v>
      </c>
      <c r="DE61" s="241"/>
      <c r="DF61" s="241"/>
      <c r="DG61" s="241" t="s">
        <v>369</v>
      </c>
      <c r="DH61" s="241"/>
      <c r="DI61" s="241" t="s">
        <v>2197</v>
      </c>
      <c r="DJ61" s="241"/>
      <c r="DK61" s="241" t="s">
        <v>653</v>
      </c>
      <c r="DL61" s="241" t="s">
        <v>369</v>
      </c>
      <c r="DM61" s="241"/>
      <c r="DN61" s="241"/>
      <c r="DO61" s="241"/>
      <c r="DP61" s="241" t="s">
        <v>653</v>
      </c>
      <c r="DQ61" s="241" t="s">
        <v>369</v>
      </c>
      <c r="DR61" s="241" t="s">
        <v>653</v>
      </c>
      <c r="DS61" s="241" t="s">
        <v>369</v>
      </c>
      <c r="DT61" s="241"/>
      <c r="DU61" s="241"/>
      <c r="DV61" s="241"/>
      <c r="DW61" s="241" t="s">
        <v>50</v>
      </c>
      <c r="DX61" s="241" t="s">
        <v>653</v>
      </c>
      <c r="DY61" s="241" t="s">
        <v>50</v>
      </c>
      <c r="DZ61" s="241"/>
      <c r="EA61" s="241"/>
      <c r="EB61" s="241"/>
      <c r="EC61" s="241"/>
      <c r="ED61" s="241"/>
      <c r="EE61" s="241" t="s">
        <v>564</v>
      </c>
      <c r="EF61" s="241"/>
      <c r="EG61" s="241" t="s">
        <v>369</v>
      </c>
      <c r="EH61" s="241" t="s">
        <v>564</v>
      </c>
      <c r="EI61" s="241" t="s">
        <v>2198</v>
      </c>
      <c r="EJ61" s="241" t="s">
        <v>653</v>
      </c>
      <c r="EK61" s="241" t="s">
        <v>50</v>
      </c>
      <c r="EL61" s="241"/>
      <c r="EM61" s="241"/>
      <c r="EN61" s="241"/>
      <c r="EO61" s="241"/>
      <c r="EP61" s="241"/>
      <c r="EQ61" s="241"/>
      <c r="ER61" s="241"/>
      <c r="ES61" s="241"/>
      <c r="ET61" s="241" t="s">
        <v>948</v>
      </c>
      <c r="EU61" s="241"/>
      <c r="EV61" s="241"/>
      <c r="EW61" s="241" t="s">
        <v>50</v>
      </c>
      <c r="EX61" s="241"/>
      <c r="EY61" s="241"/>
      <c r="EZ61" s="241"/>
      <c r="FA61" s="241"/>
      <c r="FB61" s="241"/>
      <c r="FC61" s="241"/>
      <c r="FD61" s="241"/>
      <c r="FE61" s="241"/>
      <c r="FF61" s="241"/>
      <c r="FG61" s="241" t="s">
        <v>960</v>
      </c>
      <c r="FH61" s="241"/>
      <c r="FI61" s="241"/>
      <c r="FJ61" s="241" t="s">
        <v>50</v>
      </c>
      <c r="FK61" s="241"/>
      <c r="FL61" s="241"/>
      <c r="FM61" s="241"/>
      <c r="FN61" s="241"/>
      <c r="FO61" s="241"/>
      <c r="FP61" s="241" t="s">
        <v>327</v>
      </c>
      <c r="FQ61" s="241" t="s">
        <v>353</v>
      </c>
      <c r="FR61" s="241"/>
      <c r="FS61" s="241"/>
      <c r="FT61" s="241"/>
      <c r="FU61" s="241"/>
      <c r="FV61" s="241"/>
      <c r="FW61" s="241" t="s">
        <v>2196</v>
      </c>
      <c r="FX61" s="241" t="s">
        <v>690</v>
      </c>
      <c r="FY61" s="241"/>
      <c r="FZ61" s="241"/>
      <c r="GA61" s="241" t="s">
        <v>653</v>
      </c>
      <c r="GB61" s="241" t="s">
        <v>2192</v>
      </c>
      <c r="GC61" s="241" t="s">
        <v>327</v>
      </c>
      <c r="GD61" s="241" t="s">
        <v>50</v>
      </c>
      <c r="GE61" s="241" t="s">
        <v>148</v>
      </c>
      <c r="GF61" s="241" t="s">
        <v>327</v>
      </c>
      <c r="GG61" s="241" t="s">
        <v>2192</v>
      </c>
      <c r="GH61" s="241" t="s">
        <v>50</v>
      </c>
      <c r="GI61" s="241" t="s">
        <v>327</v>
      </c>
      <c r="GJ61" s="241" t="s">
        <v>50</v>
      </c>
      <c r="GK61" s="241"/>
      <c r="GL61" s="241" t="s">
        <v>2199</v>
      </c>
      <c r="GM61" s="241" t="s">
        <v>50</v>
      </c>
      <c r="GN61" s="241" t="s">
        <v>353</v>
      </c>
      <c r="GO61" s="241" t="s">
        <v>50</v>
      </c>
      <c r="GP61" s="241"/>
      <c r="GQ61" s="241"/>
      <c r="GR61" s="241" t="s">
        <v>374</v>
      </c>
      <c r="GS61" s="241"/>
      <c r="GT61" s="241" t="s">
        <v>327</v>
      </c>
      <c r="GU61" s="241"/>
      <c r="GV61" s="241" t="s">
        <v>50</v>
      </c>
      <c r="GW61" s="241" t="s">
        <v>327</v>
      </c>
      <c r="GX61" s="241" t="s">
        <v>324</v>
      </c>
      <c r="GY61" s="241" t="s">
        <v>50</v>
      </c>
      <c r="GZ61" s="241"/>
      <c r="HA61" s="241" t="s">
        <v>324</v>
      </c>
      <c r="HB61" s="241" t="s">
        <v>564</v>
      </c>
      <c r="HC61" s="241"/>
      <c r="HD61" s="241"/>
      <c r="HE61" s="241"/>
      <c r="HF61" s="241"/>
      <c r="HG61" s="241"/>
      <c r="HH61" s="241"/>
      <c r="HI61" s="241"/>
      <c r="HJ61" s="241"/>
      <c r="HK61" s="241"/>
      <c r="HL61" s="241"/>
      <c r="HM61" s="241" t="s">
        <v>2200</v>
      </c>
      <c r="HN61" s="241"/>
      <c r="HO61" s="241" t="s">
        <v>564</v>
      </c>
      <c r="HP61" s="241"/>
      <c r="HQ61" s="241" t="s">
        <v>57</v>
      </c>
      <c r="HR61" s="241"/>
      <c r="HS61" s="241" t="s">
        <v>564</v>
      </c>
      <c r="HT61" s="241"/>
      <c r="HU61" s="241" t="s">
        <v>382</v>
      </c>
      <c r="HV61" s="241"/>
      <c r="HW61" s="241" t="s">
        <v>2201</v>
      </c>
      <c r="HX61" s="241"/>
      <c r="HY61" s="241" t="s">
        <v>382</v>
      </c>
      <c r="HZ61" s="241" t="s">
        <v>50</v>
      </c>
      <c r="IA61" s="241" t="s">
        <v>197</v>
      </c>
      <c r="IB61" s="241" t="s">
        <v>87</v>
      </c>
      <c r="IC61" s="241"/>
      <c r="ID61" s="241" t="s">
        <v>57</v>
      </c>
      <c r="IE61" s="241"/>
      <c r="IF61" s="241"/>
      <c r="IG61" s="241"/>
      <c r="IH61" s="241" t="s">
        <v>87</v>
      </c>
      <c r="II61" s="241"/>
      <c r="IJ61" s="241" t="s">
        <v>564</v>
      </c>
      <c r="IK61" s="241" t="s">
        <v>197</v>
      </c>
      <c r="IL61" s="241" t="s">
        <v>564</v>
      </c>
      <c r="IM61" s="241" t="s">
        <v>197</v>
      </c>
      <c r="IN61" s="241"/>
      <c r="IO61" s="241"/>
      <c r="IP61" s="241"/>
      <c r="IQ61" s="241"/>
      <c r="IR61" s="241" t="s">
        <v>564</v>
      </c>
      <c r="IS61" s="241" t="s">
        <v>2198</v>
      </c>
      <c r="IT61" s="241" t="s">
        <v>382</v>
      </c>
      <c r="IU61" s="241"/>
      <c r="IV61" s="241" t="s">
        <v>197</v>
      </c>
      <c r="IW61" s="241" t="s">
        <v>564</v>
      </c>
      <c r="IX61" s="241"/>
      <c r="IY61" s="241"/>
      <c r="IZ61" s="241"/>
      <c r="JA61" s="241" t="s">
        <v>50</v>
      </c>
      <c r="JB61" s="241" t="s">
        <v>992</v>
      </c>
      <c r="JC61" s="241" t="s">
        <v>50</v>
      </c>
      <c r="JD61" s="241" t="s">
        <v>30</v>
      </c>
      <c r="JE61" s="241"/>
      <c r="JF61" s="241" t="s">
        <v>50</v>
      </c>
      <c r="JG61" s="241"/>
      <c r="JH61" s="241"/>
      <c r="JI61" s="241"/>
      <c r="JJ61" s="241"/>
      <c r="JK61" s="241"/>
      <c r="JL61" s="241" t="s">
        <v>2201</v>
      </c>
      <c r="JM61" s="241" t="s">
        <v>148</v>
      </c>
      <c r="JN61" s="241"/>
      <c r="JO61" s="241" t="s">
        <v>987</v>
      </c>
      <c r="JP61" s="241"/>
      <c r="JQ61" s="241" t="s">
        <v>989</v>
      </c>
      <c r="JR61" s="241"/>
      <c r="JS61" s="241"/>
      <c r="JT61" s="241" t="s">
        <v>50</v>
      </c>
      <c r="JU61" s="241" t="s">
        <v>57</v>
      </c>
      <c r="JV61" s="241" t="s">
        <v>648</v>
      </c>
      <c r="JW61" s="241" t="s">
        <v>2202</v>
      </c>
      <c r="JX61" s="241"/>
      <c r="JY61" s="241" t="s">
        <v>564</v>
      </c>
      <c r="JZ61" s="241"/>
      <c r="KA61" s="241"/>
      <c r="KB61" s="241"/>
      <c r="KC61" s="241"/>
      <c r="KD61" s="241"/>
      <c r="KE61" s="241"/>
      <c r="KF61" s="241" t="s">
        <v>57</v>
      </c>
      <c r="KG61" s="241"/>
      <c r="KH61" s="241" t="s">
        <v>564</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2204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2205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2206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2" t="s">
        <v>0</v>
      </c>
      <c r="C3" s="203"/>
      <c r="D3" s="203"/>
      <c r="E3" s="203"/>
      <c r="F3" s="203"/>
      <c r="G3" s="203"/>
      <c r="H3" s="1"/>
      <c r="I3" s="1"/>
      <c r="J3" s="1"/>
      <c r="K3" s="1"/>
      <c r="L3" s="1"/>
      <c r="M3" s="1"/>
    </row>
    <row r="4" spans="1:13" ht="30" customHeight="1" x14ac:dyDescent="0.25">
      <c r="A4" s="242" t="s">
        <v>2208</v>
      </c>
      <c r="B4" s="243"/>
      <c r="C4" s="243"/>
      <c r="D4" s="243"/>
      <c r="E4" s="243"/>
      <c r="F4" s="243"/>
      <c r="G4" s="243"/>
      <c r="H4" s="243"/>
      <c r="I4" s="243"/>
      <c r="J4" s="243"/>
      <c r="K4" s="243"/>
      <c r="L4" s="243"/>
      <c r="M4" s="243"/>
    </row>
    <row r="5" spans="1:13" ht="20.100000000000001" hidden="1" customHeight="1" x14ac:dyDescent="0.25">
      <c r="A5" s="240" t="s">
        <v>1849</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25">
      <c r="A6" s="240" t="s">
        <v>26</v>
      </c>
      <c r="B6" s="240"/>
      <c r="C6" s="241" t="s">
        <v>2209</v>
      </c>
      <c r="D6" s="241"/>
      <c r="E6" s="241"/>
      <c r="F6" s="241"/>
      <c r="G6" s="241"/>
      <c r="H6" s="241"/>
      <c r="I6" s="241" t="s">
        <v>2210</v>
      </c>
      <c r="J6" s="241"/>
      <c r="K6" s="241"/>
      <c r="L6" s="241"/>
      <c r="M6" s="241"/>
    </row>
    <row r="7" spans="1:13" ht="27" customHeight="1" x14ac:dyDescent="0.25">
      <c r="A7" s="160" t="s">
        <v>65</v>
      </c>
      <c r="B7" s="160" t="s">
        <v>635</v>
      </c>
      <c r="C7" s="161" t="s">
        <v>2211</v>
      </c>
      <c r="D7" s="161" t="s">
        <v>2212</v>
      </c>
      <c r="E7" s="161" t="s">
        <v>2213</v>
      </c>
      <c r="F7" s="161" t="s">
        <v>2214</v>
      </c>
      <c r="G7" s="161" t="s">
        <v>2215</v>
      </c>
      <c r="H7" s="161" t="s">
        <v>1009</v>
      </c>
      <c r="I7" s="161" t="s">
        <v>2216</v>
      </c>
      <c r="J7" s="161" t="s">
        <v>2217</v>
      </c>
      <c r="K7" s="161" t="s">
        <v>2218</v>
      </c>
      <c r="L7" s="161" t="s">
        <v>2219</v>
      </c>
      <c r="M7" s="161" t="s">
        <v>1009</v>
      </c>
    </row>
    <row r="8" spans="1:13" ht="18" customHeight="1" x14ac:dyDescent="0.25">
      <c r="A8" s="164" t="s">
        <v>69</v>
      </c>
      <c r="B8" s="164" t="s">
        <v>857</v>
      </c>
      <c r="C8" s="166">
        <v>-53.24</v>
      </c>
      <c r="D8" s="166">
        <v>-53.37</v>
      </c>
      <c r="E8" s="166">
        <v>-51.609499999999997</v>
      </c>
      <c r="F8" s="166">
        <v>-51.541400000000003</v>
      </c>
      <c r="G8" s="166">
        <v>-623.28989999999999</v>
      </c>
      <c r="H8" s="166">
        <v>-833.05079999999998</v>
      </c>
      <c r="I8" s="166">
        <v>168.24189999999999</v>
      </c>
      <c r="J8" s="166">
        <v>167.85130000000001</v>
      </c>
      <c r="K8" s="166">
        <v>392.98840000000001</v>
      </c>
      <c r="L8" s="166">
        <v>510.30680000000001</v>
      </c>
      <c r="M8" s="166">
        <v>1239.3884</v>
      </c>
    </row>
    <row r="9" spans="1:13" ht="18" customHeight="1" x14ac:dyDescent="0.25">
      <c r="A9" s="164" t="s">
        <v>69</v>
      </c>
      <c r="B9" s="164" t="s">
        <v>858</v>
      </c>
      <c r="C9" s="168">
        <v>-53.47</v>
      </c>
      <c r="D9" s="168">
        <v>-54.73</v>
      </c>
      <c r="E9" s="168">
        <v>-51.738700000000001</v>
      </c>
      <c r="F9" s="168">
        <v>-51.097700000000003</v>
      </c>
      <c r="G9" s="168">
        <v>-613.65539999999999</v>
      </c>
      <c r="H9" s="168">
        <v>-824.69179999999994</v>
      </c>
      <c r="I9" s="168">
        <v>168.2175</v>
      </c>
      <c r="J9" s="168">
        <v>170.65389999999999</v>
      </c>
      <c r="K9" s="168">
        <v>393.02620000000002</v>
      </c>
      <c r="L9" s="168">
        <v>512.46749999999997</v>
      </c>
      <c r="M9" s="168">
        <v>1244.3651</v>
      </c>
    </row>
    <row r="10" spans="1:13" ht="18" customHeight="1" x14ac:dyDescent="0.25">
      <c r="A10" s="164" t="s">
        <v>69</v>
      </c>
      <c r="B10" s="164" t="s">
        <v>859</v>
      </c>
      <c r="C10" s="168">
        <v>-51.83</v>
      </c>
      <c r="D10" s="168">
        <v>-51.88</v>
      </c>
      <c r="E10" s="168">
        <v>-48.219200000000001</v>
      </c>
      <c r="F10" s="168">
        <v>-47.977899999999998</v>
      </c>
      <c r="G10" s="168">
        <v>-600.97109999999998</v>
      </c>
      <c r="H10" s="168">
        <v>-800.87819999999999</v>
      </c>
      <c r="I10" s="168">
        <v>167.80529999999999</v>
      </c>
      <c r="J10" s="168">
        <v>166.85470000000001</v>
      </c>
      <c r="K10" s="168">
        <v>389.18040000000002</v>
      </c>
      <c r="L10" s="168">
        <v>504.48239999999998</v>
      </c>
      <c r="M10" s="168">
        <v>1228.3227999999999</v>
      </c>
    </row>
    <row r="11" spans="1:13" ht="18" customHeight="1" x14ac:dyDescent="0.25">
      <c r="A11" s="164" t="s">
        <v>69</v>
      </c>
      <c r="B11" s="164" t="s">
        <v>860</v>
      </c>
      <c r="C11" s="168">
        <v>-48.05</v>
      </c>
      <c r="D11" s="168">
        <v>-48.23</v>
      </c>
      <c r="E11" s="168">
        <v>-45.732599999999998</v>
      </c>
      <c r="F11" s="168">
        <v>-46.717300000000002</v>
      </c>
      <c r="G11" s="168">
        <v>-589.9529</v>
      </c>
      <c r="H11" s="168">
        <v>-778.68280000000004</v>
      </c>
      <c r="I11" s="168">
        <v>170.09970000000001</v>
      </c>
      <c r="J11" s="168">
        <v>167.774</v>
      </c>
      <c r="K11" s="168">
        <v>398.45819999999998</v>
      </c>
      <c r="L11" s="168">
        <v>520.51790000000005</v>
      </c>
      <c r="M11" s="168">
        <v>1256.8498</v>
      </c>
    </row>
    <row r="12" spans="1:13" ht="18" customHeight="1" x14ac:dyDescent="0.25">
      <c r="A12" s="164" t="s">
        <v>69</v>
      </c>
      <c r="B12" s="164" t="s">
        <v>861</v>
      </c>
      <c r="C12" s="168">
        <v>-49.01</v>
      </c>
      <c r="D12" s="168">
        <v>-49.17</v>
      </c>
      <c r="E12" s="168">
        <v>-45.112000000000002</v>
      </c>
      <c r="F12" s="168">
        <v>-45.7072</v>
      </c>
      <c r="G12" s="168">
        <v>-579.95529999999997</v>
      </c>
      <c r="H12" s="168">
        <v>-768.95450000000005</v>
      </c>
      <c r="I12" s="168">
        <v>165.0385</v>
      </c>
      <c r="J12" s="168">
        <v>164.7809</v>
      </c>
      <c r="K12" s="168">
        <v>390.38639999999998</v>
      </c>
      <c r="L12" s="168">
        <v>503.39010000000002</v>
      </c>
      <c r="M12" s="168">
        <v>1223.5959</v>
      </c>
    </row>
    <row r="13" spans="1:13" ht="18" customHeight="1" x14ac:dyDescent="0.25">
      <c r="A13" s="164" t="s">
        <v>69</v>
      </c>
      <c r="B13" s="164" t="s">
        <v>862</v>
      </c>
      <c r="C13" s="168">
        <v>-44.48</v>
      </c>
      <c r="D13" s="168">
        <v>-44.59</v>
      </c>
      <c r="E13" s="168">
        <v>-41.759099999999997</v>
      </c>
      <c r="F13" s="168">
        <v>-42.235199999999999</v>
      </c>
      <c r="G13" s="168">
        <v>-552.52229999999997</v>
      </c>
      <c r="H13" s="168">
        <v>-725.58659999999998</v>
      </c>
      <c r="I13" s="168">
        <v>165.7328</v>
      </c>
      <c r="J13" s="168">
        <v>163.863</v>
      </c>
      <c r="K13" s="168">
        <v>385.8306</v>
      </c>
      <c r="L13" s="168">
        <v>504.68490000000003</v>
      </c>
      <c r="M13" s="168">
        <v>1220.1113</v>
      </c>
    </row>
    <row r="14" spans="1:13" ht="18" customHeight="1" x14ac:dyDescent="0.25">
      <c r="A14" s="164" t="s">
        <v>69</v>
      </c>
      <c r="B14" s="164" t="s">
        <v>863</v>
      </c>
      <c r="C14" s="168">
        <v>-47.14</v>
      </c>
      <c r="D14" s="168">
        <v>-47.02</v>
      </c>
      <c r="E14" s="168">
        <v>-45.579599999999999</v>
      </c>
      <c r="F14" s="168">
        <v>-46.265799999999999</v>
      </c>
      <c r="G14" s="168">
        <v>-569.96130000000005</v>
      </c>
      <c r="H14" s="168">
        <v>-755.96669999999995</v>
      </c>
      <c r="I14" s="168">
        <v>165.6344</v>
      </c>
      <c r="J14" s="168">
        <v>163.51249999999999</v>
      </c>
      <c r="K14" s="168">
        <v>385.27710000000002</v>
      </c>
      <c r="L14" s="168">
        <v>500.14069999999998</v>
      </c>
      <c r="M14" s="168">
        <v>1214.5646999999999</v>
      </c>
    </row>
    <row r="15" spans="1:13" ht="18" customHeight="1" x14ac:dyDescent="0.25">
      <c r="A15" s="164" t="s">
        <v>69</v>
      </c>
      <c r="B15" s="164" t="s">
        <v>864</v>
      </c>
      <c r="C15" s="171">
        <v>-46.86</v>
      </c>
      <c r="D15" s="171">
        <v>-47.16</v>
      </c>
      <c r="E15" s="171">
        <v>-44.931600000000003</v>
      </c>
      <c r="F15" s="171">
        <v>-45.000100000000003</v>
      </c>
      <c r="G15" s="171">
        <v>-567.66269999999997</v>
      </c>
      <c r="H15" s="171">
        <v>-751.61440000000005</v>
      </c>
      <c r="I15" s="171">
        <v>167.2544</v>
      </c>
      <c r="J15" s="171">
        <v>166.78659999999999</v>
      </c>
      <c r="K15" s="171">
        <v>384.92399999999998</v>
      </c>
      <c r="L15" s="171">
        <v>502.86900000000003</v>
      </c>
      <c r="M15" s="171">
        <v>1221.8340000000001</v>
      </c>
    </row>
    <row r="16" spans="1:13" ht="18" customHeight="1" x14ac:dyDescent="0.25">
      <c r="A16" s="164" t="s">
        <v>69</v>
      </c>
      <c r="B16" s="164" t="s">
        <v>865</v>
      </c>
      <c r="C16" s="166">
        <v>-47.46</v>
      </c>
      <c r="D16" s="166">
        <v>-47.42</v>
      </c>
      <c r="E16" s="166">
        <v>-45.039099999999998</v>
      </c>
      <c r="F16" s="166">
        <v>-45.764000000000003</v>
      </c>
      <c r="G16" s="166">
        <v>-565.05780000000004</v>
      </c>
      <c r="H16" s="166">
        <v>-750.74090000000001</v>
      </c>
      <c r="I16" s="166">
        <v>173.0864</v>
      </c>
      <c r="J16" s="166">
        <v>170.8364</v>
      </c>
      <c r="K16" s="166">
        <v>395.59280000000001</v>
      </c>
      <c r="L16" s="166">
        <v>509.38889999999998</v>
      </c>
      <c r="M16" s="166">
        <v>1248.9045000000001</v>
      </c>
    </row>
    <row r="17" spans="1:13" ht="18" customHeight="1" x14ac:dyDescent="0.25">
      <c r="A17" s="164" t="s">
        <v>69</v>
      </c>
      <c r="B17" s="164" t="s">
        <v>866</v>
      </c>
      <c r="C17" s="168">
        <v>-47.94</v>
      </c>
      <c r="D17" s="168">
        <v>-48.16</v>
      </c>
      <c r="E17" s="168">
        <v>-43.076500000000003</v>
      </c>
      <c r="F17" s="168">
        <v>-44.265599999999999</v>
      </c>
      <c r="G17" s="168">
        <v>-576.86770000000001</v>
      </c>
      <c r="H17" s="168">
        <v>-760.3098</v>
      </c>
      <c r="I17" s="168">
        <v>169.38910000000001</v>
      </c>
      <c r="J17" s="168">
        <v>169.4769</v>
      </c>
      <c r="K17" s="168">
        <v>389.1506</v>
      </c>
      <c r="L17" s="168">
        <v>506.46300000000002</v>
      </c>
      <c r="M17" s="168">
        <v>1234.4795999999999</v>
      </c>
    </row>
    <row r="18" spans="1:13" ht="18" customHeight="1" x14ac:dyDescent="0.25">
      <c r="A18" s="164" t="s">
        <v>69</v>
      </c>
      <c r="B18" s="164" t="s">
        <v>867</v>
      </c>
      <c r="C18" s="168">
        <v>-52.03</v>
      </c>
      <c r="D18" s="168">
        <v>-53.93</v>
      </c>
      <c r="E18" s="168">
        <v>-48.1282</v>
      </c>
      <c r="F18" s="168">
        <v>-48.835700000000003</v>
      </c>
      <c r="G18" s="168">
        <v>-591.89059999999995</v>
      </c>
      <c r="H18" s="168">
        <v>-794.81449999999995</v>
      </c>
      <c r="I18" s="168">
        <v>177.4572</v>
      </c>
      <c r="J18" s="168">
        <v>175.70859999999999</v>
      </c>
      <c r="K18" s="168">
        <v>386.62139999999999</v>
      </c>
      <c r="L18" s="168">
        <v>496.30079999999998</v>
      </c>
      <c r="M18" s="168">
        <v>1236.088</v>
      </c>
    </row>
    <row r="19" spans="1:13" ht="18" customHeight="1" x14ac:dyDescent="0.25">
      <c r="A19" s="164" t="s">
        <v>69</v>
      </c>
      <c r="B19" s="164" t="s">
        <v>868</v>
      </c>
      <c r="C19" s="168">
        <v>-54.72</v>
      </c>
      <c r="D19" s="168">
        <v>-54.42</v>
      </c>
      <c r="E19" s="168">
        <v>-49.885800000000003</v>
      </c>
      <c r="F19" s="168">
        <v>-51.010300000000001</v>
      </c>
      <c r="G19" s="168">
        <v>-618.7559</v>
      </c>
      <c r="H19" s="168">
        <v>-828.79200000000003</v>
      </c>
      <c r="I19" s="168">
        <v>166.8886</v>
      </c>
      <c r="J19" s="168">
        <v>167.33349999999999</v>
      </c>
      <c r="K19" s="168">
        <v>365.50020000000001</v>
      </c>
      <c r="L19" s="168">
        <v>477.49329999999998</v>
      </c>
      <c r="M19" s="168">
        <v>1177.2156</v>
      </c>
    </row>
    <row r="20" spans="1:13" ht="18" customHeight="1" x14ac:dyDescent="0.25">
      <c r="A20" s="164" t="s">
        <v>69</v>
      </c>
      <c r="B20" s="164" t="s">
        <v>869</v>
      </c>
      <c r="C20" s="168">
        <v>-57.92</v>
      </c>
      <c r="D20" s="168">
        <v>-56.21</v>
      </c>
      <c r="E20" s="168">
        <v>-53.431399999999996</v>
      </c>
      <c r="F20" s="168">
        <v>-55.131700000000002</v>
      </c>
      <c r="G20" s="168">
        <v>-651.6902</v>
      </c>
      <c r="H20" s="168">
        <v>-874.38329999999996</v>
      </c>
      <c r="I20" s="168">
        <v>156.02959999999999</v>
      </c>
      <c r="J20" s="168">
        <v>155.9177</v>
      </c>
      <c r="K20" s="168">
        <v>323.28109999999998</v>
      </c>
      <c r="L20" s="168">
        <v>422.41739999999999</v>
      </c>
      <c r="M20" s="168">
        <v>1057.6458</v>
      </c>
    </row>
    <row r="21" spans="1:13" ht="18" customHeight="1" x14ac:dyDescent="0.25">
      <c r="A21" s="164" t="s">
        <v>69</v>
      </c>
      <c r="B21" s="164" t="s">
        <v>870</v>
      </c>
      <c r="C21" s="168">
        <v>-60.51</v>
      </c>
      <c r="D21" s="168">
        <v>-60.17</v>
      </c>
      <c r="E21" s="168">
        <v>-53.372799999999998</v>
      </c>
      <c r="F21" s="168">
        <v>-54.522599999999997</v>
      </c>
      <c r="G21" s="168">
        <v>-651.33839999999998</v>
      </c>
      <c r="H21" s="168">
        <v>-879.91380000000004</v>
      </c>
      <c r="I21" s="168">
        <v>131.7731</v>
      </c>
      <c r="J21" s="168">
        <v>131.8921</v>
      </c>
      <c r="K21" s="168">
        <v>255.78469999999999</v>
      </c>
      <c r="L21" s="168">
        <v>310.20400000000001</v>
      </c>
      <c r="M21" s="168">
        <v>829.65390000000002</v>
      </c>
    </row>
    <row r="22" spans="1:13" ht="18" customHeight="1" x14ac:dyDescent="0.25">
      <c r="A22" s="164" t="s">
        <v>69</v>
      </c>
      <c r="B22" s="164" t="s">
        <v>871</v>
      </c>
      <c r="C22" s="168">
        <v>-60.87</v>
      </c>
      <c r="D22" s="168">
        <v>-61.1</v>
      </c>
      <c r="E22" s="168">
        <v>-53.5107</v>
      </c>
      <c r="F22" s="168">
        <v>-53.951500000000003</v>
      </c>
      <c r="G22" s="168">
        <v>-662.36239999999998</v>
      </c>
      <c r="H22" s="168">
        <v>-891.79459999999995</v>
      </c>
      <c r="I22" s="168">
        <v>100.16249999999999</v>
      </c>
      <c r="J22" s="168">
        <v>101.6862</v>
      </c>
      <c r="K22" s="168">
        <v>151.679</v>
      </c>
      <c r="L22" s="168">
        <v>165.36920000000001</v>
      </c>
      <c r="M22" s="168">
        <v>518.89689999999996</v>
      </c>
    </row>
    <row r="23" spans="1:13" ht="18" customHeight="1" x14ac:dyDescent="0.25">
      <c r="A23" s="164" t="s">
        <v>69</v>
      </c>
      <c r="B23" s="164" t="s">
        <v>872</v>
      </c>
      <c r="C23" s="171">
        <v>-56.99</v>
      </c>
      <c r="D23" s="171">
        <v>-57.25</v>
      </c>
      <c r="E23" s="171">
        <v>-52.576000000000001</v>
      </c>
      <c r="F23" s="171">
        <v>-52.803199999999997</v>
      </c>
      <c r="G23" s="171">
        <v>-651.97239999999999</v>
      </c>
      <c r="H23" s="171">
        <v>-871.59159999999997</v>
      </c>
      <c r="I23" s="171">
        <v>88.782499999999999</v>
      </c>
      <c r="J23" s="171">
        <v>89.131500000000003</v>
      </c>
      <c r="K23" s="171">
        <v>113.21899999999999</v>
      </c>
      <c r="L23" s="171">
        <v>104.45099999999999</v>
      </c>
      <c r="M23" s="171">
        <v>395.584</v>
      </c>
    </row>
    <row r="24" spans="1:13" ht="18" customHeight="1" x14ac:dyDescent="0.25">
      <c r="A24" s="164" t="s">
        <v>69</v>
      </c>
      <c r="B24" s="164" t="s">
        <v>873</v>
      </c>
      <c r="C24" s="166">
        <v>-49.31</v>
      </c>
      <c r="D24" s="166">
        <v>-47.43</v>
      </c>
      <c r="E24" s="166">
        <v>-70.724599999999995</v>
      </c>
      <c r="F24" s="166">
        <v>-69.969200000000001</v>
      </c>
      <c r="G24" s="166">
        <v>-674.45029999999997</v>
      </c>
      <c r="H24" s="166">
        <v>-911.88409999999999</v>
      </c>
      <c r="I24" s="166">
        <v>87.576899999999995</v>
      </c>
      <c r="J24" s="166">
        <v>87.325000000000003</v>
      </c>
      <c r="K24" s="166">
        <v>107.68300000000001</v>
      </c>
      <c r="L24" s="166">
        <v>101.6366</v>
      </c>
      <c r="M24" s="166">
        <v>384.22149999999999</v>
      </c>
    </row>
    <row r="25" spans="1:13" ht="18" customHeight="1" x14ac:dyDescent="0.25">
      <c r="A25" s="164" t="s">
        <v>69</v>
      </c>
      <c r="B25" s="164" t="s">
        <v>874</v>
      </c>
      <c r="C25" s="168">
        <v>-50.08</v>
      </c>
      <c r="D25" s="168">
        <v>-50.63</v>
      </c>
      <c r="E25" s="168">
        <v>-76.549800000000005</v>
      </c>
      <c r="F25" s="168">
        <v>-76.296800000000005</v>
      </c>
      <c r="G25" s="168">
        <v>-713.5077</v>
      </c>
      <c r="H25" s="168">
        <v>-967.0643</v>
      </c>
      <c r="I25" s="168">
        <v>91.885300000000001</v>
      </c>
      <c r="J25" s="168">
        <v>92.764200000000002</v>
      </c>
      <c r="K25" s="168">
        <v>118.47110000000001</v>
      </c>
      <c r="L25" s="168">
        <v>108.05800000000001</v>
      </c>
      <c r="M25" s="168">
        <v>411.17860000000002</v>
      </c>
    </row>
    <row r="26" spans="1:13" ht="18" customHeight="1" x14ac:dyDescent="0.25">
      <c r="A26" s="164" t="s">
        <v>69</v>
      </c>
      <c r="B26" s="164" t="s">
        <v>875</v>
      </c>
      <c r="C26" s="168">
        <v>-60.78</v>
      </c>
      <c r="D26" s="168">
        <v>-61.03</v>
      </c>
      <c r="E26" s="168">
        <v>-73.821600000000004</v>
      </c>
      <c r="F26" s="168">
        <v>-73.291600000000003</v>
      </c>
      <c r="G26" s="168">
        <v>-696.70299999999997</v>
      </c>
      <c r="H26" s="168">
        <v>-965.62620000000004</v>
      </c>
      <c r="I26" s="168">
        <v>99.867999999999995</v>
      </c>
      <c r="J26" s="168">
        <v>100.239</v>
      </c>
      <c r="K26" s="168">
        <v>103.05540000000001</v>
      </c>
      <c r="L26" s="168">
        <v>56.844499999999996</v>
      </c>
      <c r="M26" s="168">
        <v>360.00689999999997</v>
      </c>
    </row>
    <row r="27" spans="1:13" ht="18" customHeight="1" x14ac:dyDescent="0.25">
      <c r="A27" s="164" t="s">
        <v>69</v>
      </c>
      <c r="B27" s="164" t="s">
        <v>876</v>
      </c>
      <c r="C27" s="168">
        <v>-67.16</v>
      </c>
      <c r="D27" s="168">
        <v>-68.33</v>
      </c>
      <c r="E27" s="168">
        <v>-74.341700000000003</v>
      </c>
      <c r="F27" s="168">
        <v>-74.323700000000002</v>
      </c>
      <c r="G27" s="168">
        <v>-685.14419999999996</v>
      </c>
      <c r="H27" s="168">
        <v>-969.29960000000005</v>
      </c>
      <c r="I27" s="168">
        <v>65.171000000000006</v>
      </c>
      <c r="J27" s="168">
        <v>65.972200000000001</v>
      </c>
      <c r="K27" s="168">
        <v>0</v>
      </c>
      <c r="L27" s="168">
        <v>-64.782399999999996</v>
      </c>
      <c r="M27" s="168">
        <v>66.360799999999998</v>
      </c>
    </row>
    <row r="28" spans="1:13" ht="18" customHeight="1" x14ac:dyDescent="0.25">
      <c r="A28" s="164" t="s">
        <v>69</v>
      </c>
      <c r="B28" s="164" t="s">
        <v>877</v>
      </c>
      <c r="C28" s="168">
        <v>-68.790000000000006</v>
      </c>
      <c r="D28" s="168">
        <v>-69.150000000000006</v>
      </c>
      <c r="E28" s="168">
        <v>-75.297600000000003</v>
      </c>
      <c r="F28" s="168">
        <v>-75.942400000000006</v>
      </c>
      <c r="G28" s="168">
        <v>-688.64760000000001</v>
      </c>
      <c r="H28" s="168">
        <v>-977.82759999999996</v>
      </c>
      <c r="I28" s="168">
        <v>53.160699999999999</v>
      </c>
      <c r="J28" s="168">
        <v>54.273400000000002</v>
      </c>
      <c r="K28" s="168">
        <v>0</v>
      </c>
      <c r="L28" s="168">
        <v>-74.508099999999999</v>
      </c>
      <c r="M28" s="168">
        <v>32.926000000000002</v>
      </c>
    </row>
    <row r="29" spans="1:13" ht="18" customHeight="1" x14ac:dyDescent="0.25">
      <c r="A29" s="164" t="s">
        <v>69</v>
      </c>
      <c r="B29" s="164" t="s">
        <v>878</v>
      </c>
      <c r="C29" s="168">
        <v>-71.02</v>
      </c>
      <c r="D29" s="168">
        <v>-71.11</v>
      </c>
      <c r="E29" s="168">
        <v>-78.662700000000001</v>
      </c>
      <c r="F29" s="168">
        <v>-78.3673</v>
      </c>
      <c r="G29" s="168">
        <v>-701.96609999999998</v>
      </c>
      <c r="H29" s="168">
        <v>-1001.1261</v>
      </c>
      <c r="I29" s="168">
        <v>69.440200000000004</v>
      </c>
      <c r="J29" s="168">
        <v>69.292000000000002</v>
      </c>
      <c r="K29" s="168">
        <v>30.653400000000001</v>
      </c>
      <c r="L29" s="168">
        <v>-6.3507999999999996</v>
      </c>
      <c r="M29" s="168">
        <v>163.03479999999999</v>
      </c>
    </row>
    <row r="30" spans="1:13" ht="18" customHeight="1" x14ac:dyDescent="0.25">
      <c r="A30" s="164" t="s">
        <v>69</v>
      </c>
      <c r="B30" s="164" t="s">
        <v>879</v>
      </c>
      <c r="C30" s="168">
        <v>-76.69</v>
      </c>
      <c r="D30" s="168">
        <v>-76.88</v>
      </c>
      <c r="E30" s="168">
        <v>-76.773799999999994</v>
      </c>
      <c r="F30" s="168">
        <v>-76.124300000000005</v>
      </c>
      <c r="G30" s="168">
        <v>-677.9547</v>
      </c>
      <c r="H30" s="168">
        <v>-984.42280000000005</v>
      </c>
      <c r="I30" s="168">
        <v>72.762100000000004</v>
      </c>
      <c r="J30" s="168">
        <v>72.4011</v>
      </c>
      <c r="K30" s="168">
        <v>43.971200000000003</v>
      </c>
      <c r="L30" s="168">
        <v>11.464399999999999</v>
      </c>
      <c r="M30" s="168">
        <v>200.59880000000001</v>
      </c>
    </row>
    <row r="31" spans="1:13" ht="18" customHeight="1" x14ac:dyDescent="0.25">
      <c r="A31" s="164" t="s">
        <v>69</v>
      </c>
      <c r="B31" s="164" t="s">
        <v>880</v>
      </c>
      <c r="C31" s="171">
        <v>-78.930000000000007</v>
      </c>
      <c r="D31" s="171">
        <v>-80.7</v>
      </c>
      <c r="E31" s="171">
        <v>-75.734300000000005</v>
      </c>
      <c r="F31" s="171">
        <v>-75.289900000000003</v>
      </c>
      <c r="G31" s="171">
        <v>-702.18100000000004</v>
      </c>
      <c r="H31" s="171">
        <v>-1012.8352</v>
      </c>
      <c r="I31" s="171">
        <v>78.8934</v>
      </c>
      <c r="J31" s="171">
        <v>79.274900000000002</v>
      </c>
      <c r="K31" s="171">
        <v>59.902099999999997</v>
      </c>
      <c r="L31" s="171">
        <v>31.037600000000001</v>
      </c>
      <c r="M31" s="171">
        <v>249.108</v>
      </c>
    </row>
    <row r="32" spans="1:13" ht="18" customHeight="1" x14ac:dyDescent="0.25">
      <c r="A32" s="164" t="s">
        <v>69</v>
      </c>
      <c r="B32" s="164" t="s">
        <v>881</v>
      </c>
      <c r="C32" s="166">
        <v>-80.290000000000006</v>
      </c>
      <c r="D32" s="166">
        <v>-80.55</v>
      </c>
      <c r="E32" s="166">
        <v>-74.258200000000002</v>
      </c>
      <c r="F32" s="166">
        <v>-74.345200000000006</v>
      </c>
      <c r="G32" s="166">
        <v>-676.73689999999999</v>
      </c>
      <c r="H32" s="166">
        <v>-986.18029999999999</v>
      </c>
      <c r="I32" s="166">
        <v>87.819800000000001</v>
      </c>
      <c r="J32" s="166">
        <v>88.543800000000005</v>
      </c>
      <c r="K32" s="166">
        <v>87.271100000000004</v>
      </c>
      <c r="L32" s="166">
        <v>72.893900000000002</v>
      </c>
      <c r="M32" s="166">
        <v>336.52859999999998</v>
      </c>
    </row>
    <row r="33" spans="1:13" ht="18" customHeight="1" x14ac:dyDescent="0.25">
      <c r="A33" s="164" t="s">
        <v>69</v>
      </c>
      <c r="B33" s="164" t="s">
        <v>882</v>
      </c>
      <c r="C33" s="168">
        <v>-81</v>
      </c>
      <c r="D33" s="168">
        <v>-80.95</v>
      </c>
      <c r="E33" s="168">
        <v>-69.571700000000007</v>
      </c>
      <c r="F33" s="168">
        <v>-69.775499999999994</v>
      </c>
      <c r="G33" s="168">
        <v>-676.87159999999994</v>
      </c>
      <c r="H33" s="168">
        <v>-978.16880000000003</v>
      </c>
      <c r="I33" s="168">
        <v>88.629400000000004</v>
      </c>
      <c r="J33" s="168">
        <v>90.189099999999996</v>
      </c>
      <c r="K33" s="168">
        <v>75.450400000000002</v>
      </c>
      <c r="L33" s="168">
        <v>54.887999999999998</v>
      </c>
      <c r="M33" s="168">
        <v>309.15690000000001</v>
      </c>
    </row>
    <row r="34" spans="1:13" ht="18" customHeight="1" x14ac:dyDescent="0.25">
      <c r="A34" s="164" t="s">
        <v>69</v>
      </c>
      <c r="B34" s="164" t="s">
        <v>883</v>
      </c>
      <c r="C34" s="168">
        <v>-75.52</v>
      </c>
      <c r="D34" s="168">
        <v>-75.040000000000006</v>
      </c>
      <c r="E34" s="168">
        <v>-65.215699999999998</v>
      </c>
      <c r="F34" s="168">
        <v>-65.708500000000001</v>
      </c>
      <c r="G34" s="168">
        <v>-658.81389999999999</v>
      </c>
      <c r="H34" s="168">
        <v>-940.29809999999998</v>
      </c>
      <c r="I34" s="168">
        <v>92.435400000000001</v>
      </c>
      <c r="J34" s="168">
        <v>94.186899999999994</v>
      </c>
      <c r="K34" s="168">
        <v>87.470399999999998</v>
      </c>
      <c r="L34" s="168">
        <v>73.414699999999996</v>
      </c>
      <c r="M34" s="168">
        <v>347.50740000000002</v>
      </c>
    </row>
    <row r="35" spans="1:13" ht="18" customHeight="1" x14ac:dyDescent="0.25">
      <c r="A35" s="164" t="s">
        <v>69</v>
      </c>
      <c r="B35" s="164" t="s">
        <v>884</v>
      </c>
      <c r="C35" s="168">
        <v>-76.11</v>
      </c>
      <c r="D35" s="168">
        <v>-76.319999999999993</v>
      </c>
      <c r="E35" s="168">
        <v>-66.000200000000007</v>
      </c>
      <c r="F35" s="168">
        <v>-66.12</v>
      </c>
      <c r="G35" s="168">
        <v>-664.70320000000004</v>
      </c>
      <c r="H35" s="168">
        <v>-949.25340000000006</v>
      </c>
      <c r="I35" s="168">
        <v>89.289000000000001</v>
      </c>
      <c r="J35" s="168">
        <v>90.102900000000005</v>
      </c>
      <c r="K35" s="168">
        <v>105.61320000000001</v>
      </c>
      <c r="L35" s="168">
        <v>84.538700000000006</v>
      </c>
      <c r="M35" s="168">
        <v>369.54379999999998</v>
      </c>
    </row>
    <row r="36" spans="1:13" ht="18" customHeight="1" x14ac:dyDescent="0.25">
      <c r="A36" s="164" t="s">
        <v>69</v>
      </c>
      <c r="B36" s="164" t="s">
        <v>885</v>
      </c>
      <c r="C36" s="168">
        <v>-77.16</v>
      </c>
      <c r="D36" s="168">
        <v>-79.61</v>
      </c>
      <c r="E36" s="168">
        <v>-70.522099999999995</v>
      </c>
      <c r="F36" s="168">
        <v>-69.543300000000002</v>
      </c>
      <c r="G36" s="168">
        <v>-701.67539999999997</v>
      </c>
      <c r="H36" s="168">
        <v>-998.51080000000002</v>
      </c>
      <c r="I36" s="168">
        <v>88.520200000000003</v>
      </c>
      <c r="J36" s="168">
        <v>89.736500000000007</v>
      </c>
      <c r="K36" s="168">
        <v>109.9448</v>
      </c>
      <c r="L36" s="168">
        <v>96.582400000000007</v>
      </c>
      <c r="M36" s="168">
        <v>384.78390000000002</v>
      </c>
    </row>
    <row r="37" spans="1:13" ht="18" customHeight="1" x14ac:dyDescent="0.25">
      <c r="A37" s="164" t="s">
        <v>69</v>
      </c>
      <c r="B37" s="164" t="s">
        <v>886</v>
      </c>
      <c r="C37" s="168">
        <v>-71.62</v>
      </c>
      <c r="D37" s="168">
        <v>-72.47</v>
      </c>
      <c r="E37" s="168">
        <v>-69.488200000000006</v>
      </c>
      <c r="F37" s="168">
        <v>-70.091899999999995</v>
      </c>
      <c r="G37" s="168">
        <v>-691.36680000000001</v>
      </c>
      <c r="H37" s="168">
        <v>-975.03689999999995</v>
      </c>
      <c r="I37" s="168">
        <v>86.110100000000003</v>
      </c>
      <c r="J37" s="168">
        <v>86.1768</v>
      </c>
      <c r="K37" s="168">
        <v>110.3571</v>
      </c>
      <c r="L37" s="168">
        <v>96.851500000000001</v>
      </c>
      <c r="M37" s="168">
        <v>379.49549999999999</v>
      </c>
    </row>
    <row r="38" spans="1:13" ht="18" customHeight="1" x14ac:dyDescent="0.25">
      <c r="A38" s="164" t="s">
        <v>69</v>
      </c>
      <c r="B38" s="164" t="s">
        <v>887</v>
      </c>
      <c r="C38" s="168">
        <v>-83</v>
      </c>
      <c r="D38" s="168">
        <v>-83.26</v>
      </c>
      <c r="E38" s="168">
        <v>-65.393500000000003</v>
      </c>
      <c r="F38" s="168">
        <v>-65.924599999999998</v>
      </c>
      <c r="G38" s="168">
        <v>-705.26499999999999</v>
      </c>
      <c r="H38" s="168">
        <v>-1002.8431</v>
      </c>
      <c r="I38" s="168">
        <v>93.737899999999996</v>
      </c>
      <c r="J38" s="168">
        <v>93.314499999999995</v>
      </c>
      <c r="K38" s="168">
        <v>115.15309999999999</v>
      </c>
      <c r="L38" s="168">
        <v>106.81959999999999</v>
      </c>
      <c r="M38" s="168">
        <v>409.02510000000001</v>
      </c>
    </row>
    <row r="39" spans="1:13" ht="18" customHeight="1" x14ac:dyDescent="0.25">
      <c r="A39" s="164" t="s">
        <v>69</v>
      </c>
      <c r="B39" s="164" t="s">
        <v>888</v>
      </c>
      <c r="C39" s="171">
        <v>-83.86</v>
      </c>
      <c r="D39" s="171">
        <v>-84.34</v>
      </c>
      <c r="E39" s="171">
        <v>-71.672700000000006</v>
      </c>
      <c r="F39" s="171">
        <v>-73.239599999999996</v>
      </c>
      <c r="G39" s="171">
        <v>-694.25350000000003</v>
      </c>
      <c r="H39" s="171">
        <v>-1007.3658</v>
      </c>
      <c r="I39" s="171">
        <v>96.512600000000006</v>
      </c>
      <c r="J39" s="171">
        <v>96.818899999999999</v>
      </c>
      <c r="K39" s="171">
        <v>142.13059999999999</v>
      </c>
      <c r="L39" s="171">
        <v>140.62119999999999</v>
      </c>
      <c r="M39" s="171">
        <v>476.08330000000001</v>
      </c>
    </row>
    <row r="40" spans="1:13" ht="18" customHeight="1" x14ac:dyDescent="0.25">
      <c r="A40" s="164" t="s">
        <v>69</v>
      </c>
      <c r="B40" s="164" t="s">
        <v>889</v>
      </c>
      <c r="C40" s="166">
        <v>-85.72</v>
      </c>
      <c r="D40" s="166">
        <v>-87.15</v>
      </c>
      <c r="E40" s="166">
        <v>-67.510400000000004</v>
      </c>
      <c r="F40" s="166">
        <v>-67.748800000000003</v>
      </c>
      <c r="G40" s="166">
        <v>-646.48710000000005</v>
      </c>
      <c r="H40" s="166">
        <v>-954.61630000000002</v>
      </c>
      <c r="I40" s="166">
        <v>119.69929999999999</v>
      </c>
      <c r="J40" s="166">
        <v>119.8673</v>
      </c>
      <c r="K40" s="166">
        <v>201.19720000000001</v>
      </c>
      <c r="L40" s="166">
        <v>239.62119999999999</v>
      </c>
      <c r="M40" s="166">
        <v>680.38499999999999</v>
      </c>
    </row>
    <row r="41" spans="1:13" ht="18" customHeight="1" x14ac:dyDescent="0.25">
      <c r="A41" s="164" t="s">
        <v>69</v>
      </c>
      <c r="B41" s="164" t="s">
        <v>890</v>
      </c>
      <c r="C41" s="168">
        <v>-87.96</v>
      </c>
      <c r="D41" s="168">
        <v>-88.47</v>
      </c>
      <c r="E41" s="168">
        <v>-65.872500000000002</v>
      </c>
      <c r="F41" s="168">
        <v>-65.347300000000004</v>
      </c>
      <c r="G41" s="168">
        <v>-627.18799999999999</v>
      </c>
      <c r="H41" s="168">
        <v>-934.83780000000002</v>
      </c>
      <c r="I41" s="168">
        <v>162.37970000000001</v>
      </c>
      <c r="J41" s="168">
        <v>162.7756</v>
      </c>
      <c r="K41" s="168">
        <v>315.23660000000001</v>
      </c>
      <c r="L41" s="168">
        <v>395.0634</v>
      </c>
      <c r="M41" s="168">
        <v>1035.4553000000001</v>
      </c>
    </row>
    <row r="42" spans="1:13" ht="18" customHeight="1" x14ac:dyDescent="0.25">
      <c r="A42" s="164" t="s">
        <v>69</v>
      </c>
      <c r="B42" s="164" t="s">
        <v>891</v>
      </c>
      <c r="C42" s="168">
        <v>-86.35</v>
      </c>
      <c r="D42" s="168">
        <v>-86.14</v>
      </c>
      <c r="E42" s="168">
        <v>-65.841700000000003</v>
      </c>
      <c r="F42" s="168">
        <v>-66.384200000000007</v>
      </c>
      <c r="G42" s="168">
        <v>-569.71360000000004</v>
      </c>
      <c r="H42" s="168">
        <v>-874.42949999999996</v>
      </c>
      <c r="I42" s="168">
        <v>180.44479999999999</v>
      </c>
      <c r="J42" s="168">
        <v>179.51840000000001</v>
      </c>
      <c r="K42" s="168">
        <v>387.24880000000002</v>
      </c>
      <c r="L42" s="168">
        <v>495.14069999999998</v>
      </c>
      <c r="M42" s="168">
        <v>1242.3526999999999</v>
      </c>
    </row>
    <row r="43" spans="1:13" ht="18" customHeight="1" x14ac:dyDescent="0.25">
      <c r="A43" s="164" t="s">
        <v>69</v>
      </c>
      <c r="B43" s="164" t="s">
        <v>892</v>
      </c>
      <c r="C43" s="168">
        <v>-64.56</v>
      </c>
      <c r="D43" s="168">
        <v>-65.14</v>
      </c>
      <c r="E43" s="168">
        <v>-53.028500000000001</v>
      </c>
      <c r="F43" s="168">
        <v>-53.678100000000001</v>
      </c>
      <c r="G43" s="168">
        <v>-553.01949999999999</v>
      </c>
      <c r="H43" s="168">
        <v>-789.42610000000002</v>
      </c>
      <c r="I43" s="168">
        <v>185.37270000000001</v>
      </c>
      <c r="J43" s="168">
        <v>184.25460000000001</v>
      </c>
      <c r="K43" s="168">
        <v>412.89249999999998</v>
      </c>
      <c r="L43" s="168">
        <v>542.29700000000003</v>
      </c>
      <c r="M43" s="168">
        <v>1324.8168000000001</v>
      </c>
    </row>
    <row r="44" spans="1:13" ht="18" customHeight="1" x14ac:dyDescent="0.25">
      <c r="A44" s="164" t="s">
        <v>69</v>
      </c>
      <c r="B44" s="164" t="s">
        <v>893</v>
      </c>
      <c r="C44" s="168">
        <v>-70.12</v>
      </c>
      <c r="D44" s="168">
        <v>-70.489999999999995</v>
      </c>
      <c r="E44" s="168">
        <v>-59.4604</v>
      </c>
      <c r="F44" s="168">
        <v>-60.064100000000003</v>
      </c>
      <c r="G44" s="168">
        <v>-631.75160000000005</v>
      </c>
      <c r="H44" s="168">
        <v>-891.88610000000006</v>
      </c>
      <c r="I44" s="168">
        <v>181.74709999999999</v>
      </c>
      <c r="J44" s="168">
        <v>179.9066</v>
      </c>
      <c r="K44" s="168">
        <v>406.86579999999998</v>
      </c>
      <c r="L44" s="168">
        <v>527.3306</v>
      </c>
      <c r="M44" s="168">
        <v>1295.8501000000001</v>
      </c>
    </row>
    <row r="45" spans="1:13" ht="18" customHeight="1" x14ac:dyDescent="0.25">
      <c r="A45" s="164" t="s">
        <v>69</v>
      </c>
      <c r="B45" s="164" t="s">
        <v>894</v>
      </c>
      <c r="C45" s="168">
        <v>-86.91</v>
      </c>
      <c r="D45" s="168">
        <v>-87.18</v>
      </c>
      <c r="E45" s="168">
        <v>-68.146600000000007</v>
      </c>
      <c r="F45" s="168">
        <v>-68.520600000000002</v>
      </c>
      <c r="G45" s="168">
        <v>-670.12620000000004</v>
      </c>
      <c r="H45" s="168">
        <v>-980.88340000000005</v>
      </c>
      <c r="I45" s="168">
        <v>178.9461</v>
      </c>
      <c r="J45" s="168">
        <v>177.44579999999999</v>
      </c>
      <c r="K45" s="168">
        <v>395.39830000000001</v>
      </c>
      <c r="L45" s="168">
        <v>512.80470000000003</v>
      </c>
      <c r="M45" s="168">
        <v>1264.5949000000001</v>
      </c>
    </row>
    <row r="46" spans="1:13" ht="18" customHeight="1" x14ac:dyDescent="0.25">
      <c r="A46" s="164" t="s">
        <v>69</v>
      </c>
      <c r="B46" s="164" t="s">
        <v>895</v>
      </c>
      <c r="C46" s="168">
        <v>-85.41</v>
      </c>
      <c r="D46" s="168">
        <v>-85.71</v>
      </c>
      <c r="E46" s="168">
        <v>-68.232100000000003</v>
      </c>
      <c r="F46" s="168">
        <v>-68.515699999999995</v>
      </c>
      <c r="G46" s="168">
        <v>-671.73850000000004</v>
      </c>
      <c r="H46" s="168">
        <v>-979.60630000000003</v>
      </c>
      <c r="I46" s="168">
        <v>177.72030000000001</v>
      </c>
      <c r="J46" s="168">
        <v>175.97620000000001</v>
      </c>
      <c r="K46" s="168">
        <v>392.6746</v>
      </c>
      <c r="L46" s="168">
        <v>506.81599999999997</v>
      </c>
      <c r="M46" s="168">
        <v>1253.1871000000001</v>
      </c>
    </row>
    <row r="47" spans="1:13" ht="18" customHeight="1" x14ac:dyDescent="0.25">
      <c r="A47" s="164" t="s">
        <v>69</v>
      </c>
      <c r="B47" s="164" t="s">
        <v>896</v>
      </c>
      <c r="C47" s="171">
        <v>-85.17</v>
      </c>
      <c r="D47" s="171">
        <v>-84.74</v>
      </c>
      <c r="E47" s="171">
        <v>-66.818399999999997</v>
      </c>
      <c r="F47" s="171">
        <v>-67.269900000000007</v>
      </c>
      <c r="G47" s="171">
        <v>-672.14710000000002</v>
      </c>
      <c r="H47" s="171">
        <v>-976.1454</v>
      </c>
      <c r="I47" s="171">
        <v>167.72989999999999</v>
      </c>
      <c r="J47" s="171">
        <v>166.57900000000001</v>
      </c>
      <c r="K47" s="171">
        <v>362.11130000000003</v>
      </c>
      <c r="L47" s="171">
        <v>462.72930000000002</v>
      </c>
      <c r="M47" s="171">
        <v>1159.1495</v>
      </c>
    </row>
    <row r="48" spans="1:13" ht="18" customHeight="1" x14ac:dyDescent="0.25">
      <c r="A48" s="164" t="s">
        <v>69</v>
      </c>
      <c r="B48" s="164" t="s">
        <v>897</v>
      </c>
      <c r="C48" s="166">
        <v>-84.9</v>
      </c>
      <c r="D48" s="166">
        <v>-85.5</v>
      </c>
      <c r="E48" s="166">
        <v>-69.013999999999996</v>
      </c>
      <c r="F48" s="166">
        <v>-70.015699999999995</v>
      </c>
      <c r="G48" s="166">
        <v>-679.29629999999997</v>
      </c>
      <c r="H48" s="166">
        <v>-988.726</v>
      </c>
      <c r="I48" s="166">
        <v>170.80240000000001</v>
      </c>
      <c r="J48" s="166">
        <v>169.40430000000001</v>
      </c>
      <c r="K48" s="166">
        <v>365.23099999999999</v>
      </c>
      <c r="L48" s="166">
        <v>474.12830000000002</v>
      </c>
      <c r="M48" s="166">
        <v>1179.566</v>
      </c>
    </row>
    <row r="49" spans="1:13" ht="18" customHeight="1" x14ac:dyDescent="0.25">
      <c r="A49" s="164" t="s">
        <v>69</v>
      </c>
      <c r="B49" s="164" t="s">
        <v>898</v>
      </c>
      <c r="C49" s="168">
        <v>-91.01</v>
      </c>
      <c r="D49" s="168">
        <v>-92.66</v>
      </c>
      <c r="E49" s="168">
        <v>-77.192599999999999</v>
      </c>
      <c r="F49" s="168">
        <v>-77.308800000000005</v>
      </c>
      <c r="G49" s="168">
        <v>-719.57870000000003</v>
      </c>
      <c r="H49" s="168">
        <v>-1057.7501</v>
      </c>
      <c r="I49" s="168">
        <v>171.10400000000001</v>
      </c>
      <c r="J49" s="168">
        <v>167.87270000000001</v>
      </c>
      <c r="K49" s="168">
        <v>361.83449999999999</v>
      </c>
      <c r="L49" s="168">
        <v>465.36489999999998</v>
      </c>
      <c r="M49" s="168">
        <v>1166.1760999999999</v>
      </c>
    </row>
    <row r="50" spans="1:13" ht="18" customHeight="1" x14ac:dyDescent="0.25">
      <c r="A50" s="164" t="s">
        <v>69</v>
      </c>
      <c r="B50" s="164" t="s">
        <v>899</v>
      </c>
      <c r="C50" s="168">
        <v>-94.22</v>
      </c>
      <c r="D50" s="168">
        <v>-94.18</v>
      </c>
      <c r="E50" s="168">
        <v>-72.063500000000005</v>
      </c>
      <c r="F50" s="168">
        <v>-72.022599999999997</v>
      </c>
      <c r="G50" s="168">
        <v>-673.96389999999997</v>
      </c>
      <c r="H50" s="168">
        <v>-1006.45</v>
      </c>
      <c r="I50" s="168">
        <v>167.14930000000001</v>
      </c>
      <c r="J50" s="168">
        <v>166.04169999999999</v>
      </c>
      <c r="K50" s="168">
        <v>350.2672</v>
      </c>
      <c r="L50" s="168">
        <v>454.53109999999998</v>
      </c>
      <c r="M50" s="168">
        <v>1137.9893</v>
      </c>
    </row>
    <row r="51" spans="1:13" ht="18" customHeight="1" x14ac:dyDescent="0.25">
      <c r="A51" s="164" t="s">
        <v>69</v>
      </c>
      <c r="B51" s="164" t="s">
        <v>900</v>
      </c>
      <c r="C51" s="168">
        <v>-88.86</v>
      </c>
      <c r="D51" s="168">
        <v>-89.2</v>
      </c>
      <c r="E51" s="168">
        <v>-71.699799999999996</v>
      </c>
      <c r="F51" s="168">
        <v>-70.620599999999996</v>
      </c>
      <c r="G51" s="168">
        <v>-674.52470000000005</v>
      </c>
      <c r="H51" s="168">
        <v>-994.90509999999995</v>
      </c>
      <c r="I51" s="168">
        <v>169.95400000000001</v>
      </c>
      <c r="J51" s="168">
        <v>167.239</v>
      </c>
      <c r="K51" s="168">
        <v>368.4008</v>
      </c>
      <c r="L51" s="168">
        <v>475.82870000000003</v>
      </c>
      <c r="M51" s="168">
        <v>1181.4224999999999</v>
      </c>
    </row>
    <row r="52" spans="1:13" ht="18" customHeight="1" x14ac:dyDescent="0.25">
      <c r="A52" s="164" t="s">
        <v>69</v>
      </c>
      <c r="B52" s="164" t="s">
        <v>901</v>
      </c>
      <c r="C52" s="168">
        <v>-84.61</v>
      </c>
      <c r="D52" s="168">
        <v>-84.98</v>
      </c>
      <c r="E52" s="168">
        <v>-65.044799999999995</v>
      </c>
      <c r="F52" s="168">
        <v>-65.695999999999998</v>
      </c>
      <c r="G52" s="168">
        <v>-610.89179999999999</v>
      </c>
      <c r="H52" s="168">
        <v>-911.22260000000006</v>
      </c>
      <c r="I52" s="168">
        <v>166.82079999999999</v>
      </c>
      <c r="J52" s="168">
        <v>167.02930000000001</v>
      </c>
      <c r="K52" s="168">
        <v>356.5403</v>
      </c>
      <c r="L52" s="168">
        <v>464.48750000000001</v>
      </c>
      <c r="M52" s="168">
        <v>1154.8779</v>
      </c>
    </row>
    <row r="53" spans="1:13" ht="18" customHeight="1" x14ac:dyDescent="0.25">
      <c r="A53" s="164" t="s">
        <v>69</v>
      </c>
      <c r="B53" s="164" t="s">
        <v>902</v>
      </c>
      <c r="C53" s="168">
        <v>-69.38</v>
      </c>
      <c r="D53" s="168">
        <v>-69.650000000000006</v>
      </c>
      <c r="E53" s="168">
        <v>-54.3504</v>
      </c>
      <c r="F53" s="168">
        <v>-55.149700000000003</v>
      </c>
      <c r="G53" s="168">
        <v>-624.22559999999999</v>
      </c>
      <c r="H53" s="168">
        <v>-872.75570000000005</v>
      </c>
      <c r="I53" s="168">
        <v>162.46010000000001</v>
      </c>
      <c r="J53" s="168">
        <v>164.46539999999999</v>
      </c>
      <c r="K53" s="168">
        <v>355.16570000000002</v>
      </c>
      <c r="L53" s="168">
        <v>453.92590000000001</v>
      </c>
      <c r="M53" s="168">
        <v>1136.0171</v>
      </c>
    </row>
    <row r="54" spans="1:13" ht="18" customHeight="1" x14ac:dyDescent="0.25">
      <c r="A54" s="164" t="s">
        <v>69</v>
      </c>
      <c r="B54" s="164" t="s">
        <v>903</v>
      </c>
      <c r="C54" s="168">
        <v>-74.37</v>
      </c>
      <c r="D54" s="168">
        <v>-75.22</v>
      </c>
      <c r="E54" s="168">
        <v>-59.590699999999998</v>
      </c>
      <c r="F54" s="168">
        <v>-60.942700000000002</v>
      </c>
      <c r="G54" s="168">
        <v>-632.61</v>
      </c>
      <c r="H54" s="168">
        <v>-902.73339999999996</v>
      </c>
      <c r="I54" s="168">
        <v>177.3432</v>
      </c>
      <c r="J54" s="168">
        <v>175.99010000000001</v>
      </c>
      <c r="K54" s="168">
        <v>391.28750000000002</v>
      </c>
      <c r="L54" s="168">
        <v>500.52760000000001</v>
      </c>
      <c r="M54" s="168">
        <v>1245.1484</v>
      </c>
    </row>
    <row r="55" spans="1:13" ht="18" customHeight="1" x14ac:dyDescent="0.25">
      <c r="A55" s="164" t="s">
        <v>904</v>
      </c>
      <c r="B55" s="164" t="s">
        <v>70</v>
      </c>
      <c r="C55" s="171">
        <v>-69.75</v>
      </c>
      <c r="D55" s="171">
        <v>-69.31</v>
      </c>
      <c r="E55" s="171">
        <v>-57.305100000000003</v>
      </c>
      <c r="F55" s="171">
        <v>-57.844799999999999</v>
      </c>
      <c r="G55" s="171">
        <v>-613.40949999999998</v>
      </c>
      <c r="H55" s="171">
        <v>-867.61940000000004</v>
      </c>
      <c r="I55" s="171">
        <v>161.16659999999999</v>
      </c>
      <c r="J55" s="171">
        <v>162.87860000000001</v>
      </c>
      <c r="K55" s="171">
        <v>384.89359999999999</v>
      </c>
      <c r="L55" s="171">
        <v>493.76330000000002</v>
      </c>
      <c r="M55" s="171">
        <v>1202.7021</v>
      </c>
    </row>
    <row r="56" spans="1:13" x14ac:dyDescent="0.25">
      <c r="A56" s="240" t="s">
        <v>916</v>
      </c>
      <c r="B56" s="240"/>
      <c r="C56" s="172">
        <v>-44.48</v>
      </c>
      <c r="D56" s="172">
        <v>-44.59</v>
      </c>
      <c r="E56" s="172">
        <v>-41.759099999999997</v>
      </c>
      <c r="F56" s="172">
        <v>-42.235199999999999</v>
      </c>
      <c r="G56" s="172">
        <v>-552.52229999999997</v>
      </c>
      <c r="H56" s="172"/>
      <c r="I56" s="172">
        <v>185.37270000000001</v>
      </c>
      <c r="J56" s="172">
        <v>184.25460000000001</v>
      </c>
      <c r="K56" s="172">
        <v>412.89249999999998</v>
      </c>
      <c r="L56" s="172">
        <v>542.29700000000003</v>
      </c>
      <c r="M56" s="172"/>
    </row>
    <row r="57" spans="1:13" x14ac:dyDescent="0.25">
      <c r="A57" s="240" t="s">
        <v>917</v>
      </c>
      <c r="B57" s="240"/>
      <c r="C57" s="172">
        <v>-94.22</v>
      </c>
      <c r="D57" s="172">
        <v>-94.18</v>
      </c>
      <c r="E57" s="172">
        <v>-78.662700000000001</v>
      </c>
      <c r="F57" s="172">
        <v>-78.3673</v>
      </c>
      <c r="G57" s="172">
        <v>-719.57870000000003</v>
      </c>
      <c r="H57" s="172"/>
      <c r="I57" s="172">
        <v>53.160699999999999</v>
      </c>
      <c r="J57" s="172">
        <v>54.273400000000002</v>
      </c>
      <c r="K57" s="172">
        <v>0</v>
      </c>
      <c r="L57" s="172">
        <v>-74.508099999999999</v>
      </c>
      <c r="M57" s="172"/>
    </row>
    <row r="58" spans="1:13" x14ac:dyDescent="0.25">
      <c r="A58" s="240" t="s">
        <v>918</v>
      </c>
      <c r="B58" s="240"/>
      <c r="C58" s="172">
        <v>-68.607083333333335</v>
      </c>
      <c r="D58" s="172">
        <v>-68.923541666666665</v>
      </c>
      <c r="E58" s="172">
        <v>-61.852139583333333</v>
      </c>
      <c r="F58" s="172">
        <v>-62.173137500000003</v>
      </c>
      <c r="G58" s="172">
        <v>-644.76706875000002</v>
      </c>
      <c r="H58" s="172"/>
      <c r="I58" s="172">
        <v>136.33845416666665</v>
      </c>
      <c r="J58" s="172">
        <v>136.08157499999999</v>
      </c>
      <c r="K58" s="172">
        <v>262.60984791666664</v>
      </c>
      <c r="L58" s="172">
        <v>320.94410208333329</v>
      </c>
      <c r="M58" s="172"/>
    </row>
    <row r="59" spans="1:13" ht="27" customHeight="1" x14ac:dyDescent="0.25">
      <c r="A59" s="240" t="s">
        <v>3</v>
      </c>
      <c r="B59" s="240"/>
      <c r="C59" s="241" t="s">
        <v>2192</v>
      </c>
      <c r="D59" s="241"/>
      <c r="E59" s="241" t="s">
        <v>50</v>
      </c>
      <c r="F59" s="241"/>
      <c r="G59" s="241" t="s">
        <v>564</v>
      </c>
      <c r="H59" s="241" t="s">
        <v>1013</v>
      </c>
      <c r="I59" s="241" t="s">
        <v>564</v>
      </c>
      <c r="J59" s="241"/>
      <c r="K59" s="241"/>
      <c r="L59" s="241" t="s">
        <v>197</v>
      </c>
      <c r="M59" s="241" t="s">
        <v>1013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2" t="s">
        <v>2220</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20.100000000000001" hidden="1" customHeight="1" x14ac:dyDescent="0.25">
      <c r="A5" s="240" t="s">
        <v>1849</v>
      </c>
      <c r="B5" s="24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40" t="s">
        <v>1850</v>
      </c>
      <c r="B6" s="240"/>
      <c r="C6" s="176" t="s">
        <v>2221</v>
      </c>
      <c r="D6" s="176" t="s">
        <v>2222</v>
      </c>
      <c r="E6" s="176" t="s">
        <v>2223</v>
      </c>
      <c r="F6" s="176" t="s">
        <v>2224</v>
      </c>
      <c r="G6" s="176" t="s">
        <v>2225</v>
      </c>
      <c r="H6" s="176" t="s">
        <v>2226</v>
      </c>
      <c r="I6" s="176" t="s">
        <v>2227</v>
      </c>
      <c r="J6" s="176" t="s">
        <v>2228</v>
      </c>
      <c r="K6" s="176" t="s">
        <v>2229</v>
      </c>
      <c r="L6" s="176" t="s">
        <v>2230</v>
      </c>
      <c r="M6" s="176" t="s">
        <v>2231</v>
      </c>
      <c r="N6" s="176" t="s">
        <v>2232</v>
      </c>
      <c r="O6" s="11" t="s">
        <v>2233</v>
      </c>
      <c r="P6" s="11" t="s">
        <v>2234</v>
      </c>
      <c r="Q6" s="11" t="s">
        <v>2235</v>
      </c>
      <c r="R6" s="11" t="s">
        <v>2236</v>
      </c>
      <c r="S6" s="11" t="s">
        <v>2237</v>
      </c>
      <c r="T6" s="11" t="s">
        <v>2238</v>
      </c>
      <c r="U6" s="11" t="s">
        <v>2239</v>
      </c>
      <c r="V6" s="11" t="s">
        <v>2240</v>
      </c>
      <c r="W6" s="11" t="s">
        <v>2241</v>
      </c>
      <c r="X6" s="177" t="s">
        <v>2242</v>
      </c>
      <c r="Y6" s="177" t="s">
        <v>2243</v>
      </c>
      <c r="Z6" s="177" t="s">
        <v>2244</v>
      </c>
      <c r="AA6" s="177" t="s">
        <v>2245</v>
      </c>
      <c r="AB6" s="177" t="s">
        <v>2246</v>
      </c>
      <c r="AC6" s="177" t="s">
        <v>2247</v>
      </c>
      <c r="AD6" s="177" t="s">
        <v>2248</v>
      </c>
      <c r="AE6" s="177" t="s">
        <v>2249</v>
      </c>
      <c r="AF6" s="177" t="s">
        <v>2250</v>
      </c>
    </row>
    <row r="7" spans="1:32" ht="27" customHeight="1" x14ac:dyDescent="0.25">
      <c r="A7" s="240" t="s">
        <v>26</v>
      </c>
      <c r="B7" s="240"/>
      <c r="C7" s="244" t="s">
        <v>2251</v>
      </c>
      <c r="D7" s="244" t="s">
        <v>2252</v>
      </c>
      <c r="E7" s="244" t="s">
        <v>2253</v>
      </c>
      <c r="F7" s="244" t="s">
        <v>570</v>
      </c>
      <c r="G7" s="244" t="s">
        <v>573</v>
      </c>
      <c r="H7" s="244" t="s">
        <v>580</v>
      </c>
      <c r="I7" s="244" t="s">
        <v>209</v>
      </c>
      <c r="J7" s="244" t="s">
        <v>596</v>
      </c>
      <c r="K7" s="244" t="s">
        <v>205</v>
      </c>
      <c r="L7" s="244" t="s">
        <v>627</v>
      </c>
      <c r="M7" s="244" t="s">
        <v>385</v>
      </c>
      <c r="N7" s="244" t="s">
        <v>2254</v>
      </c>
      <c r="O7" s="239" t="s">
        <v>548</v>
      </c>
      <c r="P7" s="239" t="s">
        <v>538</v>
      </c>
      <c r="Q7" s="239" t="s">
        <v>450</v>
      </c>
      <c r="R7" s="239" t="s">
        <v>2255</v>
      </c>
      <c r="S7" s="239" t="s">
        <v>280</v>
      </c>
      <c r="T7" s="239" t="s">
        <v>534</v>
      </c>
      <c r="U7" s="239" t="s">
        <v>58</v>
      </c>
      <c r="V7" s="239" t="s">
        <v>2256</v>
      </c>
      <c r="W7" s="239" t="s">
        <v>2257</v>
      </c>
      <c r="X7" s="245" t="s">
        <v>2258</v>
      </c>
      <c r="Y7" s="245" t="s">
        <v>2259</v>
      </c>
      <c r="Z7" s="245" t="s">
        <v>2260</v>
      </c>
      <c r="AA7" s="245" t="s">
        <v>2261</v>
      </c>
      <c r="AB7" s="245" t="s">
        <v>2262</v>
      </c>
      <c r="AC7" s="245" t="s">
        <v>2263</v>
      </c>
      <c r="AD7" s="245" t="s">
        <v>58</v>
      </c>
      <c r="AE7" s="245" t="s">
        <v>2264</v>
      </c>
      <c r="AF7" s="245" t="s">
        <v>2256</v>
      </c>
    </row>
    <row r="8" spans="1:32" x14ac:dyDescent="0.25">
      <c r="A8" s="240" t="s">
        <v>2265</v>
      </c>
      <c r="B8" s="240"/>
      <c r="C8" s="176" t="s">
        <v>2266</v>
      </c>
      <c r="D8" s="176" t="s">
        <v>2266</v>
      </c>
      <c r="E8" s="176" t="s">
        <v>2266</v>
      </c>
      <c r="F8" s="176" t="s">
        <v>2266</v>
      </c>
      <c r="G8" s="176" t="s">
        <v>2266</v>
      </c>
      <c r="H8" s="176" t="s">
        <v>2266</v>
      </c>
      <c r="I8" s="176" t="s">
        <v>2266</v>
      </c>
      <c r="J8" s="176" t="s">
        <v>2266</v>
      </c>
      <c r="K8" s="176" t="s">
        <v>2266</v>
      </c>
      <c r="L8" s="176" t="s">
        <v>2266</v>
      </c>
      <c r="M8" s="176" t="s">
        <v>2266</v>
      </c>
      <c r="N8" s="176" t="s">
        <v>2266</v>
      </c>
      <c r="O8" s="11" t="s">
        <v>2267</v>
      </c>
      <c r="P8" s="11" t="s">
        <v>2267</v>
      </c>
      <c r="Q8" s="11" t="s">
        <v>2267</v>
      </c>
      <c r="R8" s="11" t="s">
        <v>2267</v>
      </c>
      <c r="S8" s="11" t="s">
        <v>2267</v>
      </c>
      <c r="T8" s="11" t="s">
        <v>2267</v>
      </c>
      <c r="U8" s="11" t="s">
        <v>2267</v>
      </c>
      <c r="V8" s="11" t="s">
        <v>2267</v>
      </c>
      <c r="W8" s="11" t="s">
        <v>2267</v>
      </c>
      <c r="X8" s="177" t="s">
        <v>2268</v>
      </c>
      <c r="Y8" s="177" t="s">
        <v>2268</v>
      </c>
      <c r="Z8" s="177" t="s">
        <v>2268</v>
      </c>
      <c r="AA8" s="177" t="s">
        <v>2268</v>
      </c>
      <c r="AB8" s="177" t="s">
        <v>2268</v>
      </c>
      <c r="AC8" s="177" t="s">
        <v>2268</v>
      </c>
      <c r="AD8" s="177" t="s">
        <v>2268</v>
      </c>
      <c r="AE8" s="177" t="s">
        <v>2268</v>
      </c>
      <c r="AF8" s="177" t="s">
        <v>2268</v>
      </c>
    </row>
    <row r="9" spans="1:32" ht="27" customHeight="1" x14ac:dyDescent="0.25">
      <c r="A9" s="160" t="s">
        <v>65</v>
      </c>
      <c r="B9" s="160" t="s">
        <v>635</v>
      </c>
      <c r="C9" s="176" t="s">
        <v>2269</v>
      </c>
      <c r="D9" s="176" t="s">
        <v>2269</v>
      </c>
      <c r="E9" s="176" t="s">
        <v>2269</v>
      </c>
      <c r="F9" s="176" t="s">
        <v>2269</v>
      </c>
      <c r="G9" s="176" t="s">
        <v>2269</v>
      </c>
      <c r="H9" s="176" t="s">
        <v>2269</v>
      </c>
      <c r="I9" s="176" t="s">
        <v>2269</v>
      </c>
      <c r="J9" s="176" t="s">
        <v>2269</v>
      </c>
      <c r="K9" s="176" t="s">
        <v>2269</v>
      </c>
      <c r="L9" s="176" t="s">
        <v>2269</v>
      </c>
      <c r="M9" s="176" t="s">
        <v>2269</v>
      </c>
      <c r="N9" s="176" t="s">
        <v>2269</v>
      </c>
      <c r="O9" s="11" t="s">
        <v>2269</v>
      </c>
      <c r="P9" s="11" t="s">
        <v>2269</v>
      </c>
      <c r="Q9" s="11" t="s">
        <v>2269</v>
      </c>
      <c r="R9" s="11" t="s">
        <v>2269</v>
      </c>
      <c r="S9" s="11" t="s">
        <v>2269</v>
      </c>
      <c r="T9" s="11" t="s">
        <v>2269</v>
      </c>
      <c r="U9" s="11" t="s">
        <v>2269</v>
      </c>
      <c r="V9" s="11" t="s">
        <v>2269</v>
      </c>
      <c r="W9" s="11" t="s">
        <v>2269</v>
      </c>
      <c r="X9" s="177" t="s">
        <v>2269</v>
      </c>
      <c r="Y9" s="177" t="s">
        <v>2269</v>
      </c>
      <c r="Z9" s="177" t="s">
        <v>2269</v>
      </c>
      <c r="AA9" s="177" t="s">
        <v>2269</v>
      </c>
      <c r="AB9" s="177" t="s">
        <v>2269</v>
      </c>
      <c r="AC9" s="177" t="s">
        <v>2269</v>
      </c>
      <c r="AD9" s="177" t="s">
        <v>2269</v>
      </c>
      <c r="AE9" s="177" t="s">
        <v>2269</v>
      </c>
      <c r="AF9" s="177" t="s">
        <v>2269</v>
      </c>
    </row>
    <row r="10" spans="1:32" ht="18" customHeight="1" x14ac:dyDescent="0.25">
      <c r="A10" s="164" t="s">
        <v>69</v>
      </c>
      <c r="B10" s="164" t="s">
        <v>857</v>
      </c>
      <c r="C10" s="166">
        <v>502.6943</v>
      </c>
      <c r="D10" s="166">
        <v>499.33670000000001</v>
      </c>
      <c r="E10" s="166">
        <v>493.73149999999998</v>
      </c>
      <c r="F10" s="166">
        <v>507.96660000000003</v>
      </c>
      <c r="G10" s="166">
        <v>509.73590000000002</v>
      </c>
      <c r="H10" s="166">
        <v>507.07780000000002</v>
      </c>
      <c r="I10" s="165"/>
      <c r="J10" s="166">
        <v>497.26620000000003</v>
      </c>
      <c r="K10" s="166">
        <v>496.10250000000002</v>
      </c>
      <c r="L10" s="166">
        <v>491.08080000000001</v>
      </c>
      <c r="M10" s="166">
        <v>503.71</v>
      </c>
      <c r="N10" s="166">
        <v>492.01490000000001</v>
      </c>
      <c r="O10" s="166">
        <v>228.22489999999999</v>
      </c>
      <c r="P10" s="166">
        <v>222.6704</v>
      </c>
      <c r="Q10" s="166">
        <v>226.75299999999999</v>
      </c>
      <c r="R10" s="166">
        <v>221.505</v>
      </c>
      <c r="S10" s="166">
        <v>218.48650000000001</v>
      </c>
      <c r="T10" s="166">
        <v>221.75919999999999</v>
      </c>
      <c r="U10" s="166">
        <v>221</v>
      </c>
      <c r="V10" s="165"/>
      <c r="W10" s="166">
        <v>224.2</v>
      </c>
      <c r="X10" s="166">
        <v>143.1104</v>
      </c>
      <c r="Y10" s="166">
        <v>141.01310000000001</v>
      </c>
      <c r="Z10" s="166">
        <v>138.65809999999999</v>
      </c>
      <c r="AA10" s="166">
        <v>140.5147</v>
      </c>
      <c r="AB10" s="166">
        <v>135.73679999999999</v>
      </c>
      <c r="AC10" s="165"/>
      <c r="AD10" s="166">
        <v>142.76130000000001</v>
      </c>
      <c r="AE10" s="165"/>
      <c r="AF10" s="166">
        <v>143.71950000000001</v>
      </c>
    </row>
    <row r="11" spans="1:32" ht="18" customHeight="1" x14ac:dyDescent="0.25">
      <c r="A11" s="164" t="s">
        <v>69</v>
      </c>
      <c r="B11" s="164" t="s">
        <v>858</v>
      </c>
      <c r="C11" s="168">
        <v>500.22890000000001</v>
      </c>
      <c r="D11" s="168">
        <v>497.9187</v>
      </c>
      <c r="E11" s="168">
        <v>498.8784</v>
      </c>
      <c r="F11" s="168">
        <v>510.16579999999999</v>
      </c>
      <c r="G11" s="168">
        <v>510.93490000000003</v>
      </c>
      <c r="H11" s="168">
        <v>509.14260000000002</v>
      </c>
      <c r="I11" s="167"/>
      <c r="J11" s="168">
        <v>498.35169999999999</v>
      </c>
      <c r="K11" s="168">
        <v>495.32859999999999</v>
      </c>
      <c r="L11" s="168">
        <v>490.90570000000002</v>
      </c>
      <c r="M11" s="168">
        <v>504.53710000000001</v>
      </c>
      <c r="N11" s="168">
        <v>492.02760000000001</v>
      </c>
      <c r="O11" s="168">
        <v>228.203</v>
      </c>
      <c r="P11" s="168">
        <v>223.86150000000001</v>
      </c>
      <c r="Q11" s="168">
        <v>228.0164</v>
      </c>
      <c r="R11" s="168">
        <v>222.5214</v>
      </c>
      <c r="S11" s="168">
        <v>219.22479999999999</v>
      </c>
      <c r="T11" s="168">
        <v>221.83959999999999</v>
      </c>
      <c r="U11" s="168">
        <v>221.2</v>
      </c>
      <c r="V11" s="167"/>
      <c r="W11" s="168">
        <v>224</v>
      </c>
      <c r="X11" s="168">
        <v>143.96019999999999</v>
      </c>
      <c r="Y11" s="168">
        <v>140.83920000000001</v>
      </c>
      <c r="Z11" s="168">
        <v>138.65940000000001</v>
      </c>
      <c r="AA11" s="168">
        <v>141.10069999999999</v>
      </c>
      <c r="AB11" s="168">
        <v>136.1508</v>
      </c>
      <c r="AC11" s="167"/>
      <c r="AD11" s="168">
        <v>142.7174</v>
      </c>
      <c r="AE11" s="167"/>
      <c r="AF11" s="168">
        <v>144.12790000000001</v>
      </c>
    </row>
    <row r="12" spans="1:32" ht="18" customHeight="1" x14ac:dyDescent="0.25">
      <c r="A12" s="164" t="s">
        <v>69</v>
      </c>
      <c r="B12" s="164" t="s">
        <v>859</v>
      </c>
      <c r="C12" s="168">
        <v>504.63529999999997</v>
      </c>
      <c r="D12" s="168">
        <v>504.16829999999999</v>
      </c>
      <c r="E12" s="168">
        <v>500.61149999999998</v>
      </c>
      <c r="F12" s="168">
        <v>510.39530000000002</v>
      </c>
      <c r="G12" s="168">
        <v>512.22370000000001</v>
      </c>
      <c r="H12" s="168">
        <v>509.81970000000001</v>
      </c>
      <c r="I12" s="167"/>
      <c r="J12" s="168">
        <v>499.54669999999999</v>
      </c>
      <c r="K12" s="168">
        <v>494.55959999999999</v>
      </c>
      <c r="L12" s="168">
        <v>490.59930000000003</v>
      </c>
      <c r="M12" s="168">
        <v>504.0317</v>
      </c>
      <c r="N12" s="168">
        <v>491.9708</v>
      </c>
      <c r="O12" s="168">
        <v>229.31809999999999</v>
      </c>
      <c r="P12" s="168">
        <v>225.0018</v>
      </c>
      <c r="Q12" s="168">
        <v>227.9307</v>
      </c>
      <c r="R12" s="168">
        <v>222.7567</v>
      </c>
      <c r="S12" s="168">
        <v>219.94829999999999</v>
      </c>
      <c r="T12" s="168">
        <v>222.07650000000001</v>
      </c>
      <c r="U12" s="168">
        <v>221.3</v>
      </c>
      <c r="V12" s="167"/>
      <c r="W12" s="168">
        <v>224.1</v>
      </c>
      <c r="X12" s="168">
        <v>143.83320000000001</v>
      </c>
      <c r="Y12" s="168">
        <v>140.74289999999999</v>
      </c>
      <c r="Z12" s="168">
        <v>138.75649999999999</v>
      </c>
      <c r="AA12" s="168">
        <v>140.9427</v>
      </c>
      <c r="AB12" s="168">
        <v>135.01920000000001</v>
      </c>
      <c r="AC12" s="167"/>
      <c r="AD12" s="168">
        <v>142.7467</v>
      </c>
      <c r="AE12" s="167"/>
      <c r="AF12" s="168">
        <v>144.0462</v>
      </c>
    </row>
    <row r="13" spans="1:32" ht="18" customHeight="1" x14ac:dyDescent="0.25">
      <c r="A13" s="164" t="s">
        <v>69</v>
      </c>
      <c r="B13" s="164" t="s">
        <v>860</v>
      </c>
      <c r="C13" s="168">
        <v>501.3304</v>
      </c>
      <c r="D13" s="168">
        <v>501.7</v>
      </c>
      <c r="E13" s="168">
        <v>499.61369999999999</v>
      </c>
      <c r="F13" s="168">
        <v>511.70240000000001</v>
      </c>
      <c r="G13" s="168">
        <v>512.76210000000003</v>
      </c>
      <c r="H13" s="168">
        <v>509.62479999999999</v>
      </c>
      <c r="I13" s="167"/>
      <c r="J13" s="168">
        <v>499.82940000000002</v>
      </c>
      <c r="K13" s="168">
        <v>494.72340000000003</v>
      </c>
      <c r="L13" s="168">
        <v>490.95609999999999</v>
      </c>
      <c r="M13" s="168">
        <v>504.80200000000002</v>
      </c>
      <c r="N13" s="168">
        <v>492.59960000000001</v>
      </c>
      <c r="O13" s="168">
        <v>229.0676</v>
      </c>
      <c r="P13" s="168">
        <v>225.26230000000001</v>
      </c>
      <c r="Q13" s="168">
        <v>228.58019999999999</v>
      </c>
      <c r="R13" s="168">
        <v>222.9153</v>
      </c>
      <c r="S13" s="168">
        <v>219.97049999999999</v>
      </c>
      <c r="T13" s="168">
        <v>221.88730000000001</v>
      </c>
      <c r="U13" s="168">
        <v>221.4</v>
      </c>
      <c r="V13" s="167"/>
      <c r="W13" s="168">
        <v>224.3</v>
      </c>
      <c r="X13" s="167"/>
      <c r="Y13" s="168">
        <v>141.2551</v>
      </c>
      <c r="Z13" s="168">
        <v>138.6148</v>
      </c>
      <c r="AA13" s="168">
        <v>140.81530000000001</v>
      </c>
      <c r="AB13" s="168">
        <v>135.15719999999999</v>
      </c>
      <c r="AC13" s="167"/>
      <c r="AD13" s="168">
        <v>142.96619999999999</v>
      </c>
      <c r="AE13" s="167"/>
      <c r="AF13" s="168">
        <v>144.12790000000001</v>
      </c>
    </row>
    <row r="14" spans="1:32" ht="18" customHeight="1" x14ac:dyDescent="0.25">
      <c r="A14" s="164" t="s">
        <v>69</v>
      </c>
      <c r="B14" s="164" t="s">
        <v>861</v>
      </c>
      <c r="C14" s="168">
        <v>499.5994</v>
      </c>
      <c r="D14" s="168">
        <v>501.6474</v>
      </c>
      <c r="E14" s="168">
        <v>499.19349999999997</v>
      </c>
      <c r="F14" s="168">
        <v>511.02050000000003</v>
      </c>
      <c r="G14" s="168">
        <v>512.5557</v>
      </c>
      <c r="H14" s="168">
        <v>510.10849999999999</v>
      </c>
      <c r="I14" s="167"/>
      <c r="J14" s="168">
        <v>499.77659999999997</v>
      </c>
      <c r="K14" s="168">
        <v>496.00409999999999</v>
      </c>
      <c r="L14" s="168">
        <v>491.75069999999999</v>
      </c>
      <c r="M14" s="168">
        <v>505.11450000000002</v>
      </c>
      <c r="N14" s="168">
        <v>492.44729999999998</v>
      </c>
      <c r="O14" s="168">
        <v>228.5009</v>
      </c>
      <c r="P14" s="168">
        <v>222.65039999999999</v>
      </c>
      <c r="Q14" s="168">
        <v>226.27950000000001</v>
      </c>
      <c r="R14" s="168">
        <v>223.09100000000001</v>
      </c>
      <c r="S14" s="168">
        <v>220.02950000000001</v>
      </c>
      <c r="T14" s="168">
        <v>221.83199999999999</v>
      </c>
      <c r="U14" s="168">
        <v>221.7</v>
      </c>
      <c r="V14" s="167"/>
      <c r="W14" s="168">
        <v>224.7</v>
      </c>
      <c r="X14" s="167"/>
      <c r="Y14" s="168">
        <v>139.78800000000001</v>
      </c>
      <c r="Z14" s="168">
        <v>138.76400000000001</v>
      </c>
      <c r="AA14" s="168">
        <v>141.13069999999999</v>
      </c>
      <c r="AB14" s="168">
        <v>135.26759999999999</v>
      </c>
      <c r="AC14" s="167"/>
      <c r="AD14" s="168">
        <v>141.45859999999999</v>
      </c>
      <c r="AE14" s="167"/>
      <c r="AF14" s="168">
        <v>144.12790000000001</v>
      </c>
    </row>
    <row r="15" spans="1:32" ht="18" customHeight="1" x14ac:dyDescent="0.25">
      <c r="A15" s="164" t="s">
        <v>69</v>
      </c>
      <c r="B15" s="164" t="s">
        <v>862</v>
      </c>
      <c r="C15" s="168">
        <v>500.1764</v>
      </c>
      <c r="D15" s="168">
        <v>504.95609999999999</v>
      </c>
      <c r="E15" s="168">
        <v>499.45609999999999</v>
      </c>
      <c r="F15" s="168">
        <v>511.97500000000002</v>
      </c>
      <c r="G15" s="168">
        <v>513.18799999999999</v>
      </c>
      <c r="H15" s="168">
        <v>510.06700000000001</v>
      </c>
      <c r="I15" s="167"/>
      <c r="J15" s="168">
        <v>498.89120000000003</v>
      </c>
      <c r="K15" s="168">
        <v>495.0872</v>
      </c>
      <c r="L15" s="168">
        <v>490.81299999999999</v>
      </c>
      <c r="M15" s="168">
        <v>504.11649999999997</v>
      </c>
      <c r="N15" s="168">
        <v>492.54640000000001</v>
      </c>
      <c r="O15" s="168">
        <v>228.6936</v>
      </c>
      <c r="P15" s="168">
        <v>223.06</v>
      </c>
      <c r="Q15" s="168">
        <v>226.4769</v>
      </c>
      <c r="R15" s="168">
        <v>223.35059999999999</v>
      </c>
      <c r="S15" s="168">
        <v>220.45769999999999</v>
      </c>
      <c r="T15" s="168">
        <v>221.5378</v>
      </c>
      <c r="U15" s="168">
        <v>221.3</v>
      </c>
      <c r="V15" s="167"/>
      <c r="W15" s="168">
        <v>224.5</v>
      </c>
      <c r="X15" s="167"/>
      <c r="Y15" s="168">
        <v>139.5094</v>
      </c>
      <c r="Z15" s="168">
        <v>138.67830000000001</v>
      </c>
      <c r="AA15" s="168">
        <v>140.81270000000001</v>
      </c>
      <c r="AB15" s="168">
        <v>135.12960000000001</v>
      </c>
      <c r="AC15" s="167"/>
      <c r="AD15" s="168">
        <v>141.0487</v>
      </c>
      <c r="AE15" s="167"/>
      <c r="AF15" s="168">
        <v>143.71950000000001</v>
      </c>
    </row>
    <row r="16" spans="1:32" ht="18" customHeight="1" x14ac:dyDescent="0.25">
      <c r="A16" s="164" t="s">
        <v>69</v>
      </c>
      <c r="B16" s="164" t="s">
        <v>863</v>
      </c>
      <c r="C16" s="168">
        <v>499.23219999999998</v>
      </c>
      <c r="D16" s="168">
        <v>501.54239999999999</v>
      </c>
      <c r="E16" s="168">
        <v>500.61149999999998</v>
      </c>
      <c r="F16" s="168">
        <v>509.7337</v>
      </c>
      <c r="G16" s="168">
        <v>510.28059999999999</v>
      </c>
      <c r="H16" s="168">
        <v>506.51389999999998</v>
      </c>
      <c r="I16" s="167"/>
      <c r="J16" s="168">
        <v>498.67930000000001</v>
      </c>
      <c r="K16" s="168">
        <v>495.44779999999997</v>
      </c>
      <c r="L16" s="168">
        <v>491.84370000000001</v>
      </c>
      <c r="M16" s="168">
        <v>504.33100000000002</v>
      </c>
      <c r="N16" s="168">
        <v>491.70780000000002</v>
      </c>
      <c r="O16" s="168">
        <v>228.90770000000001</v>
      </c>
      <c r="P16" s="168">
        <v>222.29409999999999</v>
      </c>
      <c r="Q16" s="168">
        <v>226.0941</v>
      </c>
      <c r="R16" s="168">
        <v>222.68600000000001</v>
      </c>
      <c r="S16" s="168">
        <v>219.88929999999999</v>
      </c>
      <c r="T16" s="168">
        <v>222.0343</v>
      </c>
      <c r="U16" s="168">
        <v>221.5</v>
      </c>
      <c r="V16" s="167"/>
      <c r="W16" s="168">
        <v>224.6</v>
      </c>
      <c r="X16" s="167"/>
      <c r="Y16" s="168">
        <v>139.904</v>
      </c>
      <c r="Z16" s="168">
        <v>138.76650000000001</v>
      </c>
      <c r="AA16" s="168">
        <v>140.71510000000001</v>
      </c>
      <c r="AB16" s="168">
        <v>135.1848</v>
      </c>
      <c r="AC16" s="167"/>
      <c r="AD16" s="168">
        <v>141.16579999999999</v>
      </c>
      <c r="AE16" s="167"/>
      <c r="AF16" s="168">
        <v>144.12790000000001</v>
      </c>
    </row>
    <row r="17" spans="1:32" ht="18" customHeight="1" x14ac:dyDescent="0.25">
      <c r="A17" s="164" t="s">
        <v>69</v>
      </c>
      <c r="B17" s="164" t="s">
        <v>864</v>
      </c>
      <c r="C17" s="171">
        <v>499.38959999999997</v>
      </c>
      <c r="D17" s="171">
        <v>502.64530000000002</v>
      </c>
      <c r="E17" s="171">
        <v>496.67259999999999</v>
      </c>
      <c r="F17" s="171">
        <v>509.36309999999997</v>
      </c>
      <c r="G17" s="171">
        <v>510.00450000000001</v>
      </c>
      <c r="H17" s="171">
        <v>506.39359999999999</v>
      </c>
      <c r="I17" s="170"/>
      <c r="J17" s="171">
        <v>497.94900000000001</v>
      </c>
      <c r="K17" s="171">
        <v>495.1</v>
      </c>
      <c r="L17" s="171">
        <v>490.74090000000001</v>
      </c>
      <c r="M17" s="171">
        <v>502.92509999999999</v>
      </c>
      <c r="N17" s="171">
        <v>491.7774</v>
      </c>
      <c r="O17" s="171">
        <v>228.78370000000001</v>
      </c>
      <c r="P17" s="171">
        <v>222.5307</v>
      </c>
      <c r="Q17" s="171">
        <v>226.40209999999999</v>
      </c>
      <c r="R17" s="171">
        <v>222.6875</v>
      </c>
      <c r="S17" s="171">
        <v>219.71209999999999</v>
      </c>
      <c r="T17" s="171">
        <v>221.87549999999999</v>
      </c>
      <c r="U17" s="171">
        <v>221.1</v>
      </c>
      <c r="V17" s="170"/>
      <c r="W17" s="171">
        <v>224.3</v>
      </c>
      <c r="X17" s="170"/>
      <c r="Y17" s="171">
        <v>139.7089</v>
      </c>
      <c r="Z17" s="171">
        <v>138.5444</v>
      </c>
      <c r="AA17" s="171">
        <v>141.05350000000001</v>
      </c>
      <c r="AB17" s="171">
        <v>135.2124</v>
      </c>
      <c r="AC17" s="170"/>
      <c r="AD17" s="171">
        <v>141.00479999999999</v>
      </c>
      <c r="AE17" s="170"/>
      <c r="AF17" s="171">
        <v>144.12790000000001</v>
      </c>
    </row>
    <row r="18" spans="1:32" ht="18" customHeight="1" x14ac:dyDescent="0.25">
      <c r="A18" s="164" t="s">
        <v>69</v>
      </c>
      <c r="B18" s="164" t="s">
        <v>865</v>
      </c>
      <c r="C18" s="166">
        <v>497.76339999999999</v>
      </c>
      <c r="D18" s="166">
        <v>504.3784</v>
      </c>
      <c r="E18" s="166">
        <v>501.03160000000003</v>
      </c>
      <c r="F18" s="166">
        <v>509.24529999999999</v>
      </c>
      <c r="G18" s="166">
        <v>509.72559999999999</v>
      </c>
      <c r="H18" s="166">
        <v>506.36410000000001</v>
      </c>
      <c r="I18" s="165"/>
      <c r="J18" s="166">
        <v>497.40019999999998</v>
      </c>
      <c r="K18" s="166">
        <v>494.13150000000002</v>
      </c>
      <c r="L18" s="166">
        <v>490.25490000000002</v>
      </c>
      <c r="M18" s="166">
        <v>503.33120000000002</v>
      </c>
      <c r="N18" s="166">
        <v>491.24239999999998</v>
      </c>
      <c r="O18" s="166">
        <v>228.33009999999999</v>
      </c>
      <c r="P18" s="166">
        <v>221.5487</v>
      </c>
      <c r="Q18" s="166">
        <v>226.38040000000001</v>
      </c>
      <c r="R18" s="166">
        <v>222.48169999999999</v>
      </c>
      <c r="S18" s="166">
        <v>219.7637</v>
      </c>
      <c r="T18" s="166">
        <v>221.3552</v>
      </c>
      <c r="U18" s="166">
        <v>220.9</v>
      </c>
      <c r="V18" s="165"/>
      <c r="W18" s="166">
        <v>223.8</v>
      </c>
      <c r="X18" s="165"/>
      <c r="Y18" s="166">
        <v>139.25380000000001</v>
      </c>
      <c r="Z18" s="166">
        <v>138.61420000000001</v>
      </c>
      <c r="AA18" s="166">
        <v>141.08799999999999</v>
      </c>
      <c r="AB18" s="166">
        <v>135.06059999999999</v>
      </c>
      <c r="AC18" s="165"/>
      <c r="AD18" s="166">
        <v>140.69739999999999</v>
      </c>
      <c r="AE18" s="165"/>
      <c r="AF18" s="166">
        <v>144.12790000000001</v>
      </c>
    </row>
    <row r="19" spans="1:32" ht="18" customHeight="1" x14ac:dyDescent="0.25">
      <c r="A19" s="164" t="s">
        <v>69</v>
      </c>
      <c r="B19" s="164" t="s">
        <v>866</v>
      </c>
      <c r="C19" s="168">
        <v>499.49439999999998</v>
      </c>
      <c r="D19" s="168">
        <v>502.59280000000001</v>
      </c>
      <c r="E19" s="168">
        <v>496.04230000000001</v>
      </c>
      <c r="F19" s="168">
        <v>509.11450000000002</v>
      </c>
      <c r="G19" s="168">
        <v>509.55200000000002</v>
      </c>
      <c r="H19" s="168">
        <v>506.69150000000002</v>
      </c>
      <c r="I19" s="168">
        <v>490.47519999999997</v>
      </c>
      <c r="J19" s="168">
        <v>495.61279999999999</v>
      </c>
      <c r="K19" s="168">
        <v>493.57530000000003</v>
      </c>
      <c r="L19" s="168">
        <v>490.2901</v>
      </c>
      <c r="M19" s="168">
        <v>503.93819999999999</v>
      </c>
      <c r="N19" s="168">
        <v>491.6807</v>
      </c>
      <c r="O19" s="168">
        <v>228.00729999999999</v>
      </c>
      <c r="P19" s="168">
        <v>221.58269999999999</v>
      </c>
      <c r="Q19" s="168">
        <v>225.83099999999999</v>
      </c>
      <c r="R19" s="168">
        <v>222.29320000000001</v>
      </c>
      <c r="S19" s="168">
        <v>219.29859999999999</v>
      </c>
      <c r="T19" s="168">
        <v>221.91739999999999</v>
      </c>
      <c r="U19" s="168">
        <v>221.1</v>
      </c>
      <c r="V19" s="167"/>
      <c r="W19" s="168">
        <v>223.7</v>
      </c>
      <c r="X19" s="167"/>
      <c r="Y19" s="168">
        <v>139.12379999999999</v>
      </c>
      <c r="Z19" s="168">
        <v>138.37719999999999</v>
      </c>
      <c r="AA19" s="168">
        <v>141.1541</v>
      </c>
      <c r="AB19" s="168">
        <v>134.75700000000001</v>
      </c>
      <c r="AC19" s="167"/>
      <c r="AD19" s="168">
        <v>140.756</v>
      </c>
      <c r="AE19" s="167"/>
      <c r="AF19" s="168">
        <v>144.10749999999999</v>
      </c>
    </row>
    <row r="20" spans="1:32" ht="18" customHeight="1" x14ac:dyDescent="0.25">
      <c r="A20" s="164" t="s">
        <v>69</v>
      </c>
      <c r="B20" s="164" t="s">
        <v>867</v>
      </c>
      <c r="C20" s="168">
        <v>498.23540000000003</v>
      </c>
      <c r="D20" s="168">
        <v>498.654</v>
      </c>
      <c r="E20" s="167"/>
      <c r="F20" s="168">
        <v>506.98860000000002</v>
      </c>
      <c r="G20" s="168">
        <v>507.98970000000003</v>
      </c>
      <c r="H20" s="168">
        <v>505.18650000000002</v>
      </c>
      <c r="I20" s="167"/>
      <c r="J20" s="168">
        <v>495.67239999999998</v>
      </c>
      <c r="K20" s="168">
        <v>494.12009999999998</v>
      </c>
      <c r="L20" s="168">
        <v>489.87950000000001</v>
      </c>
      <c r="M20" s="168">
        <v>503.13810000000001</v>
      </c>
      <c r="N20" s="168">
        <v>491.69229999999999</v>
      </c>
      <c r="O20" s="168">
        <v>228.17619999999999</v>
      </c>
      <c r="P20" s="168">
        <v>221.42250000000001</v>
      </c>
      <c r="Q20" s="168">
        <v>224.95330000000001</v>
      </c>
      <c r="R20" s="168">
        <v>221.76730000000001</v>
      </c>
      <c r="S20" s="168">
        <v>218.75970000000001</v>
      </c>
      <c r="T20" s="168">
        <v>221.55119999999999</v>
      </c>
      <c r="U20" s="168">
        <v>220.9</v>
      </c>
      <c r="V20" s="167"/>
      <c r="W20" s="168">
        <v>223.6</v>
      </c>
      <c r="X20" s="167"/>
      <c r="Y20" s="168">
        <v>139.267</v>
      </c>
      <c r="Z20" s="168">
        <v>138.06890000000001</v>
      </c>
      <c r="AA20" s="168">
        <v>140.9016</v>
      </c>
      <c r="AB20" s="168">
        <v>134.71559999999999</v>
      </c>
      <c r="AC20" s="167"/>
      <c r="AD20" s="168">
        <v>140.9023</v>
      </c>
      <c r="AE20" s="167"/>
      <c r="AF20" s="168">
        <v>143.7603</v>
      </c>
    </row>
    <row r="21" spans="1:32" ht="18" customHeight="1" x14ac:dyDescent="0.25">
      <c r="A21" s="164" t="s">
        <v>69</v>
      </c>
      <c r="B21" s="164" t="s">
        <v>868</v>
      </c>
      <c r="C21" s="168">
        <v>500.3338</v>
      </c>
      <c r="D21" s="168">
        <v>505.27109999999999</v>
      </c>
      <c r="E21" s="168">
        <v>508.06920000000002</v>
      </c>
      <c r="F21" s="168">
        <v>507.4384</v>
      </c>
      <c r="G21" s="168">
        <v>508.65949999999998</v>
      </c>
      <c r="H21" s="168">
        <v>504.77170000000001</v>
      </c>
      <c r="I21" s="168">
        <v>495.20940000000002</v>
      </c>
      <c r="J21" s="168">
        <v>497.10149999999999</v>
      </c>
      <c r="K21" s="168">
        <v>494.66210000000001</v>
      </c>
      <c r="L21" s="168">
        <v>490.85270000000003</v>
      </c>
      <c r="M21" s="168">
        <v>504.50060000000002</v>
      </c>
      <c r="N21" s="168">
        <v>491.23610000000002</v>
      </c>
      <c r="O21" s="168">
        <v>228.6044</v>
      </c>
      <c r="P21" s="168">
        <v>223.18620000000001</v>
      </c>
      <c r="Q21" s="168">
        <v>225.70570000000001</v>
      </c>
      <c r="R21" s="168">
        <v>221.35069999999999</v>
      </c>
      <c r="S21" s="168">
        <v>218.1617</v>
      </c>
      <c r="T21" s="168">
        <v>221.7851</v>
      </c>
      <c r="U21" s="168">
        <v>221.2</v>
      </c>
      <c r="V21" s="167"/>
      <c r="W21" s="168">
        <v>223.7</v>
      </c>
      <c r="X21" s="168">
        <v>142.21369999999999</v>
      </c>
      <c r="Y21" s="168">
        <v>139.2398</v>
      </c>
      <c r="Z21" s="168">
        <v>138.24719999999999</v>
      </c>
      <c r="AA21" s="168">
        <v>141.08529999999999</v>
      </c>
      <c r="AB21" s="168">
        <v>134.59139999999999</v>
      </c>
      <c r="AC21" s="167"/>
      <c r="AD21" s="168">
        <v>140.8877</v>
      </c>
      <c r="AE21" s="167"/>
      <c r="AF21" s="168">
        <v>142.9434</v>
      </c>
    </row>
    <row r="22" spans="1:32" ht="18" customHeight="1" x14ac:dyDescent="0.25">
      <c r="A22" s="164" t="s">
        <v>69</v>
      </c>
      <c r="B22" s="164" t="s">
        <v>869</v>
      </c>
      <c r="C22" s="168">
        <v>496.18970000000002</v>
      </c>
      <c r="D22" s="168">
        <v>504.851</v>
      </c>
      <c r="E22" s="168">
        <v>505.44330000000002</v>
      </c>
      <c r="F22" s="168">
        <v>507.1678</v>
      </c>
      <c r="G22" s="168">
        <v>507.29599999999999</v>
      </c>
      <c r="H22" s="168">
        <v>504.59219999999999</v>
      </c>
      <c r="I22" s="167"/>
      <c r="J22" s="168">
        <v>498.71510000000001</v>
      </c>
      <c r="K22" s="168">
        <v>497.24360000000001</v>
      </c>
      <c r="L22" s="168">
        <v>493.88099999999997</v>
      </c>
      <c r="M22" s="168">
        <v>506.24779999999998</v>
      </c>
      <c r="N22" s="168">
        <v>494.10199999999998</v>
      </c>
      <c r="O22" s="168">
        <v>226.68860000000001</v>
      </c>
      <c r="P22" s="168">
        <v>219.76929999999999</v>
      </c>
      <c r="Q22" s="168">
        <v>224.0779</v>
      </c>
      <c r="R22" s="168">
        <v>221.19</v>
      </c>
      <c r="S22" s="168">
        <v>218.38319999999999</v>
      </c>
      <c r="T22" s="168">
        <v>222.26480000000001</v>
      </c>
      <c r="U22" s="168">
        <v>222.1</v>
      </c>
      <c r="V22" s="167"/>
      <c r="W22" s="168">
        <v>224.4</v>
      </c>
      <c r="X22" s="168">
        <v>142.22999999999999</v>
      </c>
      <c r="Y22" s="168">
        <v>139.7955</v>
      </c>
      <c r="Z22" s="168">
        <v>138.2379</v>
      </c>
      <c r="AA22" s="168">
        <v>141.41210000000001</v>
      </c>
      <c r="AB22" s="168">
        <v>134.75700000000001</v>
      </c>
      <c r="AC22" s="167"/>
      <c r="AD22" s="168">
        <v>141.57570000000001</v>
      </c>
      <c r="AE22" s="167"/>
      <c r="AF22" s="168">
        <v>142.9434</v>
      </c>
    </row>
    <row r="23" spans="1:32" ht="18" customHeight="1" x14ac:dyDescent="0.25">
      <c r="A23" s="164" t="s">
        <v>69</v>
      </c>
      <c r="B23" s="164" t="s">
        <v>870</v>
      </c>
      <c r="C23" s="168">
        <v>499.70429999999999</v>
      </c>
      <c r="D23" s="168">
        <v>503.32799999999997</v>
      </c>
      <c r="E23" s="168">
        <v>507.0188</v>
      </c>
      <c r="F23" s="168">
        <v>507.71660000000003</v>
      </c>
      <c r="G23" s="168">
        <v>509.36189999999999</v>
      </c>
      <c r="H23" s="168">
        <v>505.79570000000001</v>
      </c>
      <c r="I23" s="168">
        <v>500.1891</v>
      </c>
      <c r="J23" s="168">
        <v>502.41370000000001</v>
      </c>
      <c r="K23" s="168">
        <v>501.84570000000002</v>
      </c>
      <c r="L23" s="168">
        <v>497.66820000000001</v>
      </c>
      <c r="M23" s="168">
        <v>511.44150000000002</v>
      </c>
      <c r="N23" s="168">
        <v>498.88339999999999</v>
      </c>
      <c r="O23" s="168">
        <v>226.84200000000001</v>
      </c>
      <c r="P23" s="168">
        <v>224.01820000000001</v>
      </c>
      <c r="Q23" s="168">
        <v>226.0214</v>
      </c>
      <c r="R23" s="168">
        <v>221.3897</v>
      </c>
      <c r="S23" s="168">
        <v>218.14689999999999</v>
      </c>
      <c r="T23" s="168">
        <v>223.07210000000001</v>
      </c>
      <c r="U23" s="168">
        <v>223.9</v>
      </c>
      <c r="V23" s="167"/>
      <c r="W23" s="168">
        <v>226.1</v>
      </c>
      <c r="X23" s="168">
        <v>143.8793</v>
      </c>
      <c r="Y23" s="168">
        <v>141.44649999999999</v>
      </c>
      <c r="Z23" s="168">
        <v>138.98480000000001</v>
      </c>
      <c r="AA23" s="168">
        <v>142.1516</v>
      </c>
      <c r="AB23" s="168">
        <v>134.92259999999999</v>
      </c>
      <c r="AC23" s="167"/>
      <c r="AD23" s="168">
        <v>142.68809999999999</v>
      </c>
      <c r="AE23" s="167"/>
      <c r="AF23" s="168">
        <v>144.92439999999999</v>
      </c>
    </row>
    <row r="24" spans="1:32" ht="18" customHeight="1" x14ac:dyDescent="0.25">
      <c r="A24" s="164" t="s">
        <v>69</v>
      </c>
      <c r="B24" s="164" t="s">
        <v>871</v>
      </c>
      <c r="C24" s="168">
        <v>499.07479999999998</v>
      </c>
      <c r="D24" s="168">
        <v>503.48559999999998</v>
      </c>
      <c r="E24" s="168">
        <v>501.81950000000001</v>
      </c>
      <c r="F24" s="168">
        <v>507.63630000000001</v>
      </c>
      <c r="G24" s="168">
        <v>509.5788</v>
      </c>
      <c r="H24" s="168">
        <v>507.23790000000002</v>
      </c>
      <c r="I24" s="168">
        <v>505.95400000000001</v>
      </c>
      <c r="J24" s="168">
        <v>506.32639999999998</v>
      </c>
      <c r="K24" s="168">
        <v>505.75720000000001</v>
      </c>
      <c r="L24" s="168">
        <v>501.16989999999998</v>
      </c>
      <c r="M24" s="168">
        <v>513.75199999999995</v>
      </c>
      <c r="N24" s="168">
        <v>502.22329999999999</v>
      </c>
      <c r="O24" s="168">
        <v>226.01939999999999</v>
      </c>
      <c r="P24" s="168">
        <v>223.55459999999999</v>
      </c>
      <c r="Q24" s="168">
        <v>225.1891</v>
      </c>
      <c r="R24" s="168">
        <v>220.88800000000001</v>
      </c>
      <c r="S24" s="168">
        <v>218.1395</v>
      </c>
      <c r="T24" s="168">
        <v>223.92769999999999</v>
      </c>
      <c r="U24" s="168">
        <v>224.9</v>
      </c>
      <c r="V24" s="167"/>
      <c r="W24" s="168">
        <v>226.8</v>
      </c>
      <c r="X24" s="168">
        <v>143.9049</v>
      </c>
      <c r="Y24" s="168">
        <v>141.20939999999999</v>
      </c>
      <c r="Z24" s="168">
        <v>139.3665</v>
      </c>
      <c r="AA24" s="168">
        <v>142.27709999999999</v>
      </c>
      <c r="AB24" s="168">
        <v>134.90880000000001</v>
      </c>
      <c r="AC24" s="167"/>
      <c r="AD24" s="168">
        <v>141.92699999999999</v>
      </c>
      <c r="AE24" s="167"/>
      <c r="AF24" s="168">
        <v>144.904</v>
      </c>
    </row>
    <row r="25" spans="1:32" ht="18" customHeight="1" x14ac:dyDescent="0.25">
      <c r="A25" s="164" t="s">
        <v>69</v>
      </c>
      <c r="B25" s="164" t="s">
        <v>872</v>
      </c>
      <c r="C25" s="171">
        <v>498.07810000000001</v>
      </c>
      <c r="D25" s="171">
        <v>501.96260000000001</v>
      </c>
      <c r="E25" s="171">
        <v>503.39510000000001</v>
      </c>
      <c r="F25" s="171">
        <v>505.65600000000001</v>
      </c>
      <c r="G25" s="171">
        <v>507.65519999999998</v>
      </c>
      <c r="H25" s="171">
        <v>505.39870000000002</v>
      </c>
      <c r="I25" s="171">
        <v>511.11610000000002</v>
      </c>
      <c r="J25" s="171">
        <v>505.1422</v>
      </c>
      <c r="K25" s="171">
        <v>506.91969999999998</v>
      </c>
      <c r="L25" s="171">
        <v>502.03500000000003</v>
      </c>
      <c r="M25" s="171">
        <v>514.34450000000004</v>
      </c>
      <c r="N25" s="171">
        <v>502.91410000000002</v>
      </c>
      <c r="O25" s="171">
        <v>224.43559999999999</v>
      </c>
      <c r="P25" s="171">
        <v>222.6105</v>
      </c>
      <c r="Q25" s="171">
        <v>224.0693</v>
      </c>
      <c r="R25" s="171">
        <v>219.8837</v>
      </c>
      <c r="S25" s="171">
        <v>216.9288</v>
      </c>
      <c r="T25" s="171">
        <v>223.72970000000001</v>
      </c>
      <c r="U25" s="171">
        <v>223.5</v>
      </c>
      <c r="V25" s="170"/>
      <c r="W25" s="171">
        <v>225.4</v>
      </c>
      <c r="X25" s="170"/>
      <c r="Y25" s="171">
        <v>139.95259999999999</v>
      </c>
      <c r="Z25" s="171">
        <v>137.6737</v>
      </c>
      <c r="AA25" s="171">
        <v>141.97380000000001</v>
      </c>
      <c r="AB25" s="171">
        <v>134.70179999999999</v>
      </c>
      <c r="AC25" s="170"/>
      <c r="AD25" s="171">
        <v>140.5949</v>
      </c>
      <c r="AE25" s="170"/>
      <c r="AF25" s="171">
        <v>144.12790000000001</v>
      </c>
    </row>
    <row r="26" spans="1:32" ht="18" customHeight="1" x14ac:dyDescent="0.25">
      <c r="A26" s="164" t="s">
        <v>69</v>
      </c>
      <c r="B26" s="164" t="s">
        <v>873</v>
      </c>
      <c r="C26" s="166">
        <v>504.74009999999998</v>
      </c>
      <c r="D26" s="166">
        <v>501.5949</v>
      </c>
      <c r="E26" s="166">
        <v>495.5172</v>
      </c>
      <c r="F26" s="166">
        <v>503.30650000000003</v>
      </c>
      <c r="G26" s="166">
        <v>503.81819999999999</v>
      </c>
      <c r="H26" s="166">
        <v>503.65789999999998</v>
      </c>
      <c r="I26" s="165"/>
      <c r="J26" s="166">
        <v>503.02069999999998</v>
      </c>
      <c r="K26" s="166">
        <v>504.92259999999999</v>
      </c>
      <c r="L26" s="166">
        <v>500.5976</v>
      </c>
      <c r="M26" s="166">
        <v>512.63490000000002</v>
      </c>
      <c r="N26" s="166">
        <v>501.49110000000002</v>
      </c>
      <c r="O26" s="166">
        <v>225.5719</v>
      </c>
      <c r="P26" s="166">
        <v>224.4734</v>
      </c>
      <c r="Q26" s="166">
        <v>223.4161</v>
      </c>
      <c r="R26" s="166">
        <v>218.55199999999999</v>
      </c>
      <c r="S26" s="166">
        <v>215.6294</v>
      </c>
      <c r="T26" s="166">
        <v>223.56110000000001</v>
      </c>
      <c r="U26" s="166">
        <v>222.9</v>
      </c>
      <c r="V26" s="165"/>
      <c r="W26" s="166">
        <v>224.8</v>
      </c>
      <c r="X26" s="166">
        <v>143.10470000000001</v>
      </c>
      <c r="Y26" s="166">
        <v>139.28059999999999</v>
      </c>
      <c r="Z26" s="166">
        <v>137.23490000000001</v>
      </c>
      <c r="AA26" s="166">
        <v>140.83770000000001</v>
      </c>
      <c r="AB26" s="166">
        <v>133.101</v>
      </c>
      <c r="AC26" s="165"/>
      <c r="AD26" s="166">
        <v>140.1705</v>
      </c>
      <c r="AE26" s="165"/>
      <c r="AF26" s="166">
        <v>143.3314</v>
      </c>
    </row>
    <row r="27" spans="1:32" ht="18" customHeight="1" x14ac:dyDescent="0.25">
      <c r="A27" s="164" t="s">
        <v>69</v>
      </c>
      <c r="B27" s="164" t="s">
        <v>874</v>
      </c>
      <c r="C27" s="168">
        <v>500.07150000000001</v>
      </c>
      <c r="D27" s="168">
        <v>495.66039999999998</v>
      </c>
      <c r="E27" s="168">
        <v>489.9502</v>
      </c>
      <c r="F27" s="168">
        <v>499.36169999999998</v>
      </c>
      <c r="G27" s="168">
        <v>500.80869999999999</v>
      </c>
      <c r="H27" s="168">
        <v>500.46230000000003</v>
      </c>
      <c r="I27" s="168">
        <v>505.8331</v>
      </c>
      <c r="J27" s="168">
        <v>501.48360000000002</v>
      </c>
      <c r="K27" s="168">
        <v>504.17759999999998</v>
      </c>
      <c r="L27" s="168">
        <v>499.23849999999999</v>
      </c>
      <c r="M27" s="168">
        <v>512.75379999999996</v>
      </c>
      <c r="N27" s="168">
        <v>501.28730000000002</v>
      </c>
      <c r="O27" s="168">
        <v>223.37880000000001</v>
      </c>
      <c r="P27" s="168">
        <v>221.2647</v>
      </c>
      <c r="Q27" s="168">
        <v>222.7037</v>
      </c>
      <c r="R27" s="168">
        <v>216.655</v>
      </c>
      <c r="S27" s="168">
        <v>214.869</v>
      </c>
      <c r="T27" s="168">
        <v>223.34360000000001</v>
      </c>
      <c r="U27" s="168">
        <v>222</v>
      </c>
      <c r="V27" s="167"/>
      <c r="W27" s="168">
        <v>224</v>
      </c>
      <c r="X27" s="168">
        <v>142.2741</v>
      </c>
      <c r="Y27" s="168">
        <v>140.52099999999999</v>
      </c>
      <c r="Z27" s="168">
        <v>136.88849999999999</v>
      </c>
      <c r="AA27" s="168">
        <v>140.953</v>
      </c>
      <c r="AB27" s="168">
        <v>133.74959999999999</v>
      </c>
      <c r="AC27" s="167"/>
      <c r="AD27" s="168">
        <v>141.56100000000001</v>
      </c>
      <c r="AE27" s="167"/>
      <c r="AF27" s="168">
        <v>143.3519</v>
      </c>
    </row>
    <row r="28" spans="1:32" ht="18" customHeight="1" x14ac:dyDescent="0.25">
      <c r="A28" s="164" t="s">
        <v>69</v>
      </c>
      <c r="B28" s="164" t="s">
        <v>875</v>
      </c>
      <c r="C28" s="168">
        <v>508.20229999999998</v>
      </c>
      <c r="D28" s="168">
        <v>498.654</v>
      </c>
      <c r="E28" s="168">
        <v>491.52569999999997</v>
      </c>
      <c r="F28" s="168">
        <v>494.56139999999999</v>
      </c>
      <c r="G28" s="168">
        <v>497.27690000000001</v>
      </c>
      <c r="H28" s="168">
        <v>498.49059999999997</v>
      </c>
      <c r="I28" s="167"/>
      <c r="J28" s="168">
        <v>500.96870000000001</v>
      </c>
      <c r="K28" s="168">
        <v>504.50779999999997</v>
      </c>
      <c r="L28" s="168">
        <v>496.87779999999998</v>
      </c>
      <c r="M28" s="168">
        <v>512.71389999999997</v>
      </c>
      <c r="N28" s="168">
        <v>502.0677</v>
      </c>
      <c r="O28" s="168">
        <v>223.75059999999999</v>
      </c>
      <c r="P28" s="168">
        <v>222.2704</v>
      </c>
      <c r="Q28" s="168">
        <v>222.86259999999999</v>
      </c>
      <c r="R28" s="168">
        <v>219.16460000000001</v>
      </c>
      <c r="S28" s="168">
        <v>215.76230000000001</v>
      </c>
      <c r="T28" s="168">
        <v>222.083</v>
      </c>
      <c r="U28" s="168">
        <v>222.1</v>
      </c>
      <c r="V28" s="167"/>
      <c r="W28" s="168">
        <v>227.3</v>
      </c>
      <c r="X28" s="168">
        <v>140.75239999999999</v>
      </c>
      <c r="Y28" s="168">
        <v>136.77699999999999</v>
      </c>
      <c r="Z28" s="168">
        <v>136.2568</v>
      </c>
      <c r="AA28" s="168">
        <v>140.69720000000001</v>
      </c>
      <c r="AB28" s="168">
        <v>134.10839999999999</v>
      </c>
      <c r="AC28" s="167"/>
      <c r="AD28" s="168">
        <v>138.1651</v>
      </c>
      <c r="AE28" s="167"/>
      <c r="AF28" s="168">
        <v>141.37090000000001</v>
      </c>
    </row>
    <row r="29" spans="1:32" ht="18" customHeight="1" x14ac:dyDescent="0.25">
      <c r="A29" s="164" t="s">
        <v>69</v>
      </c>
      <c r="B29" s="164" t="s">
        <v>876</v>
      </c>
      <c r="C29" s="168">
        <v>507.5204</v>
      </c>
      <c r="D29" s="168">
        <v>499.54680000000002</v>
      </c>
      <c r="E29" s="168">
        <v>493.10129999999998</v>
      </c>
      <c r="F29" s="168">
        <v>496.77280000000002</v>
      </c>
      <c r="G29" s="168">
        <v>499.9973</v>
      </c>
      <c r="H29" s="168">
        <v>500.77550000000002</v>
      </c>
      <c r="I29" s="167"/>
      <c r="J29" s="168">
        <v>503.36900000000003</v>
      </c>
      <c r="K29" s="168">
        <v>506.64850000000001</v>
      </c>
      <c r="L29" s="168">
        <v>501.3039</v>
      </c>
      <c r="M29" s="168">
        <v>514.97050000000002</v>
      </c>
      <c r="N29" s="168">
        <v>502.96460000000002</v>
      </c>
      <c r="O29" s="168">
        <v>224.72989999999999</v>
      </c>
      <c r="P29" s="168">
        <v>223.17429999999999</v>
      </c>
      <c r="Q29" s="168">
        <v>222.69210000000001</v>
      </c>
      <c r="R29" s="168">
        <v>220.75299999999999</v>
      </c>
      <c r="S29" s="168">
        <v>217.49719999999999</v>
      </c>
      <c r="T29" s="168">
        <v>224.06569999999999</v>
      </c>
      <c r="U29" s="168">
        <v>0</v>
      </c>
      <c r="V29" s="167"/>
      <c r="W29" s="168">
        <v>221.4</v>
      </c>
      <c r="X29" s="168">
        <v>143.4308</v>
      </c>
      <c r="Y29" s="168">
        <v>141.17859999999999</v>
      </c>
      <c r="Z29" s="168">
        <v>136.89359999999999</v>
      </c>
      <c r="AA29" s="168">
        <v>142.9736</v>
      </c>
      <c r="AB29" s="168">
        <v>134.20500000000001</v>
      </c>
      <c r="AC29" s="167"/>
      <c r="AD29" s="168">
        <v>142.67349999999999</v>
      </c>
      <c r="AE29" s="167"/>
      <c r="AF29" s="168">
        <v>144.12790000000001</v>
      </c>
    </row>
    <row r="30" spans="1:32" ht="18" customHeight="1" x14ac:dyDescent="0.25">
      <c r="A30" s="164" t="s">
        <v>69</v>
      </c>
      <c r="B30" s="164" t="s">
        <v>877</v>
      </c>
      <c r="C30" s="168">
        <v>507.25810000000001</v>
      </c>
      <c r="D30" s="168">
        <v>498.0763</v>
      </c>
      <c r="E30" s="168">
        <v>494.30919999999998</v>
      </c>
      <c r="F30" s="168">
        <v>496.60289999999998</v>
      </c>
      <c r="G30" s="168">
        <v>499.06729999999999</v>
      </c>
      <c r="H30" s="168">
        <v>500.49209999999999</v>
      </c>
      <c r="I30" s="167"/>
      <c r="J30" s="168">
        <v>504.49459999999999</v>
      </c>
      <c r="K30" s="168">
        <v>507.15609999999998</v>
      </c>
      <c r="L30" s="168">
        <v>503.75139999999999</v>
      </c>
      <c r="M30" s="168">
        <v>515.07360000000006</v>
      </c>
      <c r="N30" s="168">
        <v>505.57240000000002</v>
      </c>
      <c r="O30" s="168">
        <v>224.46039999999999</v>
      </c>
      <c r="P30" s="168">
        <v>222.51910000000001</v>
      </c>
      <c r="Q30" s="168">
        <v>221.81559999999999</v>
      </c>
      <c r="R30" s="168">
        <v>219.8254</v>
      </c>
      <c r="S30" s="168">
        <v>217.07640000000001</v>
      </c>
      <c r="T30" s="168">
        <v>224.41759999999999</v>
      </c>
      <c r="U30" s="168">
        <v>0</v>
      </c>
      <c r="V30" s="167"/>
      <c r="W30" s="168">
        <v>225.9</v>
      </c>
      <c r="X30" s="168">
        <v>142.24719999999999</v>
      </c>
      <c r="Y30" s="168">
        <v>140.1866</v>
      </c>
      <c r="Z30" s="168">
        <v>136.74930000000001</v>
      </c>
      <c r="AA30" s="168">
        <v>142.4425</v>
      </c>
      <c r="AB30" s="168">
        <v>134.5086</v>
      </c>
      <c r="AC30" s="167"/>
      <c r="AD30" s="168">
        <v>140.756</v>
      </c>
      <c r="AE30" s="167"/>
      <c r="AF30" s="168">
        <v>143.3314</v>
      </c>
    </row>
    <row r="31" spans="1:32" ht="18" customHeight="1" x14ac:dyDescent="0.25">
      <c r="A31" s="164" t="s">
        <v>69</v>
      </c>
      <c r="B31" s="164" t="s">
        <v>878</v>
      </c>
      <c r="C31" s="168">
        <v>507.363</v>
      </c>
      <c r="D31" s="168">
        <v>494.19</v>
      </c>
      <c r="E31" s="168">
        <v>490.4228</v>
      </c>
      <c r="F31" s="168">
        <v>494.43259999999998</v>
      </c>
      <c r="G31" s="168">
        <v>497.43</v>
      </c>
      <c r="H31" s="168">
        <v>499.34100000000001</v>
      </c>
      <c r="I31" s="167"/>
      <c r="J31" s="168">
        <v>503.89089999999999</v>
      </c>
      <c r="K31" s="168">
        <v>506.99299999999999</v>
      </c>
      <c r="L31" s="168">
        <v>502.84820000000002</v>
      </c>
      <c r="M31" s="168">
        <v>515.17520000000002</v>
      </c>
      <c r="N31" s="168">
        <v>503.72680000000003</v>
      </c>
      <c r="O31" s="168">
        <v>224.16659999999999</v>
      </c>
      <c r="P31" s="168">
        <v>221.42009999999999</v>
      </c>
      <c r="Q31" s="168">
        <v>221.68350000000001</v>
      </c>
      <c r="R31" s="168">
        <v>219.23519999999999</v>
      </c>
      <c r="S31" s="168">
        <v>216.3603</v>
      </c>
      <c r="T31" s="168">
        <v>224.2226</v>
      </c>
      <c r="U31" s="167"/>
      <c r="V31" s="167"/>
      <c r="W31" s="168">
        <v>224.1</v>
      </c>
      <c r="X31" s="168">
        <v>143.1362</v>
      </c>
      <c r="Y31" s="168">
        <v>140.01740000000001</v>
      </c>
      <c r="Z31" s="168">
        <v>136.46190000000001</v>
      </c>
      <c r="AA31" s="168">
        <v>142.5247</v>
      </c>
      <c r="AB31" s="168">
        <v>133.9152</v>
      </c>
      <c r="AC31" s="167"/>
      <c r="AD31" s="168">
        <v>140.85839999999999</v>
      </c>
      <c r="AE31" s="167"/>
      <c r="AF31" s="168">
        <v>142.9434</v>
      </c>
    </row>
    <row r="32" spans="1:32" ht="18" customHeight="1" x14ac:dyDescent="0.25">
      <c r="A32" s="164" t="s">
        <v>69</v>
      </c>
      <c r="B32" s="164" t="s">
        <v>879</v>
      </c>
      <c r="C32" s="168">
        <v>506.786</v>
      </c>
      <c r="D32" s="168">
        <v>497.55110000000002</v>
      </c>
      <c r="E32" s="168">
        <v>492.15589999999997</v>
      </c>
      <c r="F32" s="168">
        <v>495.0872</v>
      </c>
      <c r="G32" s="168">
        <v>497.53570000000002</v>
      </c>
      <c r="H32" s="168">
        <v>499.1671</v>
      </c>
      <c r="I32" s="167"/>
      <c r="J32" s="168">
        <v>503.03949999999998</v>
      </c>
      <c r="K32" s="168">
        <v>507.47370000000001</v>
      </c>
      <c r="L32" s="168">
        <v>502.65660000000003</v>
      </c>
      <c r="M32" s="168">
        <v>514.86350000000004</v>
      </c>
      <c r="N32" s="168">
        <v>502.68610000000001</v>
      </c>
      <c r="O32" s="168">
        <v>223.44640000000001</v>
      </c>
      <c r="P32" s="168">
        <v>221.53989999999999</v>
      </c>
      <c r="Q32" s="168">
        <v>221.97049999999999</v>
      </c>
      <c r="R32" s="168">
        <v>219.14070000000001</v>
      </c>
      <c r="S32" s="168">
        <v>215.68109999999999</v>
      </c>
      <c r="T32" s="168">
        <v>223.72909999999999</v>
      </c>
      <c r="U32" s="168">
        <v>222.7</v>
      </c>
      <c r="V32" s="167"/>
      <c r="W32" s="168">
        <v>223.9</v>
      </c>
      <c r="X32" s="168">
        <v>141.48390000000001</v>
      </c>
      <c r="Y32" s="168">
        <v>140.03569999999999</v>
      </c>
      <c r="Z32" s="168">
        <v>136.2996</v>
      </c>
      <c r="AA32" s="168">
        <v>139.84360000000001</v>
      </c>
      <c r="AB32" s="168">
        <v>133.584</v>
      </c>
      <c r="AC32" s="167"/>
      <c r="AD32" s="168">
        <v>140.756</v>
      </c>
      <c r="AE32" s="167"/>
      <c r="AF32" s="168">
        <v>142.535</v>
      </c>
    </row>
    <row r="33" spans="1:32" ht="18" customHeight="1" x14ac:dyDescent="0.25">
      <c r="A33" s="164" t="s">
        <v>69</v>
      </c>
      <c r="B33" s="164" t="s">
        <v>880</v>
      </c>
      <c r="C33" s="171">
        <v>508.20229999999998</v>
      </c>
      <c r="D33" s="171">
        <v>496.13310000000001</v>
      </c>
      <c r="E33" s="171">
        <v>492.20850000000002</v>
      </c>
      <c r="F33" s="171">
        <v>493.06270000000001</v>
      </c>
      <c r="G33" s="171">
        <v>496.9948</v>
      </c>
      <c r="H33" s="171">
        <v>498.05790000000002</v>
      </c>
      <c r="I33" s="170"/>
      <c r="J33" s="171">
        <v>502.5419</v>
      </c>
      <c r="K33" s="171">
        <v>505.85520000000002</v>
      </c>
      <c r="L33" s="171">
        <v>501.39789999999999</v>
      </c>
      <c r="M33" s="171">
        <v>515.14009999999996</v>
      </c>
      <c r="N33" s="171">
        <v>503.23939999999999</v>
      </c>
      <c r="O33" s="171">
        <v>223.18879999999999</v>
      </c>
      <c r="P33" s="171">
        <v>221.81530000000001</v>
      </c>
      <c r="Q33" s="171">
        <v>221.75899999999999</v>
      </c>
      <c r="R33" s="171">
        <v>218.78890000000001</v>
      </c>
      <c r="S33" s="171">
        <v>215.6146</v>
      </c>
      <c r="T33" s="171">
        <v>223.39580000000001</v>
      </c>
      <c r="U33" s="171">
        <v>222.4</v>
      </c>
      <c r="V33" s="170"/>
      <c r="W33" s="171">
        <v>223.8</v>
      </c>
      <c r="X33" s="171">
        <v>142.18950000000001</v>
      </c>
      <c r="Y33" s="171">
        <v>140.21530000000001</v>
      </c>
      <c r="Z33" s="171">
        <v>136.2364</v>
      </c>
      <c r="AA33" s="171">
        <v>140.60830000000001</v>
      </c>
      <c r="AB33" s="171">
        <v>133.8048</v>
      </c>
      <c r="AC33" s="170"/>
      <c r="AD33" s="171">
        <v>140.7413</v>
      </c>
      <c r="AE33" s="170"/>
      <c r="AF33" s="171">
        <v>143.3314</v>
      </c>
    </row>
    <row r="34" spans="1:32" ht="18" customHeight="1" x14ac:dyDescent="0.25">
      <c r="A34" s="164" t="s">
        <v>69</v>
      </c>
      <c r="B34" s="164" t="s">
        <v>881</v>
      </c>
      <c r="C34" s="166">
        <v>507.5204</v>
      </c>
      <c r="D34" s="166">
        <v>498.86399999999998</v>
      </c>
      <c r="E34" s="166">
        <v>497.25029999999998</v>
      </c>
      <c r="F34" s="166">
        <v>495.98660000000001</v>
      </c>
      <c r="G34" s="166">
        <v>498.6395</v>
      </c>
      <c r="H34" s="166">
        <v>499.84730000000002</v>
      </c>
      <c r="I34" s="165"/>
      <c r="J34" s="166">
        <v>502.62490000000003</v>
      </c>
      <c r="K34" s="166">
        <v>506.90870000000001</v>
      </c>
      <c r="L34" s="166">
        <v>502.10700000000003</v>
      </c>
      <c r="M34" s="166">
        <v>515.94010000000003</v>
      </c>
      <c r="N34" s="166">
        <v>503.66329999999999</v>
      </c>
      <c r="O34" s="166">
        <v>223.04409999999999</v>
      </c>
      <c r="P34" s="166">
        <v>222.58359999999999</v>
      </c>
      <c r="Q34" s="166">
        <v>222.25989999999999</v>
      </c>
      <c r="R34" s="166">
        <v>219.75649999999999</v>
      </c>
      <c r="S34" s="166">
        <v>216.3972</v>
      </c>
      <c r="T34" s="166">
        <v>223.77010000000001</v>
      </c>
      <c r="U34" s="166">
        <v>222.5</v>
      </c>
      <c r="V34" s="165"/>
      <c r="W34" s="166">
        <v>223.5</v>
      </c>
      <c r="X34" s="166">
        <v>143.04300000000001</v>
      </c>
      <c r="Y34" s="166">
        <v>139.91130000000001</v>
      </c>
      <c r="Z34" s="166">
        <v>136.6789</v>
      </c>
      <c r="AA34" s="166">
        <v>141.3484</v>
      </c>
      <c r="AB34" s="166">
        <v>134.3982</v>
      </c>
      <c r="AC34" s="165"/>
      <c r="AD34" s="166">
        <v>140.50710000000001</v>
      </c>
      <c r="AE34" s="165"/>
      <c r="AF34" s="166">
        <v>143.71950000000001</v>
      </c>
    </row>
    <row r="35" spans="1:32" ht="18" customHeight="1" x14ac:dyDescent="0.25">
      <c r="A35" s="164" t="s">
        <v>69</v>
      </c>
      <c r="B35" s="164" t="s">
        <v>882</v>
      </c>
      <c r="C35" s="168">
        <v>508.67439999999999</v>
      </c>
      <c r="D35" s="168">
        <v>500.70209999999997</v>
      </c>
      <c r="E35" s="168">
        <v>497.30279999999999</v>
      </c>
      <c r="F35" s="168">
        <v>497.20580000000001</v>
      </c>
      <c r="G35" s="168">
        <v>499.59370000000001</v>
      </c>
      <c r="H35" s="168">
        <v>500.23950000000002</v>
      </c>
      <c r="I35" s="167"/>
      <c r="J35" s="168">
        <v>502.2978</v>
      </c>
      <c r="K35" s="168">
        <v>506.20920000000001</v>
      </c>
      <c r="L35" s="168">
        <v>501.29419999999999</v>
      </c>
      <c r="M35" s="168">
        <v>514.3229</v>
      </c>
      <c r="N35" s="168">
        <v>502.92140000000001</v>
      </c>
      <c r="O35" s="168">
        <v>223.5581</v>
      </c>
      <c r="P35" s="168">
        <v>223.71719999999999</v>
      </c>
      <c r="Q35" s="168">
        <v>222.99209999999999</v>
      </c>
      <c r="R35" s="168">
        <v>220.4879</v>
      </c>
      <c r="S35" s="168">
        <v>217.28309999999999</v>
      </c>
      <c r="T35" s="168">
        <v>223.4119</v>
      </c>
      <c r="U35" s="168">
        <v>222.4</v>
      </c>
      <c r="V35" s="167"/>
      <c r="W35" s="168">
        <v>223.6</v>
      </c>
      <c r="X35" s="168">
        <v>143.85120000000001</v>
      </c>
      <c r="Y35" s="168">
        <v>139.5812</v>
      </c>
      <c r="Z35" s="168">
        <v>136.7175</v>
      </c>
      <c r="AA35" s="168">
        <v>141.41030000000001</v>
      </c>
      <c r="AB35" s="168">
        <v>135.58500000000001</v>
      </c>
      <c r="AC35" s="167"/>
      <c r="AD35" s="168">
        <v>140.43389999999999</v>
      </c>
      <c r="AE35" s="167"/>
      <c r="AF35" s="168">
        <v>143.80119999999999</v>
      </c>
    </row>
    <row r="36" spans="1:32" ht="18" customHeight="1" x14ac:dyDescent="0.25">
      <c r="A36" s="164" t="s">
        <v>69</v>
      </c>
      <c r="B36" s="164" t="s">
        <v>883</v>
      </c>
      <c r="C36" s="168">
        <v>509.46120000000002</v>
      </c>
      <c r="D36" s="168">
        <v>504.90350000000001</v>
      </c>
      <c r="E36" s="168">
        <v>501.71440000000001</v>
      </c>
      <c r="F36" s="168">
        <v>499.37909999999999</v>
      </c>
      <c r="G36" s="168">
        <v>501.5351</v>
      </c>
      <c r="H36" s="168">
        <v>502.55110000000002</v>
      </c>
      <c r="I36" s="167"/>
      <c r="J36" s="168">
        <v>503.29849999999999</v>
      </c>
      <c r="K36" s="168">
        <v>506.90030000000002</v>
      </c>
      <c r="L36" s="168">
        <v>501.0181</v>
      </c>
      <c r="M36" s="168">
        <v>514.59349999999995</v>
      </c>
      <c r="N36" s="168">
        <v>502.46879999999999</v>
      </c>
      <c r="O36" s="168">
        <v>224.00020000000001</v>
      </c>
      <c r="P36" s="168">
        <v>225.21129999999999</v>
      </c>
      <c r="Q36" s="168">
        <v>224.3272</v>
      </c>
      <c r="R36" s="168">
        <v>221.35849999999999</v>
      </c>
      <c r="S36" s="168">
        <v>217.83680000000001</v>
      </c>
      <c r="T36" s="168">
        <v>223.24260000000001</v>
      </c>
      <c r="U36" s="168">
        <v>222.4</v>
      </c>
      <c r="V36" s="167"/>
      <c r="W36" s="168">
        <v>223.4</v>
      </c>
      <c r="X36" s="167"/>
      <c r="Y36" s="168">
        <v>140.10929999999999</v>
      </c>
      <c r="Z36" s="168">
        <v>136.42920000000001</v>
      </c>
      <c r="AA36" s="168">
        <v>140.90969999999999</v>
      </c>
      <c r="AB36" s="168">
        <v>135.62639999999999</v>
      </c>
      <c r="AC36" s="167"/>
      <c r="AD36" s="168">
        <v>140.65350000000001</v>
      </c>
      <c r="AE36" s="167"/>
      <c r="AF36" s="168">
        <v>143.71950000000001</v>
      </c>
    </row>
    <row r="37" spans="1:32" ht="18" customHeight="1" x14ac:dyDescent="0.25">
      <c r="A37" s="164" t="s">
        <v>69</v>
      </c>
      <c r="B37" s="164" t="s">
        <v>884</v>
      </c>
      <c r="C37" s="168">
        <v>508.7269</v>
      </c>
      <c r="D37" s="168">
        <v>501.91</v>
      </c>
      <c r="E37" s="168">
        <v>499.29860000000002</v>
      </c>
      <c r="F37" s="168">
        <v>496.82499999999999</v>
      </c>
      <c r="G37" s="168">
        <v>499.25009999999997</v>
      </c>
      <c r="H37" s="168">
        <v>500.90879999999999</v>
      </c>
      <c r="I37" s="167"/>
      <c r="J37" s="168">
        <v>502.54070000000002</v>
      </c>
      <c r="K37" s="168">
        <v>505.524</v>
      </c>
      <c r="L37" s="168">
        <v>499.9479</v>
      </c>
      <c r="M37" s="168">
        <v>514.06629999999996</v>
      </c>
      <c r="N37" s="168">
        <v>501.8442</v>
      </c>
      <c r="O37" s="168">
        <v>223.9623</v>
      </c>
      <c r="P37" s="168">
        <v>223.7457</v>
      </c>
      <c r="Q37" s="168">
        <v>223.7611</v>
      </c>
      <c r="R37" s="168">
        <v>220.09350000000001</v>
      </c>
      <c r="S37" s="168">
        <v>216.60390000000001</v>
      </c>
      <c r="T37" s="168">
        <v>222.8938</v>
      </c>
      <c r="U37" s="168">
        <v>222</v>
      </c>
      <c r="V37" s="167"/>
      <c r="W37" s="168">
        <v>222.8</v>
      </c>
      <c r="X37" s="168">
        <v>143.03049999999999</v>
      </c>
      <c r="Y37" s="168">
        <v>139.39940000000001</v>
      </c>
      <c r="Z37" s="168">
        <v>136.24930000000001</v>
      </c>
      <c r="AA37" s="168">
        <v>140.1405</v>
      </c>
      <c r="AB37" s="168">
        <v>135.4194</v>
      </c>
      <c r="AC37" s="167"/>
      <c r="AD37" s="168">
        <v>140.06800000000001</v>
      </c>
      <c r="AE37" s="167"/>
      <c r="AF37" s="168">
        <v>142.9434</v>
      </c>
    </row>
    <row r="38" spans="1:32" ht="18" customHeight="1" x14ac:dyDescent="0.25">
      <c r="A38" s="164" t="s">
        <v>69</v>
      </c>
      <c r="B38" s="164" t="s">
        <v>885</v>
      </c>
      <c r="C38" s="168">
        <v>506.36619999999999</v>
      </c>
      <c r="D38" s="168">
        <v>494.76760000000002</v>
      </c>
      <c r="E38" s="168">
        <v>491.9984</v>
      </c>
      <c r="F38" s="168">
        <v>491.96269999999998</v>
      </c>
      <c r="G38" s="168">
        <v>494.16789999999997</v>
      </c>
      <c r="H38" s="168">
        <v>497.34559999999999</v>
      </c>
      <c r="I38" s="167"/>
      <c r="J38" s="168">
        <v>500.10919999999999</v>
      </c>
      <c r="K38" s="168">
        <v>504.73919999999998</v>
      </c>
      <c r="L38" s="168">
        <v>499.03870000000001</v>
      </c>
      <c r="M38" s="168">
        <v>514.02390000000003</v>
      </c>
      <c r="N38" s="168">
        <v>501.49959999999999</v>
      </c>
      <c r="O38" s="168">
        <v>223.75389999999999</v>
      </c>
      <c r="P38" s="168">
        <v>220.5463</v>
      </c>
      <c r="Q38" s="168">
        <v>222.06370000000001</v>
      </c>
      <c r="R38" s="168">
        <v>217.3854</v>
      </c>
      <c r="S38" s="168">
        <v>215.37100000000001</v>
      </c>
      <c r="T38" s="168">
        <v>222.5087</v>
      </c>
      <c r="U38" s="168">
        <v>221.3</v>
      </c>
      <c r="V38" s="167"/>
      <c r="W38" s="168">
        <v>222.4</v>
      </c>
      <c r="X38" s="168">
        <v>142.15260000000001</v>
      </c>
      <c r="Y38" s="168">
        <v>141.0461</v>
      </c>
      <c r="Z38" s="168">
        <v>135.9967</v>
      </c>
      <c r="AA38" s="168">
        <v>139.84229999999999</v>
      </c>
      <c r="AB38" s="168">
        <v>134.6052</v>
      </c>
      <c r="AC38" s="167"/>
      <c r="AD38" s="168">
        <v>141.44390000000001</v>
      </c>
      <c r="AE38" s="167"/>
      <c r="AF38" s="168">
        <v>142.535</v>
      </c>
    </row>
    <row r="39" spans="1:32" ht="18" customHeight="1" x14ac:dyDescent="0.25">
      <c r="A39" s="164" t="s">
        <v>69</v>
      </c>
      <c r="B39" s="164" t="s">
        <v>886</v>
      </c>
      <c r="C39" s="168">
        <v>507.10070000000002</v>
      </c>
      <c r="D39" s="168">
        <v>496.50069999999999</v>
      </c>
      <c r="E39" s="168">
        <v>492.5761</v>
      </c>
      <c r="F39" s="168">
        <v>492.95030000000003</v>
      </c>
      <c r="G39" s="168">
        <v>495.9051</v>
      </c>
      <c r="H39" s="168">
        <v>498.20420000000001</v>
      </c>
      <c r="I39" s="167"/>
      <c r="J39" s="168">
        <v>501.23750000000001</v>
      </c>
      <c r="K39" s="168">
        <v>505.03989999999999</v>
      </c>
      <c r="L39" s="168">
        <v>498.86110000000002</v>
      </c>
      <c r="M39" s="168">
        <v>513.63599999999997</v>
      </c>
      <c r="N39" s="168">
        <v>501.3673</v>
      </c>
      <c r="O39" s="168">
        <v>223.52539999999999</v>
      </c>
      <c r="P39" s="168">
        <v>221.11429999999999</v>
      </c>
      <c r="Q39" s="168">
        <v>221.8837</v>
      </c>
      <c r="R39" s="168">
        <v>218.2071</v>
      </c>
      <c r="S39" s="168">
        <v>215.5925</v>
      </c>
      <c r="T39" s="168">
        <v>222.4521</v>
      </c>
      <c r="U39" s="168">
        <v>221.6</v>
      </c>
      <c r="V39" s="167"/>
      <c r="W39" s="168">
        <v>222.4</v>
      </c>
      <c r="X39" s="167"/>
      <c r="Y39" s="168">
        <v>140.72049999999999</v>
      </c>
      <c r="Z39" s="168">
        <v>136.1688</v>
      </c>
      <c r="AA39" s="168">
        <v>139.87219999999999</v>
      </c>
      <c r="AB39" s="168">
        <v>134.48099999999999</v>
      </c>
      <c r="AC39" s="167"/>
      <c r="AD39" s="168">
        <v>141.73670000000001</v>
      </c>
      <c r="AE39" s="167"/>
      <c r="AF39" s="168">
        <v>142.535</v>
      </c>
    </row>
    <row r="40" spans="1:32" ht="18" customHeight="1" x14ac:dyDescent="0.25">
      <c r="A40" s="164" t="s">
        <v>69</v>
      </c>
      <c r="B40" s="164" t="s">
        <v>887</v>
      </c>
      <c r="C40" s="168">
        <v>507.5204</v>
      </c>
      <c r="D40" s="168">
        <v>493.13959999999997</v>
      </c>
      <c r="E40" s="168">
        <v>493.3639</v>
      </c>
      <c r="F40" s="168">
        <v>491.57260000000002</v>
      </c>
      <c r="G40" s="168">
        <v>494.55380000000002</v>
      </c>
      <c r="H40" s="168">
        <v>497.42219999999998</v>
      </c>
      <c r="I40" s="167"/>
      <c r="J40" s="168">
        <v>500.726</v>
      </c>
      <c r="K40" s="168">
        <v>503.73930000000001</v>
      </c>
      <c r="L40" s="168">
        <v>498.59030000000001</v>
      </c>
      <c r="M40" s="168">
        <v>512.69179999999994</v>
      </c>
      <c r="N40" s="168">
        <v>500.39850000000001</v>
      </c>
      <c r="O40" s="168">
        <v>223.51009999999999</v>
      </c>
      <c r="P40" s="168">
        <v>220.22040000000001</v>
      </c>
      <c r="Q40" s="168">
        <v>221.7859</v>
      </c>
      <c r="R40" s="168">
        <v>217.78139999999999</v>
      </c>
      <c r="S40" s="168">
        <v>215.15690000000001</v>
      </c>
      <c r="T40" s="168">
        <v>222.3595</v>
      </c>
      <c r="U40" s="168">
        <v>221.3</v>
      </c>
      <c r="V40" s="167"/>
      <c r="W40" s="168">
        <v>222.2</v>
      </c>
      <c r="X40" s="168">
        <v>141.99690000000001</v>
      </c>
      <c r="Y40" s="168">
        <v>140.25890000000001</v>
      </c>
      <c r="Z40" s="168">
        <v>138.71190000000001</v>
      </c>
      <c r="AA40" s="168">
        <v>139.97300000000001</v>
      </c>
      <c r="AB40" s="168">
        <v>134.0256</v>
      </c>
      <c r="AC40" s="167"/>
      <c r="AD40" s="168">
        <v>141.57570000000001</v>
      </c>
      <c r="AE40" s="167"/>
      <c r="AF40" s="168">
        <v>142.5145</v>
      </c>
    </row>
    <row r="41" spans="1:32" ht="18" customHeight="1" x14ac:dyDescent="0.25">
      <c r="A41" s="164" t="s">
        <v>69</v>
      </c>
      <c r="B41" s="164" t="s">
        <v>888</v>
      </c>
      <c r="C41" s="171">
        <v>506.786</v>
      </c>
      <c r="D41" s="171">
        <v>495.92309999999998</v>
      </c>
      <c r="E41" s="171">
        <v>488.8997</v>
      </c>
      <c r="F41" s="171">
        <v>493.78640000000001</v>
      </c>
      <c r="G41" s="171">
        <v>496.58080000000001</v>
      </c>
      <c r="H41" s="171">
        <v>498.35829999999999</v>
      </c>
      <c r="I41" s="170"/>
      <c r="J41" s="171">
        <v>501.47559999999999</v>
      </c>
      <c r="K41" s="171">
        <v>504.40710000000001</v>
      </c>
      <c r="L41" s="171">
        <v>498.58260000000001</v>
      </c>
      <c r="M41" s="171">
        <v>512.69949999999994</v>
      </c>
      <c r="N41" s="171">
        <v>500.64749999999998</v>
      </c>
      <c r="O41" s="171">
        <v>223.97040000000001</v>
      </c>
      <c r="P41" s="171">
        <v>219.89060000000001</v>
      </c>
      <c r="Q41" s="171">
        <v>221.99979999999999</v>
      </c>
      <c r="R41" s="171">
        <v>218.43450000000001</v>
      </c>
      <c r="S41" s="171">
        <v>216.11670000000001</v>
      </c>
      <c r="T41" s="171">
        <v>222.22819999999999</v>
      </c>
      <c r="U41" s="171">
        <v>222</v>
      </c>
      <c r="V41" s="170"/>
      <c r="W41" s="171">
        <v>222.8</v>
      </c>
      <c r="X41" s="170"/>
      <c r="Y41" s="171">
        <v>140.85659999999999</v>
      </c>
      <c r="Z41" s="171">
        <v>138.82749999999999</v>
      </c>
      <c r="AA41" s="171">
        <v>140.50210000000001</v>
      </c>
      <c r="AB41" s="171">
        <v>133.9014</v>
      </c>
      <c r="AC41" s="170"/>
      <c r="AD41" s="171">
        <v>141.76589999999999</v>
      </c>
      <c r="AE41" s="170"/>
      <c r="AF41" s="171">
        <v>142.535</v>
      </c>
    </row>
    <row r="42" spans="1:32" ht="18" customHeight="1" x14ac:dyDescent="0.25">
      <c r="A42" s="164" t="s">
        <v>69</v>
      </c>
      <c r="B42" s="164" t="s">
        <v>889</v>
      </c>
      <c r="C42" s="166">
        <v>507.10070000000002</v>
      </c>
      <c r="D42" s="166">
        <v>500.96469999999999</v>
      </c>
      <c r="E42" s="166">
        <v>493.73149999999998</v>
      </c>
      <c r="F42" s="166">
        <v>496.28489999999999</v>
      </c>
      <c r="G42" s="166">
        <v>498.7321</v>
      </c>
      <c r="H42" s="166">
        <v>499.63310000000001</v>
      </c>
      <c r="I42" s="165"/>
      <c r="J42" s="166">
        <v>501.03219999999999</v>
      </c>
      <c r="K42" s="166">
        <v>502.9726</v>
      </c>
      <c r="L42" s="166">
        <v>497.44479999999999</v>
      </c>
      <c r="M42" s="166">
        <v>512.10329999999999</v>
      </c>
      <c r="N42" s="166">
        <v>500.00740000000002</v>
      </c>
      <c r="O42" s="166">
        <v>224.8398</v>
      </c>
      <c r="P42" s="166">
        <v>222.6618</v>
      </c>
      <c r="Q42" s="166">
        <v>222.8622</v>
      </c>
      <c r="R42" s="166">
        <v>219.36250000000001</v>
      </c>
      <c r="S42" s="166">
        <v>216.7073</v>
      </c>
      <c r="T42" s="166">
        <v>222.10499999999999</v>
      </c>
      <c r="U42" s="166">
        <v>221.8</v>
      </c>
      <c r="V42" s="165"/>
      <c r="W42" s="166">
        <v>223</v>
      </c>
      <c r="X42" s="166">
        <v>141.17740000000001</v>
      </c>
      <c r="Y42" s="166">
        <v>140.62289999999999</v>
      </c>
      <c r="Z42" s="166">
        <v>138.58510000000001</v>
      </c>
      <c r="AA42" s="166">
        <v>139.90039999999999</v>
      </c>
      <c r="AB42" s="166">
        <v>133.791</v>
      </c>
      <c r="AC42" s="165"/>
      <c r="AD42" s="166">
        <v>141.72200000000001</v>
      </c>
      <c r="AE42" s="165"/>
      <c r="AF42" s="166">
        <v>142.12649999999999</v>
      </c>
    </row>
    <row r="43" spans="1:32" ht="18" customHeight="1" x14ac:dyDescent="0.25">
      <c r="A43" s="164" t="s">
        <v>69</v>
      </c>
      <c r="B43" s="164" t="s">
        <v>890</v>
      </c>
      <c r="C43" s="168">
        <v>509.35640000000001</v>
      </c>
      <c r="D43" s="168">
        <v>499.2842</v>
      </c>
      <c r="E43" s="168">
        <v>499.5086</v>
      </c>
      <c r="F43" s="168">
        <v>497.14769999999999</v>
      </c>
      <c r="G43" s="168">
        <v>498.4008</v>
      </c>
      <c r="H43" s="168">
        <v>498.65449999999998</v>
      </c>
      <c r="I43" s="168">
        <v>500.61090000000002</v>
      </c>
      <c r="J43" s="168">
        <v>497.81959999999998</v>
      </c>
      <c r="K43" s="168">
        <v>498.13220000000001</v>
      </c>
      <c r="L43" s="168">
        <v>492.78539999999998</v>
      </c>
      <c r="M43" s="168">
        <v>506.57310000000001</v>
      </c>
      <c r="N43" s="168">
        <v>494.71039999999999</v>
      </c>
      <c r="O43" s="168">
        <v>226.3175</v>
      </c>
      <c r="P43" s="168">
        <v>223.9838</v>
      </c>
      <c r="Q43" s="168">
        <v>224.1901</v>
      </c>
      <c r="R43" s="168">
        <v>220.08500000000001</v>
      </c>
      <c r="S43" s="168">
        <v>216.74420000000001</v>
      </c>
      <c r="T43" s="168">
        <v>221.28809999999999</v>
      </c>
      <c r="U43" s="168">
        <v>219.5</v>
      </c>
      <c r="V43" s="167"/>
      <c r="W43" s="168">
        <v>220.4</v>
      </c>
      <c r="X43" s="168">
        <v>140.33760000000001</v>
      </c>
      <c r="Y43" s="168">
        <v>139.45849999999999</v>
      </c>
      <c r="Z43" s="168">
        <v>138.00110000000001</v>
      </c>
      <c r="AA43" s="168">
        <v>137.73099999999999</v>
      </c>
      <c r="AB43" s="168">
        <v>134.93639999999999</v>
      </c>
      <c r="AC43" s="167"/>
      <c r="AD43" s="168">
        <v>140.3022</v>
      </c>
      <c r="AE43" s="167"/>
      <c r="AF43" s="168">
        <v>140.94200000000001</v>
      </c>
    </row>
    <row r="44" spans="1:32" ht="18" customHeight="1" x14ac:dyDescent="0.25">
      <c r="A44" s="164" t="s">
        <v>69</v>
      </c>
      <c r="B44" s="164" t="s">
        <v>891</v>
      </c>
      <c r="C44" s="168">
        <v>510.56290000000001</v>
      </c>
      <c r="D44" s="168">
        <v>508.84230000000002</v>
      </c>
      <c r="E44" s="168">
        <v>507.75409999999999</v>
      </c>
      <c r="F44" s="168">
        <v>500.20229999999998</v>
      </c>
      <c r="G44" s="168">
        <v>501.88330000000002</v>
      </c>
      <c r="H44" s="168">
        <v>501.05619999999999</v>
      </c>
      <c r="I44" s="168">
        <v>495.4366</v>
      </c>
      <c r="J44" s="168">
        <v>498.21690000000001</v>
      </c>
      <c r="K44" s="168">
        <v>497.77839999999998</v>
      </c>
      <c r="L44" s="168">
        <v>497.98669999999998</v>
      </c>
      <c r="M44" s="168">
        <v>506.98480000000001</v>
      </c>
      <c r="N44" s="168">
        <v>495.39269999999999</v>
      </c>
      <c r="O44" s="168">
        <v>227.42760000000001</v>
      </c>
      <c r="P44" s="168">
        <v>226.44239999999999</v>
      </c>
      <c r="Q44" s="168">
        <v>226.8854</v>
      </c>
      <c r="R44" s="168">
        <v>221.19820000000001</v>
      </c>
      <c r="S44" s="168">
        <v>217.91810000000001</v>
      </c>
      <c r="T44" s="168">
        <v>221.66669999999999</v>
      </c>
      <c r="U44" s="168">
        <v>219.5</v>
      </c>
      <c r="V44" s="167"/>
      <c r="W44" s="168">
        <v>220.4</v>
      </c>
      <c r="X44" s="168">
        <v>140.37569999999999</v>
      </c>
      <c r="Y44" s="168">
        <v>140.91390000000001</v>
      </c>
      <c r="Z44" s="168">
        <v>138.0933</v>
      </c>
      <c r="AA44" s="168">
        <v>137.94579999999999</v>
      </c>
      <c r="AB44" s="168">
        <v>134.79839999999999</v>
      </c>
      <c r="AC44" s="167"/>
      <c r="AD44" s="168">
        <v>141.78059999999999</v>
      </c>
      <c r="AE44" s="167"/>
      <c r="AF44" s="168">
        <v>140.554</v>
      </c>
    </row>
    <row r="45" spans="1:32" ht="18" customHeight="1" x14ac:dyDescent="0.25">
      <c r="A45" s="164" t="s">
        <v>69</v>
      </c>
      <c r="B45" s="164" t="s">
        <v>892</v>
      </c>
      <c r="C45" s="168">
        <v>509.3039</v>
      </c>
      <c r="D45" s="168">
        <v>511.15309999999999</v>
      </c>
      <c r="E45" s="168">
        <v>511.9556</v>
      </c>
      <c r="F45" s="168">
        <v>502.72840000000002</v>
      </c>
      <c r="G45" s="168">
        <v>503.56169999999997</v>
      </c>
      <c r="H45" s="168">
        <v>502.48430000000002</v>
      </c>
      <c r="I45" s="167"/>
      <c r="J45" s="168">
        <v>498.25779999999997</v>
      </c>
      <c r="K45" s="168">
        <v>496.43810000000002</v>
      </c>
      <c r="L45" s="168">
        <v>496.97379999999998</v>
      </c>
      <c r="M45" s="168">
        <v>506.07889999999998</v>
      </c>
      <c r="N45" s="168">
        <v>495.16030000000001</v>
      </c>
      <c r="O45" s="168">
        <v>226.95089999999999</v>
      </c>
      <c r="P45" s="168">
        <v>227.6181</v>
      </c>
      <c r="Q45" s="168">
        <v>228.16849999999999</v>
      </c>
      <c r="R45" s="168">
        <v>223.48679999999999</v>
      </c>
      <c r="S45" s="168">
        <v>219.4906</v>
      </c>
      <c r="T45" s="168">
        <v>221.4819</v>
      </c>
      <c r="U45" s="168">
        <v>219.3</v>
      </c>
      <c r="V45" s="167"/>
      <c r="W45" s="168">
        <v>220.7</v>
      </c>
      <c r="X45" s="168">
        <v>139.4913</v>
      </c>
      <c r="Y45" s="168">
        <v>140.70740000000001</v>
      </c>
      <c r="Z45" s="168">
        <v>138.2807</v>
      </c>
      <c r="AA45" s="168">
        <v>137.96879999999999</v>
      </c>
      <c r="AB45" s="168">
        <v>136.17840000000001</v>
      </c>
      <c r="AC45" s="167"/>
      <c r="AD45" s="168">
        <v>141.72200000000001</v>
      </c>
      <c r="AE45" s="167"/>
      <c r="AF45" s="168">
        <v>140.1455</v>
      </c>
    </row>
    <row r="46" spans="1:32" ht="18" customHeight="1" x14ac:dyDescent="0.25">
      <c r="A46" s="164" t="s">
        <v>69</v>
      </c>
      <c r="B46" s="164" t="s">
        <v>893</v>
      </c>
      <c r="C46" s="168">
        <v>507.363</v>
      </c>
      <c r="D46" s="168">
        <v>504.58839999999998</v>
      </c>
      <c r="E46" s="168">
        <v>501.71440000000001</v>
      </c>
      <c r="F46" s="168">
        <v>498.27010000000001</v>
      </c>
      <c r="G46" s="168">
        <v>500.24599999999998</v>
      </c>
      <c r="H46" s="168">
        <v>499.18549999999999</v>
      </c>
      <c r="I46" s="167"/>
      <c r="J46" s="168">
        <v>497.2792</v>
      </c>
      <c r="K46" s="168">
        <v>497.25599999999997</v>
      </c>
      <c r="L46" s="168">
        <v>497.28910000000002</v>
      </c>
      <c r="M46" s="168">
        <v>505.416</v>
      </c>
      <c r="N46" s="168">
        <v>495.19229999999999</v>
      </c>
      <c r="O46" s="168">
        <v>225.96950000000001</v>
      </c>
      <c r="P46" s="168">
        <v>225.22110000000001</v>
      </c>
      <c r="Q46" s="168">
        <v>226.92330000000001</v>
      </c>
      <c r="R46" s="168">
        <v>221.5009</v>
      </c>
      <c r="S46" s="168">
        <v>218.33150000000001</v>
      </c>
      <c r="T46" s="168">
        <v>221.405</v>
      </c>
      <c r="U46" s="168">
        <v>219.7</v>
      </c>
      <c r="V46" s="167"/>
      <c r="W46" s="168">
        <v>221.2</v>
      </c>
      <c r="X46" s="167"/>
      <c r="Y46" s="168">
        <v>141.149</v>
      </c>
      <c r="Z46" s="168">
        <v>138.27780000000001</v>
      </c>
      <c r="AA46" s="168">
        <v>138.27109999999999</v>
      </c>
      <c r="AB46" s="168">
        <v>136.2474</v>
      </c>
      <c r="AC46" s="167"/>
      <c r="AD46" s="168">
        <v>142.00020000000001</v>
      </c>
      <c r="AE46" s="167"/>
      <c r="AF46" s="168">
        <v>140.5335</v>
      </c>
    </row>
    <row r="47" spans="1:32" ht="18" customHeight="1" x14ac:dyDescent="0.25">
      <c r="A47" s="164" t="s">
        <v>69</v>
      </c>
      <c r="B47" s="164" t="s">
        <v>894</v>
      </c>
      <c r="C47" s="168">
        <v>506.52370000000002</v>
      </c>
      <c r="D47" s="168">
        <v>501.38479999999998</v>
      </c>
      <c r="E47" s="167"/>
      <c r="F47" s="168">
        <v>499.6687</v>
      </c>
      <c r="G47" s="168">
        <v>501.87740000000002</v>
      </c>
      <c r="H47" s="168">
        <v>501.65120000000002</v>
      </c>
      <c r="I47" s="167"/>
      <c r="J47" s="168">
        <v>499.34440000000001</v>
      </c>
      <c r="K47" s="168">
        <v>498.54739999999998</v>
      </c>
      <c r="L47" s="168">
        <v>500.31049999999999</v>
      </c>
      <c r="M47" s="168">
        <v>508.86450000000002</v>
      </c>
      <c r="N47" s="168">
        <v>497.68239999999997</v>
      </c>
      <c r="O47" s="168">
        <v>225.18350000000001</v>
      </c>
      <c r="P47" s="168">
        <v>223.9229</v>
      </c>
      <c r="Q47" s="168">
        <v>226.28200000000001</v>
      </c>
      <c r="R47" s="168">
        <v>222.2397</v>
      </c>
      <c r="S47" s="168">
        <v>218.87780000000001</v>
      </c>
      <c r="T47" s="168">
        <v>222.19280000000001</v>
      </c>
      <c r="U47" s="168">
        <v>221.3</v>
      </c>
      <c r="V47" s="167"/>
      <c r="W47" s="168">
        <v>222.8</v>
      </c>
      <c r="X47" s="168">
        <v>140.3141</v>
      </c>
      <c r="Y47" s="168">
        <v>141.82660000000001</v>
      </c>
      <c r="Z47" s="168">
        <v>138.64699999999999</v>
      </c>
      <c r="AA47" s="168">
        <v>138.52350000000001</v>
      </c>
      <c r="AB47" s="168">
        <v>136.66139999999999</v>
      </c>
      <c r="AC47" s="167"/>
      <c r="AD47" s="168">
        <v>142.93700000000001</v>
      </c>
      <c r="AE47" s="167"/>
      <c r="AF47" s="168">
        <v>140.94200000000001</v>
      </c>
    </row>
    <row r="48" spans="1:32" ht="18" customHeight="1" x14ac:dyDescent="0.25">
      <c r="A48" s="164" t="s">
        <v>69</v>
      </c>
      <c r="B48" s="164" t="s">
        <v>895</v>
      </c>
      <c r="C48" s="168">
        <v>506.20890000000003</v>
      </c>
      <c r="D48" s="168">
        <v>501.6474</v>
      </c>
      <c r="E48" s="168">
        <v>499.03590000000003</v>
      </c>
      <c r="F48" s="168">
        <v>500.52629999999999</v>
      </c>
      <c r="G48" s="168">
        <v>503.12450000000001</v>
      </c>
      <c r="H48" s="168">
        <v>503.32310000000001</v>
      </c>
      <c r="I48" s="167"/>
      <c r="J48" s="168">
        <v>499.88819999999998</v>
      </c>
      <c r="K48" s="168">
        <v>499.45</v>
      </c>
      <c r="L48" s="168">
        <v>499.87900000000002</v>
      </c>
      <c r="M48" s="168">
        <v>508.62599999999998</v>
      </c>
      <c r="N48" s="168">
        <v>498.59829999999999</v>
      </c>
      <c r="O48" s="168">
        <v>225.03469999999999</v>
      </c>
      <c r="P48" s="168">
        <v>223.83690000000001</v>
      </c>
      <c r="Q48" s="168">
        <v>226.41</v>
      </c>
      <c r="R48" s="168">
        <v>222.65690000000001</v>
      </c>
      <c r="S48" s="168">
        <v>219.40199999999999</v>
      </c>
      <c r="T48" s="168">
        <v>222.2355</v>
      </c>
      <c r="U48" s="168">
        <v>221.4</v>
      </c>
      <c r="V48" s="167"/>
      <c r="W48" s="168">
        <v>223.2</v>
      </c>
      <c r="X48" s="167"/>
      <c r="Y48" s="168">
        <v>141.8956</v>
      </c>
      <c r="Z48" s="168">
        <v>138.84399999999999</v>
      </c>
      <c r="AA48" s="168">
        <v>138.72669999999999</v>
      </c>
      <c r="AB48" s="168">
        <v>136.77180000000001</v>
      </c>
      <c r="AC48" s="167"/>
      <c r="AD48" s="168">
        <v>143.15649999999999</v>
      </c>
      <c r="AE48" s="167"/>
      <c r="AF48" s="168">
        <v>140.94200000000001</v>
      </c>
    </row>
    <row r="49" spans="1:32" ht="18" customHeight="1" x14ac:dyDescent="0.25">
      <c r="A49" s="164" t="s">
        <v>69</v>
      </c>
      <c r="B49" s="164" t="s">
        <v>896</v>
      </c>
      <c r="C49" s="171">
        <v>506.47120000000001</v>
      </c>
      <c r="D49" s="171">
        <v>501.6474</v>
      </c>
      <c r="E49" s="170"/>
      <c r="F49" s="171">
        <v>501.48829999999998</v>
      </c>
      <c r="G49" s="171">
        <v>503.92329999999998</v>
      </c>
      <c r="H49" s="171">
        <v>503.32549999999998</v>
      </c>
      <c r="I49" s="170"/>
      <c r="J49" s="171">
        <v>500.52749999999997</v>
      </c>
      <c r="K49" s="171">
        <v>500.83210000000003</v>
      </c>
      <c r="L49" s="171">
        <v>501.49329999999998</v>
      </c>
      <c r="M49" s="171">
        <v>509.29489999999998</v>
      </c>
      <c r="N49" s="171">
        <v>499.85539999999997</v>
      </c>
      <c r="O49" s="171">
        <v>225.68190000000001</v>
      </c>
      <c r="P49" s="171">
        <v>224.01259999999999</v>
      </c>
      <c r="Q49" s="171">
        <v>226.1627</v>
      </c>
      <c r="R49" s="171">
        <v>222.93809999999999</v>
      </c>
      <c r="S49" s="171">
        <v>219.86709999999999</v>
      </c>
      <c r="T49" s="171">
        <v>222.10939999999999</v>
      </c>
      <c r="U49" s="171">
        <v>222.1</v>
      </c>
      <c r="V49" s="170"/>
      <c r="W49" s="171">
        <v>223.9</v>
      </c>
      <c r="X49" s="171">
        <v>138.6345</v>
      </c>
      <c r="Y49" s="171">
        <v>141.2681</v>
      </c>
      <c r="Z49" s="171">
        <v>138.90809999999999</v>
      </c>
      <c r="AA49" s="171">
        <v>137.56630000000001</v>
      </c>
      <c r="AB49" s="171">
        <v>137.00640000000001</v>
      </c>
      <c r="AC49" s="170"/>
      <c r="AD49" s="171">
        <v>142.08799999999999</v>
      </c>
      <c r="AE49" s="170"/>
      <c r="AF49" s="171">
        <v>138.96100000000001</v>
      </c>
    </row>
    <row r="50" spans="1:32" ht="18" customHeight="1" x14ac:dyDescent="0.25">
      <c r="A50" s="164" t="s">
        <v>69</v>
      </c>
      <c r="B50" s="164" t="s">
        <v>897</v>
      </c>
      <c r="C50" s="166">
        <v>506.4187</v>
      </c>
      <c r="D50" s="166">
        <v>501.43740000000003</v>
      </c>
      <c r="E50" s="165"/>
      <c r="F50" s="166">
        <v>499.45010000000002</v>
      </c>
      <c r="G50" s="166">
        <v>501.93329999999997</v>
      </c>
      <c r="H50" s="166">
        <v>501.70249999999999</v>
      </c>
      <c r="I50" s="166">
        <v>495.67340000000002</v>
      </c>
      <c r="J50" s="166">
        <v>496.9341</v>
      </c>
      <c r="K50" s="166">
        <v>498.75189999999998</v>
      </c>
      <c r="L50" s="166">
        <v>500.44479999999999</v>
      </c>
      <c r="M50" s="166">
        <v>508.86160000000001</v>
      </c>
      <c r="N50" s="166">
        <v>497.9402</v>
      </c>
      <c r="O50" s="166">
        <v>225.8355</v>
      </c>
      <c r="P50" s="166">
        <v>223.5076</v>
      </c>
      <c r="Q50" s="166">
        <v>226.31219999999999</v>
      </c>
      <c r="R50" s="166">
        <v>222.49870000000001</v>
      </c>
      <c r="S50" s="166">
        <v>219.15100000000001</v>
      </c>
      <c r="T50" s="166">
        <v>221.98220000000001</v>
      </c>
      <c r="U50" s="166">
        <v>221.3</v>
      </c>
      <c r="V50" s="165"/>
      <c r="W50" s="166">
        <v>223.4</v>
      </c>
      <c r="X50" s="166">
        <v>137.8271</v>
      </c>
      <c r="Y50" s="166">
        <v>140.5318</v>
      </c>
      <c r="Z50" s="166">
        <v>138.6977</v>
      </c>
      <c r="AA50" s="166">
        <v>137.06960000000001</v>
      </c>
      <c r="AB50" s="166">
        <v>136.74420000000001</v>
      </c>
      <c r="AC50" s="165"/>
      <c r="AD50" s="166">
        <v>141.5025</v>
      </c>
      <c r="AE50" s="165"/>
      <c r="AF50" s="166">
        <v>138.96100000000001</v>
      </c>
    </row>
    <row r="51" spans="1:32" ht="18" customHeight="1" x14ac:dyDescent="0.25">
      <c r="A51" s="164" t="s">
        <v>69</v>
      </c>
      <c r="B51" s="164" t="s">
        <v>898</v>
      </c>
      <c r="C51" s="168">
        <v>504.58280000000002</v>
      </c>
      <c r="D51" s="168">
        <v>495.08280000000002</v>
      </c>
      <c r="E51" s="168">
        <v>495.30709999999999</v>
      </c>
      <c r="F51" s="168">
        <v>498.04700000000003</v>
      </c>
      <c r="G51" s="168">
        <v>500.54469999999998</v>
      </c>
      <c r="H51" s="168">
        <v>501.27089999999998</v>
      </c>
      <c r="I51" s="167"/>
      <c r="J51" s="168">
        <v>495.51830000000001</v>
      </c>
      <c r="K51" s="168">
        <v>499.09829999999999</v>
      </c>
      <c r="L51" s="168">
        <v>499.69049999999999</v>
      </c>
      <c r="M51" s="168">
        <v>508.10309999999998</v>
      </c>
      <c r="N51" s="168">
        <v>497.69130000000001</v>
      </c>
      <c r="O51" s="168">
        <v>224.84010000000001</v>
      </c>
      <c r="P51" s="168">
        <v>221.60390000000001</v>
      </c>
      <c r="Q51" s="168">
        <v>225.31829999999999</v>
      </c>
      <c r="R51" s="168">
        <v>222.18299999999999</v>
      </c>
      <c r="S51" s="168">
        <v>219.23220000000001</v>
      </c>
      <c r="T51" s="168">
        <v>221.9015</v>
      </c>
      <c r="U51" s="168">
        <v>221.2</v>
      </c>
      <c r="V51" s="167"/>
      <c r="W51" s="168">
        <v>223.3</v>
      </c>
      <c r="X51" s="168">
        <v>138.64070000000001</v>
      </c>
      <c r="Y51" s="168">
        <v>139.8485</v>
      </c>
      <c r="Z51" s="168">
        <v>138.9265</v>
      </c>
      <c r="AA51" s="168">
        <v>137.15090000000001</v>
      </c>
      <c r="AB51" s="168">
        <v>136.965</v>
      </c>
      <c r="AC51" s="167"/>
      <c r="AD51" s="168">
        <v>141.15119999999999</v>
      </c>
      <c r="AE51" s="167"/>
      <c r="AF51" s="168">
        <v>138.96100000000001</v>
      </c>
    </row>
    <row r="52" spans="1:32" ht="18" customHeight="1" x14ac:dyDescent="0.25">
      <c r="A52" s="164" t="s">
        <v>69</v>
      </c>
      <c r="B52" s="164" t="s">
        <v>899</v>
      </c>
      <c r="C52" s="168">
        <v>505.89420000000001</v>
      </c>
      <c r="D52" s="168">
        <v>501.22730000000001</v>
      </c>
      <c r="E52" s="168">
        <v>496.25240000000002</v>
      </c>
      <c r="F52" s="168">
        <v>501.35509999999999</v>
      </c>
      <c r="G52" s="168">
        <v>504.09309999999999</v>
      </c>
      <c r="H52" s="168">
        <v>503.37439999999998</v>
      </c>
      <c r="I52" s="167"/>
      <c r="J52" s="168">
        <v>498.47140000000002</v>
      </c>
      <c r="K52" s="168">
        <v>499.43950000000001</v>
      </c>
      <c r="L52" s="168">
        <v>501.83479999999997</v>
      </c>
      <c r="M52" s="168">
        <v>508.63290000000001</v>
      </c>
      <c r="N52" s="168">
        <v>498.39060000000001</v>
      </c>
      <c r="O52" s="168">
        <v>225.49260000000001</v>
      </c>
      <c r="P52" s="168">
        <v>223.73660000000001</v>
      </c>
      <c r="Q52" s="168">
        <v>226.09010000000001</v>
      </c>
      <c r="R52" s="168">
        <v>222.99950000000001</v>
      </c>
      <c r="S52" s="168">
        <v>220.4504</v>
      </c>
      <c r="T52" s="168">
        <v>222.17259999999999</v>
      </c>
      <c r="U52" s="168">
        <v>221.5</v>
      </c>
      <c r="V52" s="167"/>
      <c r="W52" s="168">
        <v>223.7</v>
      </c>
      <c r="X52" s="168">
        <v>138.71729999999999</v>
      </c>
      <c r="Y52" s="168">
        <v>139.7756</v>
      </c>
      <c r="Z52" s="168">
        <v>139.11760000000001</v>
      </c>
      <c r="AA52" s="168">
        <v>137.35980000000001</v>
      </c>
      <c r="AB52" s="168">
        <v>137.08920000000001</v>
      </c>
      <c r="AC52" s="167"/>
      <c r="AD52" s="168">
        <v>141.26830000000001</v>
      </c>
      <c r="AE52" s="167"/>
      <c r="AF52" s="168">
        <v>139.36940000000001</v>
      </c>
    </row>
    <row r="53" spans="1:32" ht="18" customHeight="1" x14ac:dyDescent="0.25">
      <c r="A53" s="164" t="s">
        <v>69</v>
      </c>
      <c r="B53" s="164" t="s">
        <v>900</v>
      </c>
      <c r="C53" s="168">
        <v>506.83839999999998</v>
      </c>
      <c r="D53" s="168">
        <v>501.38479999999998</v>
      </c>
      <c r="E53" s="168">
        <v>499.6662</v>
      </c>
      <c r="F53" s="168">
        <v>501.83629999999999</v>
      </c>
      <c r="G53" s="168">
        <v>503.44600000000003</v>
      </c>
      <c r="H53" s="168">
        <v>503.9144</v>
      </c>
      <c r="I53" s="167"/>
      <c r="J53" s="168">
        <v>497.93009999999998</v>
      </c>
      <c r="K53" s="168">
        <v>499.49880000000002</v>
      </c>
      <c r="L53" s="168">
        <v>500.92399999999998</v>
      </c>
      <c r="M53" s="168">
        <v>508.18459999999999</v>
      </c>
      <c r="N53" s="168">
        <v>498.09390000000002</v>
      </c>
      <c r="O53" s="168">
        <v>226.05420000000001</v>
      </c>
      <c r="P53" s="168">
        <v>223.2534</v>
      </c>
      <c r="Q53" s="168">
        <v>227.29519999999999</v>
      </c>
      <c r="R53" s="168">
        <v>223.42679999999999</v>
      </c>
      <c r="S53" s="168">
        <v>220.8416</v>
      </c>
      <c r="T53" s="168">
        <v>221.83410000000001</v>
      </c>
      <c r="U53" s="168">
        <v>220.9</v>
      </c>
      <c r="V53" s="167"/>
      <c r="W53" s="168">
        <v>223.7</v>
      </c>
      <c r="X53" s="167"/>
      <c r="Y53" s="168">
        <v>139.86609999999999</v>
      </c>
      <c r="Z53" s="168">
        <v>139.22200000000001</v>
      </c>
      <c r="AA53" s="168">
        <v>136.792</v>
      </c>
      <c r="AB53" s="168">
        <v>137.11680000000001</v>
      </c>
      <c r="AC53" s="167"/>
      <c r="AD53" s="168">
        <v>141.0633</v>
      </c>
      <c r="AE53" s="167"/>
      <c r="AF53" s="168">
        <v>139.24690000000001</v>
      </c>
    </row>
    <row r="54" spans="1:32" ht="18" customHeight="1" x14ac:dyDescent="0.25">
      <c r="A54" s="164" t="s">
        <v>69</v>
      </c>
      <c r="B54" s="164" t="s">
        <v>901</v>
      </c>
      <c r="C54" s="168">
        <v>508.04500000000002</v>
      </c>
      <c r="D54" s="168">
        <v>507.05680000000001</v>
      </c>
      <c r="E54" s="168">
        <v>505.8109</v>
      </c>
      <c r="F54" s="168">
        <v>503.8442</v>
      </c>
      <c r="G54" s="168">
        <v>505.26190000000003</v>
      </c>
      <c r="H54" s="168">
        <v>504.67739999999998</v>
      </c>
      <c r="I54" s="167"/>
      <c r="J54" s="168">
        <v>497.99619999999999</v>
      </c>
      <c r="K54" s="168">
        <v>499.83010000000002</v>
      </c>
      <c r="L54" s="168">
        <v>501.4547</v>
      </c>
      <c r="M54" s="168">
        <v>509.14049999999997</v>
      </c>
      <c r="N54" s="168">
        <v>498.95769999999999</v>
      </c>
      <c r="O54" s="168">
        <v>226.9178</v>
      </c>
      <c r="P54" s="168">
        <v>226.02670000000001</v>
      </c>
      <c r="Q54" s="168">
        <v>227.71770000000001</v>
      </c>
      <c r="R54" s="168">
        <v>223.51400000000001</v>
      </c>
      <c r="S54" s="168">
        <v>219.52010000000001</v>
      </c>
      <c r="T54" s="168">
        <v>222.08459999999999</v>
      </c>
      <c r="U54" s="168">
        <v>221.3</v>
      </c>
      <c r="V54" s="167"/>
      <c r="W54" s="168">
        <v>224</v>
      </c>
      <c r="X54" s="168">
        <v>138.84989999999999</v>
      </c>
      <c r="Y54" s="168">
        <v>139.87899999999999</v>
      </c>
      <c r="Z54" s="168">
        <v>139.5754</v>
      </c>
      <c r="AA54" s="168">
        <v>137.16560000000001</v>
      </c>
      <c r="AB54" s="168">
        <v>135.37799999999999</v>
      </c>
      <c r="AC54" s="167"/>
      <c r="AD54" s="168">
        <v>141.2097</v>
      </c>
      <c r="AE54" s="167"/>
      <c r="AF54" s="168">
        <v>139.73699999999999</v>
      </c>
    </row>
    <row r="55" spans="1:32" ht="18" customHeight="1" x14ac:dyDescent="0.25">
      <c r="A55" s="164" t="s">
        <v>69</v>
      </c>
      <c r="B55" s="164" t="s">
        <v>902</v>
      </c>
      <c r="C55" s="168">
        <v>507.5204</v>
      </c>
      <c r="D55" s="168">
        <v>508.99990000000003</v>
      </c>
      <c r="E55" s="168">
        <v>503.7627</v>
      </c>
      <c r="F55" s="168">
        <v>505.29020000000003</v>
      </c>
      <c r="G55" s="168">
        <v>506.68369999999999</v>
      </c>
      <c r="H55" s="168">
        <v>504.68200000000002</v>
      </c>
      <c r="I55" s="168">
        <v>501.351</v>
      </c>
      <c r="J55" s="168">
        <v>499.72149999999999</v>
      </c>
      <c r="K55" s="168">
        <v>500.60489999999999</v>
      </c>
      <c r="L55" s="168">
        <v>502.16789999999997</v>
      </c>
      <c r="M55" s="168">
        <v>509.47089999999997</v>
      </c>
      <c r="N55" s="168">
        <v>500.4171</v>
      </c>
      <c r="O55" s="168">
        <v>227.81290000000001</v>
      </c>
      <c r="P55" s="168">
        <v>227.26169999999999</v>
      </c>
      <c r="Q55" s="168">
        <v>228.58750000000001</v>
      </c>
      <c r="R55" s="168">
        <v>224.1446</v>
      </c>
      <c r="S55" s="168">
        <v>220.04429999999999</v>
      </c>
      <c r="T55" s="168">
        <v>222.815</v>
      </c>
      <c r="U55" s="168">
        <v>222.4</v>
      </c>
      <c r="V55" s="167"/>
      <c r="W55" s="168">
        <v>225.1</v>
      </c>
      <c r="X55" s="168">
        <v>139.6499</v>
      </c>
      <c r="Y55" s="168">
        <v>140.60480000000001</v>
      </c>
      <c r="Z55" s="168">
        <v>139.87209999999999</v>
      </c>
      <c r="AA55" s="168">
        <v>138.2216</v>
      </c>
      <c r="AB55" s="168">
        <v>136.68899999999999</v>
      </c>
      <c r="AC55" s="167"/>
      <c r="AD55" s="168">
        <v>141.86840000000001</v>
      </c>
      <c r="AE55" s="167"/>
      <c r="AF55" s="168">
        <v>140.554</v>
      </c>
    </row>
    <row r="56" spans="1:32" ht="18" customHeight="1" x14ac:dyDescent="0.25">
      <c r="A56" s="164" t="s">
        <v>69</v>
      </c>
      <c r="B56" s="164" t="s">
        <v>903</v>
      </c>
      <c r="C56" s="168">
        <v>507.83510000000001</v>
      </c>
      <c r="D56" s="168">
        <v>505.11360000000002</v>
      </c>
      <c r="E56" s="168">
        <v>504.28789999999998</v>
      </c>
      <c r="F56" s="168">
        <v>502.94170000000003</v>
      </c>
      <c r="G56" s="168">
        <v>504.3073</v>
      </c>
      <c r="H56" s="168">
        <v>504.48750000000001</v>
      </c>
      <c r="I56" s="168">
        <v>495.70979999999997</v>
      </c>
      <c r="J56" s="168">
        <v>496.21280000000002</v>
      </c>
      <c r="K56" s="168">
        <v>498.2355</v>
      </c>
      <c r="L56" s="168">
        <v>499.72739999999999</v>
      </c>
      <c r="M56" s="168">
        <v>507.95679999999999</v>
      </c>
      <c r="N56" s="168">
        <v>497.63060000000002</v>
      </c>
      <c r="O56" s="168">
        <v>228.1174</v>
      </c>
      <c r="P56" s="168">
        <v>226.6044</v>
      </c>
      <c r="Q56" s="168">
        <v>228.03829999999999</v>
      </c>
      <c r="R56" s="168">
        <v>223.1875</v>
      </c>
      <c r="S56" s="168">
        <v>219.43889999999999</v>
      </c>
      <c r="T56" s="168">
        <v>221.9264</v>
      </c>
      <c r="U56" s="168">
        <v>221.3</v>
      </c>
      <c r="V56" s="167"/>
      <c r="W56" s="168">
        <v>224.1</v>
      </c>
      <c r="X56" s="168">
        <v>142.1893</v>
      </c>
      <c r="Y56" s="168">
        <v>140.05609999999999</v>
      </c>
      <c r="Z56" s="168">
        <v>139.76400000000001</v>
      </c>
      <c r="AA56" s="168">
        <v>138.6824</v>
      </c>
      <c r="AB56" s="168">
        <v>135.98519999999999</v>
      </c>
      <c r="AC56" s="167"/>
      <c r="AD56" s="168">
        <v>141.32679999999999</v>
      </c>
      <c r="AE56" s="167"/>
      <c r="AF56" s="168">
        <v>142.535</v>
      </c>
    </row>
    <row r="57" spans="1:32" ht="18" customHeight="1" x14ac:dyDescent="0.25">
      <c r="A57" s="164" t="s">
        <v>904</v>
      </c>
      <c r="B57" s="164" t="s">
        <v>70</v>
      </c>
      <c r="C57" s="171">
        <v>500.91079999999999</v>
      </c>
      <c r="D57" s="171">
        <v>503.32799999999997</v>
      </c>
      <c r="E57" s="171">
        <v>501.87200000000001</v>
      </c>
      <c r="F57" s="171">
        <v>506.7688</v>
      </c>
      <c r="G57" s="171">
        <v>507.66019999999997</v>
      </c>
      <c r="H57" s="171">
        <v>506.22070000000002</v>
      </c>
      <c r="I57" s="170"/>
      <c r="J57" s="171">
        <v>498.19909999999999</v>
      </c>
      <c r="K57" s="171">
        <v>497.7312</v>
      </c>
      <c r="L57" s="171">
        <v>500.44049999999999</v>
      </c>
      <c r="M57" s="171">
        <v>508.63729999999998</v>
      </c>
      <c r="N57" s="171">
        <v>498.26499999999999</v>
      </c>
      <c r="O57" s="171">
        <v>227.5395</v>
      </c>
      <c r="P57" s="171">
        <v>224.70339999999999</v>
      </c>
      <c r="Q57" s="171">
        <v>226.9391</v>
      </c>
      <c r="R57" s="171">
        <v>222.983</v>
      </c>
      <c r="S57" s="171">
        <v>220.19929999999999</v>
      </c>
      <c r="T57" s="171">
        <v>222.334</v>
      </c>
      <c r="U57" s="171">
        <v>221.7</v>
      </c>
      <c r="V57" s="170"/>
      <c r="W57" s="171">
        <v>224.1</v>
      </c>
      <c r="X57" s="171">
        <v>142.1893</v>
      </c>
      <c r="Y57" s="171">
        <v>139.7612</v>
      </c>
      <c r="Z57" s="171">
        <v>140.11349999999999</v>
      </c>
      <c r="AA57" s="171">
        <v>138.9888</v>
      </c>
      <c r="AB57" s="171">
        <v>136.45439999999999</v>
      </c>
      <c r="AC57" s="170"/>
      <c r="AD57" s="171">
        <v>141.15119999999999</v>
      </c>
      <c r="AE57" s="170"/>
      <c r="AF57" s="171">
        <v>142.535</v>
      </c>
    </row>
    <row r="58" spans="1:32" x14ac:dyDescent="0.25">
      <c r="A58" s="240" t="s">
        <v>916</v>
      </c>
      <c r="B58" s="240"/>
      <c r="C58" s="172">
        <v>510.56290000000001</v>
      </c>
      <c r="D58" s="172">
        <v>511.15309999999999</v>
      </c>
      <c r="E58" s="172">
        <v>511.9556</v>
      </c>
      <c r="F58" s="172">
        <v>511.97500000000002</v>
      </c>
      <c r="G58" s="172">
        <v>513.18799999999999</v>
      </c>
      <c r="H58" s="172">
        <v>510.10849999999999</v>
      </c>
      <c r="I58" s="172">
        <v>511.11610000000002</v>
      </c>
      <c r="J58" s="172">
        <v>506.32639999999998</v>
      </c>
      <c r="K58" s="172">
        <v>507.47370000000001</v>
      </c>
      <c r="L58" s="172">
        <v>503.75139999999999</v>
      </c>
      <c r="M58" s="172">
        <v>515.94010000000003</v>
      </c>
      <c r="N58" s="172">
        <v>505.57240000000002</v>
      </c>
      <c r="O58" s="172">
        <v>229.31809999999999</v>
      </c>
      <c r="P58" s="172">
        <v>227.6181</v>
      </c>
      <c r="Q58" s="172">
        <v>228.58750000000001</v>
      </c>
      <c r="R58" s="172">
        <v>224.1446</v>
      </c>
      <c r="S58" s="172">
        <v>220.8416</v>
      </c>
      <c r="T58" s="172">
        <v>224.41759999999999</v>
      </c>
      <c r="U58" s="172">
        <v>224.9</v>
      </c>
      <c r="V58" s="172">
        <v>0</v>
      </c>
      <c r="W58" s="172">
        <v>227.3</v>
      </c>
      <c r="X58" s="172">
        <v>143.96019999999999</v>
      </c>
      <c r="Y58" s="172">
        <v>141.8956</v>
      </c>
      <c r="Z58" s="172">
        <v>140.11349999999999</v>
      </c>
      <c r="AA58" s="172">
        <v>142.9736</v>
      </c>
      <c r="AB58" s="172">
        <v>137.11680000000001</v>
      </c>
      <c r="AC58" s="172">
        <v>0</v>
      </c>
      <c r="AD58" s="172">
        <v>143.15649999999999</v>
      </c>
      <c r="AE58" s="172">
        <v>0</v>
      </c>
      <c r="AF58" s="172">
        <v>144.92439999999999</v>
      </c>
    </row>
    <row r="59" spans="1:32" x14ac:dyDescent="0.25">
      <c r="A59" s="240" t="s">
        <v>917</v>
      </c>
      <c r="B59" s="240"/>
      <c r="C59" s="172">
        <v>496.18970000000002</v>
      </c>
      <c r="D59" s="172">
        <v>493.13959999999997</v>
      </c>
      <c r="E59" s="172">
        <v>488.8997</v>
      </c>
      <c r="F59" s="172">
        <v>491.57260000000002</v>
      </c>
      <c r="G59" s="172">
        <v>494.16789999999997</v>
      </c>
      <c r="H59" s="172">
        <v>497.34559999999999</v>
      </c>
      <c r="I59" s="172">
        <v>490.47519999999997</v>
      </c>
      <c r="J59" s="172">
        <v>495.51830000000001</v>
      </c>
      <c r="K59" s="172">
        <v>493.57530000000003</v>
      </c>
      <c r="L59" s="172">
        <v>489.87950000000001</v>
      </c>
      <c r="M59" s="172">
        <v>502.92509999999999</v>
      </c>
      <c r="N59" s="172">
        <v>491.23610000000002</v>
      </c>
      <c r="O59" s="172">
        <v>223.04409999999999</v>
      </c>
      <c r="P59" s="172">
        <v>219.76929999999999</v>
      </c>
      <c r="Q59" s="172">
        <v>221.68350000000001</v>
      </c>
      <c r="R59" s="172">
        <v>216.655</v>
      </c>
      <c r="S59" s="172">
        <v>214.869</v>
      </c>
      <c r="T59" s="172">
        <v>221.28809999999999</v>
      </c>
      <c r="U59" s="172">
        <v>0</v>
      </c>
      <c r="V59" s="172">
        <v>0</v>
      </c>
      <c r="W59" s="172">
        <v>220.4</v>
      </c>
      <c r="X59" s="172">
        <v>137.8271</v>
      </c>
      <c r="Y59" s="172">
        <v>136.77699999999999</v>
      </c>
      <c r="Z59" s="172">
        <v>135.9967</v>
      </c>
      <c r="AA59" s="172">
        <v>136.792</v>
      </c>
      <c r="AB59" s="172">
        <v>133.101</v>
      </c>
      <c r="AC59" s="172">
        <v>0</v>
      </c>
      <c r="AD59" s="172">
        <v>138.1651</v>
      </c>
      <c r="AE59" s="172">
        <v>0</v>
      </c>
      <c r="AF59" s="172">
        <v>138.96100000000001</v>
      </c>
    </row>
    <row r="60" spans="1:32" x14ac:dyDescent="0.25">
      <c r="A60" s="240" t="s">
        <v>918</v>
      </c>
      <c r="B60" s="240"/>
      <c r="C60" s="172">
        <v>504.57075833333334</v>
      </c>
      <c r="D60" s="172">
        <v>501.24371875000003</v>
      </c>
      <c r="E60" s="172">
        <v>498.49642954545453</v>
      </c>
      <c r="F60" s="172">
        <v>501.91650625</v>
      </c>
      <c r="G60" s="172">
        <v>503.75704791666664</v>
      </c>
      <c r="H60" s="172">
        <v>503.11980833333331</v>
      </c>
      <c r="I60" s="172">
        <v>499.77805454545455</v>
      </c>
      <c r="J60" s="172">
        <v>499.98214166666662</v>
      </c>
      <c r="K60" s="172">
        <v>500.55015833333334</v>
      </c>
      <c r="L60" s="172">
        <v>497.57667708333332</v>
      </c>
      <c r="M60" s="172">
        <v>509.42688541666666</v>
      </c>
      <c r="N60" s="172">
        <v>497.97703541666664</v>
      </c>
      <c r="O60" s="172">
        <v>226.017425</v>
      </c>
      <c r="P60" s="172">
        <v>223.22766250000001</v>
      </c>
      <c r="Q60" s="172">
        <v>225.06083541666663</v>
      </c>
      <c r="R60" s="172">
        <v>221.18297083333334</v>
      </c>
      <c r="S60" s="172">
        <v>218.13261666666665</v>
      </c>
      <c r="T60" s="172">
        <v>222.45136666666667</v>
      </c>
      <c r="U60" s="172">
        <v>212.18723404255317</v>
      </c>
      <c r="V60" s="172">
        <v>0</v>
      </c>
      <c r="W60" s="172">
        <v>223.69791666666666</v>
      </c>
      <c r="X60" s="172">
        <v>141.64299393939393</v>
      </c>
      <c r="Y60" s="172">
        <v>140.21478333333332</v>
      </c>
      <c r="Z60" s="172">
        <v>138.09873124999999</v>
      </c>
      <c r="AA60" s="172">
        <v>140.04317499999999</v>
      </c>
      <c r="AB60" s="172">
        <v>135.18968749999999</v>
      </c>
      <c r="AC60" s="172">
        <v>0</v>
      </c>
      <c r="AD60" s="172">
        <v>141.37531250000001</v>
      </c>
      <c r="AE60" s="172">
        <v>0</v>
      </c>
      <c r="AF60" s="172">
        <v>142.49241041666664</v>
      </c>
    </row>
    <row r="61" spans="1:32" x14ac:dyDescent="0.25">
      <c r="A61" s="240" t="s">
        <v>2188</v>
      </c>
      <c r="B61" s="240"/>
      <c r="C61" s="161" t="s">
        <v>188</v>
      </c>
      <c r="D61" s="161" t="s">
        <v>188</v>
      </c>
      <c r="E61" s="161" t="s">
        <v>188</v>
      </c>
      <c r="F61" s="161" t="s">
        <v>2189</v>
      </c>
      <c r="G61" s="161" t="s">
        <v>2189</v>
      </c>
      <c r="H61" s="161" t="s">
        <v>2189</v>
      </c>
      <c r="I61" s="161" t="s">
        <v>357</v>
      </c>
      <c r="J61" s="161" t="s">
        <v>357</v>
      </c>
      <c r="K61" s="161" t="s">
        <v>357</v>
      </c>
      <c r="L61" s="161" t="s">
        <v>357</v>
      </c>
      <c r="M61" s="161" t="s">
        <v>357</v>
      </c>
      <c r="N61" s="161" t="s">
        <v>357</v>
      </c>
      <c r="O61" s="161" t="s">
        <v>188</v>
      </c>
      <c r="P61" s="161" t="s">
        <v>188</v>
      </c>
      <c r="Q61" s="161" t="s">
        <v>188</v>
      </c>
      <c r="R61" s="161" t="s">
        <v>2189</v>
      </c>
      <c r="S61" s="161" t="s">
        <v>2189</v>
      </c>
      <c r="T61" s="161" t="s">
        <v>357</v>
      </c>
      <c r="U61" s="161" t="s">
        <v>357</v>
      </c>
      <c r="V61" s="161" t="s">
        <v>357</v>
      </c>
      <c r="W61" s="161" t="s">
        <v>357</v>
      </c>
      <c r="X61" s="161" t="s">
        <v>357</v>
      </c>
      <c r="Y61" s="161" t="s">
        <v>357</v>
      </c>
      <c r="Z61" s="161" t="s">
        <v>357</v>
      </c>
      <c r="AA61" s="161" t="s">
        <v>357</v>
      </c>
      <c r="AB61" s="161" t="s">
        <v>357</v>
      </c>
      <c r="AC61" s="161" t="s">
        <v>357</v>
      </c>
      <c r="AD61" s="161" t="s">
        <v>357</v>
      </c>
      <c r="AE61" s="161" t="s">
        <v>357</v>
      </c>
      <c r="AF61" s="161" t="s">
        <v>357</v>
      </c>
    </row>
    <row r="62" spans="1:32" ht="27" customHeight="1" x14ac:dyDescent="0.25">
      <c r="A62" s="240" t="s">
        <v>3</v>
      </c>
      <c r="B62" s="240"/>
      <c r="C62" s="241" t="s">
        <v>564</v>
      </c>
      <c r="D62" s="241"/>
      <c r="E62" s="241"/>
      <c r="F62" s="241"/>
      <c r="G62" s="241"/>
      <c r="H62" s="241"/>
      <c r="I62" s="241" t="s">
        <v>197</v>
      </c>
      <c r="J62" s="241" t="s">
        <v>564</v>
      </c>
      <c r="K62" s="241" t="s">
        <v>197</v>
      </c>
      <c r="L62" s="241" t="s">
        <v>564</v>
      </c>
      <c r="M62" s="241" t="s">
        <v>382</v>
      </c>
      <c r="N62" s="241" t="s">
        <v>197</v>
      </c>
      <c r="O62" s="241" t="s">
        <v>50</v>
      </c>
      <c r="P62" s="241"/>
      <c r="Q62" s="241"/>
      <c r="R62" s="241"/>
      <c r="S62" s="241"/>
      <c r="T62" s="241" t="s">
        <v>564</v>
      </c>
      <c r="U62" s="241" t="s">
        <v>57</v>
      </c>
      <c r="V62" s="241"/>
      <c r="W62" s="241"/>
      <c r="X62" s="241" t="s">
        <v>50</v>
      </c>
      <c r="Y62" s="241" t="s">
        <v>551</v>
      </c>
      <c r="Z62" s="241" t="s">
        <v>50</v>
      </c>
      <c r="AA62" s="241" t="s">
        <v>2201</v>
      </c>
      <c r="AB62" s="241" t="s">
        <v>647</v>
      </c>
      <c r="AC62" s="241" t="s">
        <v>50</v>
      </c>
      <c r="AD62" s="241" t="s">
        <v>87</v>
      </c>
      <c r="AE62" s="241" t="s">
        <v>50</v>
      </c>
      <c r="AF62" s="24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2270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2204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2205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30" customHeight="1" x14ac:dyDescent="0.35">
      <c r="A5" s="1"/>
      <c r="B5" s="22" t="s">
        <v>2271</v>
      </c>
      <c r="C5" s="1"/>
      <c r="D5" s="1"/>
      <c r="E5" s="1"/>
      <c r="F5" s="1"/>
      <c r="G5" s="1"/>
    </row>
    <row r="6" spans="1:7" ht="35.1" customHeight="1" x14ac:dyDescent="0.25">
      <c r="A6" s="1"/>
      <c r="B6" s="3" t="s">
        <v>3</v>
      </c>
      <c r="C6" s="3" t="s">
        <v>4</v>
      </c>
      <c r="D6" s="3" t="s">
        <v>6</v>
      </c>
      <c r="E6" s="3" t="s">
        <v>7</v>
      </c>
      <c r="F6" s="3" t="s">
        <v>8</v>
      </c>
      <c r="G6" s="3" t="s">
        <v>2272</v>
      </c>
    </row>
    <row r="7" spans="1:7" x14ac:dyDescent="0.25">
      <c r="A7" s="1"/>
      <c r="B7" s="6" t="s">
        <v>75</v>
      </c>
      <c r="C7" s="6" t="s">
        <v>2273</v>
      </c>
      <c r="D7" s="92" t="s">
        <v>273</v>
      </c>
      <c r="E7" s="92" t="s">
        <v>1333</v>
      </c>
      <c r="F7" s="92" t="s">
        <v>2274</v>
      </c>
      <c r="G7" s="6" t="s">
        <v>2275</v>
      </c>
    </row>
    <row r="8" spans="1:7" x14ac:dyDescent="0.25">
      <c r="A8" s="1"/>
      <c r="B8" s="6" t="s">
        <v>75</v>
      </c>
      <c r="C8" s="6" t="s">
        <v>2273</v>
      </c>
      <c r="D8" s="92" t="s">
        <v>277</v>
      </c>
      <c r="E8" s="92" t="s">
        <v>2276</v>
      </c>
      <c r="F8" s="92" t="s">
        <v>2277</v>
      </c>
      <c r="G8" s="6" t="s">
        <v>2275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35">
      <c r="A5" s="1"/>
      <c r="B5" s="22" t="s">
        <v>2278</v>
      </c>
      <c r="C5" s="1"/>
      <c r="D5" s="1"/>
      <c r="E5" s="1"/>
      <c r="F5" s="1"/>
      <c r="G5" s="1"/>
      <c r="H5" s="1"/>
      <c r="I5" s="1"/>
    </row>
    <row r="6" spans="1:9" ht="35.1" customHeight="1" x14ac:dyDescent="0.25">
      <c r="A6" s="1"/>
      <c r="B6" s="3" t="s">
        <v>4</v>
      </c>
      <c r="C6" s="3" t="s">
        <v>2279</v>
      </c>
      <c r="D6" s="3" t="s">
        <v>2280</v>
      </c>
      <c r="E6" s="3" t="s">
        <v>7</v>
      </c>
      <c r="F6" s="3" t="s">
        <v>8</v>
      </c>
      <c r="G6" s="3" t="s">
        <v>2281</v>
      </c>
      <c r="H6" s="3" t="s">
        <v>2272</v>
      </c>
      <c r="I6" s="3" t="s">
        <v>2282</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18" x14ac:dyDescent="0.25">
      <c r="A5" s="1"/>
      <c r="B5" s="2" t="s">
        <v>2283</v>
      </c>
      <c r="C5" s="1"/>
      <c r="D5" s="1"/>
      <c r="E5" s="1"/>
      <c r="F5" s="1"/>
      <c r="G5" s="1"/>
      <c r="H5" s="1"/>
      <c r="I5" s="1"/>
    </row>
    <row r="6" spans="1:9" ht="30" customHeight="1" x14ac:dyDescent="0.25">
      <c r="A6" s="1"/>
      <c r="B6" s="206" t="s">
        <v>2284</v>
      </c>
      <c r="C6" s="206"/>
      <c r="D6" s="206"/>
      <c r="E6" s="206"/>
      <c r="F6" s="206"/>
      <c r="G6" s="206"/>
      <c r="H6" s="206"/>
      <c r="I6" s="206"/>
    </row>
    <row r="7" spans="1:9" ht="20.100000000000001" customHeight="1" x14ac:dyDescent="0.25">
      <c r="A7" s="1"/>
      <c r="B7" s="206" t="s">
        <v>2285</v>
      </c>
      <c r="C7" s="206" t="s">
        <v>2286</v>
      </c>
      <c r="D7" s="206"/>
      <c r="E7" s="206" t="s">
        <v>2287</v>
      </c>
      <c r="F7" s="206"/>
      <c r="G7" s="206" t="s">
        <v>2288</v>
      </c>
      <c r="H7" s="206"/>
      <c r="I7" s="206"/>
    </row>
    <row r="8" spans="1:9" ht="20.100000000000001" customHeight="1" x14ac:dyDescent="0.25">
      <c r="A8" s="1"/>
      <c r="B8" s="206"/>
      <c r="C8" s="3" t="s">
        <v>2289</v>
      </c>
      <c r="D8" s="3" t="s">
        <v>2290</v>
      </c>
      <c r="E8" s="3" t="s">
        <v>2289</v>
      </c>
      <c r="F8" s="3" t="s">
        <v>2290</v>
      </c>
      <c r="G8" s="3" t="s">
        <v>2289</v>
      </c>
      <c r="H8" s="3" t="s">
        <v>2290</v>
      </c>
      <c r="I8" s="3" t="s">
        <v>2291</v>
      </c>
    </row>
    <row r="9" spans="1:9" ht="25.5" x14ac:dyDescent="0.25">
      <c r="A9" s="1"/>
      <c r="B9" s="92" t="s">
        <v>2292</v>
      </c>
      <c r="C9" s="92" t="s">
        <v>2293</v>
      </c>
      <c r="D9" s="92" t="s">
        <v>2293</v>
      </c>
      <c r="E9" s="92" t="s">
        <v>2293</v>
      </c>
      <c r="F9" s="92" t="s">
        <v>2293</v>
      </c>
      <c r="G9" s="92" t="s">
        <v>2293</v>
      </c>
      <c r="H9" s="92" t="s">
        <v>2293</v>
      </c>
      <c r="I9" s="92" t="s">
        <v>2294</v>
      </c>
    </row>
    <row r="10" spans="1:9" ht="25.5" x14ac:dyDescent="0.25">
      <c r="A10" s="1"/>
      <c r="B10" s="92" t="s">
        <v>2295</v>
      </c>
      <c r="C10" s="92" t="s">
        <v>2293</v>
      </c>
      <c r="D10" s="92" t="s">
        <v>2293</v>
      </c>
      <c r="E10" s="92" t="s">
        <v>2293</v>
      </c>
      <c r="F10" s="92" t="s">
        <v>2293</v>
      </c>
      <c r="G10" s="92" t="s">
        <v>2293</v>
      </c>
      <c r="H10" s="92" t="s">
        <v>2293</v>
      </c>
      <c r="I10" s="92" t="s">
        <v>2294</v>
      </c>
    </row>
    <row r="11" spans="1:9" ht="38.25" x14ac:dyDescent="0.25">
      <c r="A11" s="1"/>
      <c r="B11" s="92" t="s">
        <v>2296</v>
      </c>
      <c r="C11" s="92" t="s">
        <v>2297</v>
      </c>
      <c r="D11" s="92" t="s">
        <v>2298</v>
      </c>
      <c r="E11" s="92" t="s">
        <v>2299</v>
      </c>
      <c r="F11" s="92" t="s">
        <v>2300</v>
      </c>
      <c r="G11" s="92" t="s">
        <v>1013</v>
      </c>
      <c r="H11" s="92" t="s">
        <v>1013</v>
      </c>
      <c r="I11" s="92" t="s">
        <v>1013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6" t="s">
        <v>2301</v>
      </c>
      <c r="C14" s="206"/>
      <c r="D14" s="206"/>
      <c r="E14" s="206"/>
      <c r="F14" s="206"/>
      <c r="G14" s="206"/>
      <c r="H14" s="206"/>
      <c r="I14" s="206"/>
    </row>
    <row r="15" spans="1:9" ht="20.100000000000001" customHeight="1" x14ac:dyDescent="0.25">
      <c r="A15" s="1"/>
      <c r="B15" s="206" t="s">
        <v>2285</v>
      </c>
      <c r="C15" s="206" t="s">
        <v>2286</v>
      </c>
      <c r="D15" s="206"/>
      <c r="E15" s="206" t="s">
        <v>2287</v>
      </c>
      <c r="F15" s="206"/>
      <c r="G15" s="206" t="s">
        <v>2288</v>
      </c>
      <c r="H15" s="206"/>
      <c r="I15" s="206"/>
    </row>
    <row r="16" spans="1:9" ht="20.100000000000001" customHeight="1" x14ac:dyDescent="0.25">
      <c r="A16" s="1"/>
      <c r="B16" s="206"/>
      <c r="C16" s="3" t="s">
        <v>2289</v>
      </c>
      <c r="D16" s="3" t="s">
        <v>2290</v>
      </c>
      <c r="E16" s="3" t="s">
        <v>2289</v>
      </c>
      <c r="F16" s="3" t="s">
        <v>2290</v>
      </c>
      <c r="G16" s="3" t="s">
        <v>2289</v>
      </c>
      <c r="H16" s="3" t="s">
        <v>2290</v>
      </c>
      <c r="I16" s="3" t="s">
        <v>2291</v>
      </c>
    </row>
    <row r="17" spans="1:9" ht="25.5" x14ac:dyDescent="0.25">
      <c r="A17" s="1"/>
      <c r="B17" s="92" t="s">
        <v>2292</v>
      </c>
      <c r="C17" s="92" t="s">
        <v>2293</v>
      </c>
      <c r="D17" s="92" t="s">
        <v>2293</v>
      </c>
      <c r="E17" s="92" t="s">
        <v>2293</v>
      </c>
      <c r="F17" s="92" t="s">
        <v>2293</v>
      </c>
      <c r="G17" s="92" t="s">
        <v>2293</v>
      </c>
      <c r="H17" s="92" t="s">
        <v>2293</v>
      </c>
      <c r="I17" s="92" t="s">
        <v>2294</v>
      </c>
    </row>
    <row r="18" spans="1:9" ht="25.5" x14ac:dyDescent="0.25">
      <c r="A18" s="1"/>
      <c r="B18" s="92" t="s">
        <v>2295</v>
      </c>
      <c r="C18" s="92" t="s">
        <v>2293</v>
      </c>
      <c r="D18" s="92" t="s">
        <v>2293</v>
      </c>
      <c r="E18" s="92" t="s">
        <v>2293</v>
      </c>
      <c r="F18" s="92" t="s">
        <v>2293</v>
      </c>
      <c r="G18" s="92" t="s">
        <v>2293</v>
      </c>
      <c r="H18" s="92" t="s">
        <v>2293</v>
      </c>
      <c r="I18" s="92" t="s">
        <v>2294</v>
      </c>
    </row>
    <row r="19" spans="1:9" ht="25.5" x14ac:dyDescent="0.25">
      <c r="A19" s="1"/>
      <c r="B19" s="92" t="s">
        <v>2296</v>
      </c>
      <c r="C19" s="92" t="s">
        <v>2302</v>
      </c>
      <c r="D19" s="92" t="s">
        <v>2303</v>
      </c>
      <c r="E19" s="92" t="s">
        <v>2299</v>
      </c>
      <c r="F19" s="92" t="s">
        <v>2300</v>
      </c>
      <c r="G19" s="92" t="s">
        <v>1013</v>
      </c>
      <c r="H19" s="92" t="s">
        <v>1013</v>
      </c>
      <c r="I19" s="92" t="s">
        <v>1013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6" t="s">
        <v>181</v>
      </c>
      <c r="C22" s="206"/>
      <c r="D22" s="206"/>
      <c r="E22" s="206"/>
      <c r="F22" s="206"/>
      <c r="G22" s="206"/>
      <c r="H22" s="206"/>
      <c r="I22" s="206"/>
    </row>
    <row r="23" spans="1:9" ht="20.100000000000001" customHeight="1" x14ac:dyDescent="0.25">
      <c r="A23" s="1"/>
      <c r="B23" s="206" t="s">
        <v>2285</v>
      </c>
      <c r="C23" s="206" t="s">
        <v>2286</v>
      </c>
      <c r="D23" s="206"/>
      <c r="E23" s="206" t="s">
        <v>2287</v>
      </c>
      <c r="F23" s="206"/>
      <c r="G23" s="206" t="s">
        <v>2288</v>
      </c>
      <c r="H23" s="206"/>
      <c r="I23" s="206"/>
    </row>
    <row r="24" spans="1:9" ht="20.100000000000001" customHeight="1" x14ac:dyDescent="0.25">
      <c r="A24" s="1"/>
      <c r="B24" s="206"/>
      <c r="C24" s="3" t="s">
        <v>2289</v>
      </c>
      <c r="D24" s="3" t="s">
        <v>2290</v>
      </c>
      <c r="E24" s="3" t="s">
        <v>2289</v>
      </c>
      <c r="F24" s="3" t="s">
        <v>2290</v>
      </c>
      <c r="G24" s="3" t="s">
        <v>2289</v>
      </c>
      <c r="H24" s="3" t="s">
        <v>2290</v>
      </c>
      <c r="I24" s="3" t="s">
        <v>2291</v>
      </c>
    </row>
    <row r="25" spans="1:9" ht="25.5" x14ac:dyDescent="0.25">
      <c r="A25" s="1"/>
      <c r="B25" s="92" t="s">
        <v>2292</v>
      </c>
      <c r="C25" s="92" t="s">
        <v>2293</v>
      </c>
      <c r="D25" s="92" t="s">
        <v>2293</v>
      </c>
      <c r="E25" s="92" t="s">
        <v>2293</v>
      </c>
      <c r="F25" s="92" t="s">
        <v>2293</v>
      </c>
      <c r="G25" s="92" t="s">
        <v>2293</v>
      </c>
      <c r="H25" s="92" t="s">
        <v>2293</v>
      </c>
      <c r="I25" s="92" t="s">
        <v>2294</v>
      </c>
    </row>
    <row r="26" spans="1:9" ht="25.5" x14ac:dyDescent="0.25">
      <c r="A26" s="1"/>
      <c r="B26" s="92" t="s">
        <v>2295</v>
      </c>
      <c r="C26" s="92" t="s">
        <v>2293</v>
      </c>
      <c r="D26" s="92" t="s">
        <v>2293</v>
      </c>
      <c r="E26" s="92" t="s">
        <v>2293</v>
      </c>
      <c r="F26" s="92" t="s">
        <v>2293</v>
      </c>
      <c r="G26" s="92" t="s">
        <v>2293</v>
      </c>
      <c r="H26" s="92" t="s">
        <v>2293</v>
      </c>
      <c r="I26" s="92" t="s">
        <v>2294</v>
      </c>
    </row>
    <row r="27" spans="1:9" x14ac:dyDescent="0.25">
      <c r="A27" s="1"/>
      <c r="B27" s="92" t="s">
        <v>2296</v>
      </c>
      <c r="C27" s="92" t="s">
        <v>2293</v>
      </c>
      <c r="D27" s="92" t="s">
        <v>2293</v>
      </c>
      <c r="E27" s="92" t="s">
        <v>2293</v>
      </c>
      <c r="F27" s="92" t="s">
        <v>2293</v>
      </c>
      <c r="G27" s="92" t="s">
        <v>1013</v>
      </c>
      <c r="H27" s="92" t="s">
        <v>1013</v>
      </c>
      <c r="I27" s="92" t="s">
        <v>1013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6" t="s">
        <v>2304</v>
      </c>
      <c r="C30" s="206"/>
      <c r="D30" s="206"/>
      <c r="E30" s="206"/>
      <c r="F30" s="206"/>
      <c r="G30" s="206"/>
      <c r="H30" s="206"/>
      <c r="I30" s="206"/>
    </row>
    <row r="31" spans="1:9" ht="20.100000000000001" customHeight="1" x14ac:dyDescent="0.25">
      <c r="A31" s="1"/>
      <c r="B31" s="206" t="s">
        <v>2285</v>
      </c>
      <c r="C31" s="206" t="s">
        <v>2286</v>
      </c>
      <c r="D31" s="206"/>
      <c r="E31" s="206" t="s">
        <v>2287</v>
      </c>
      <c r="F31" s="206"/>
      <c r="G31" s="206" t="s">
        <v>2288</v>
      </c>
      <c r="H31" s="206"/>
      <c r="I31" s="206"/>
    </row>
    <row r="32" spans="1:9" ht="20.100000000000001" customHeight="1" x14ac:dyDescent="0.25">
      <c r="A32" s="1"/>
      <c r="B32" s="206"/>
      <c r="C32" s="3" t="s">
        <v>2289</v>
      </c>
      <c r="D32" s="3" t="s">
        <v>2290</v>
      </c>
      <c r="E32" s="3" t="s">
        <v>2289</v>
      </c>
      <c r="F32" s="3" t="s">
        <v>2290</v>
      </c>
      <c r="G32" s="3" t="s">
        <v>2289</v>
      </c>
      <c r="H32" s="3" t="s">
        <v>2290</v>
      </c>
      <c r="I32" s="3" t="s">
        <v>2291</v>
      </c>
    </row>
    <row r="33" spans="1:9" ht="25.5" x14ac:dyDescent="0.25">
      <c r="A33" s="1"/>
      <c r="B33" s="92" t="s">
        <v>2292</v>
      </c>
      <c r="C33" s="92" t="s">
        <v>2293</v>
      </c>
      <c r="D33" s="92" t="s">
        <v>2293</v>
      </c>
      <c r="E33" s="92" t="s">
        <v>2293</v>
      </c>
      <c r="F33" s="92" t="s">
        <v>2293</v>
      </c>
      <c r="G33" s="92" t="s">
        <v>2293</v>
      </c>
      <c r="H33" s="92" t="s">
        <v>2293</v>
      </c>
      <c r="I33" s="92" t="s">
        <v>2294</v>
      </c>
    </row>
    <row r="34" spans="1:9" ht="25.5" x14ac:dyDescent="0.25">
      <c r="A34" s="1"/>
      <c r="B34" s="92" t="s">
        <v>2295</v>
      </c>
      <c r="C34" s="92" t="s">
        <v>2293</v>
      </c>
      <c r="D34" s="92" t="s">
        <v>2293</v>
      </c>
      <c r="E34" s="92" t="s">
        <v>2293</v>
      </c>
      <c r="F34" s="92" t="s">
        <v>2293</v>
      </c>
      <c r="G34" s="92" t="s">
        <v>2293</v>
      </c>
      <c r="H34" s="92" t="s">
        <v>2293</v>
      </c>
      <c r="I34" s="92" t="s">
        <v>2294</v>
      </c>
    </row>
    <row r="35" spans="1:9" ht="38.25" x14ac:dyDescent="0.25">
      <c r="A35" s="1"/>
      <c r="B35" s="92" t="s">
        <v>2296</v>
      </c>
      <c r="C35" s="92" t="s">
        <v>2297</v>
      </c>
      <c r="D35" s="92" t="s">
        <v>2298</v>
      </c>
      <c r="E35" s="92" t="s">
        <v>2299</v>
      </c>
      <c r="F35" s="92" t="s">
        <v>2300</v>
      </c>
      <c r="G35" s="92" t="s">
        <v>1013</v>
      </c>
      <c r="H35" s="92" t="s">
        <v>1013</v>
      </c>
      <c r="I35" s="92" t="s">
        <v>1013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6" t="s">
        <v>2256</v>
      </c>
      <c r="C38" s="206"/>
      <c r="D38" s="206"/>
      <c r="E38" s="206"/>
      <c r="F38" s="206"/>
      <c r="G38" s="206"/>
      <c r="H38" s="206"/>
      <c r="I38" s="206"/>
    </row>
    <row r="39" spans="1:9" ht="20.100000000000001" customHeight="1" x14ac:dyDescent="0.25">
      <c r="A39" s="1"/>
      <c r="B39" s="206" t="s">
        <v>2285</v>
      </c>
      <c r="C39" s="206" t="s">
        <v>2286</v>
      </c>
      <c r="D39" s="206"/>
      <c r="E39" s="206" t="s">
        <v>2287</v>
      </c>
      <c r="F39" s="206"/>
      <c r="G39" s="206" t="s">
        <v>2288</v>
      </c>
      <c r="H39" s="206"/>
      <c r="I39" s="206"/>
    </row>
    <row r="40" spans="1:9" ht="20.100000000000001" customHeight="1" x14ac:dyDescent="0.25">
      <c r="A40" s="1"/>
      <c r="B40" s="206"/>
      <c r="C40" s="3" t="s">
        <v>2289</v>
      </c>
      <c r="D40" s="3" t="s">
        <v>2290</v>
      </c>
      <c r="E40" s="3" t="s">
        <v>2289</v>
      </c>
      <c r="F40" s="3" t="s">
        <v>2290</v>
      </c>
      <c r="G40" s="3" t="s">
        <v>2289</v>
      </c>
      <c r="H40" s="3" t="s">
        <v>2290</v>
      </c>
      <c r="I40" s="3" t="s">
        <v>2291</v>
      </c>
    </row>
    <row r="41" spans="1:9" ht="25.5" x14ac:dyDescent="0.25">
      <c r="A41" s="1"/>
      <c r="B41" s="92" t="s">
        <v>2292</v>
      </c>
      <c r="C41" s="92" t="s">
        <v>2293</v>
      </c>
      <c r="D41" s="92" t="s">
        <v>2293</v>
      </c>
      <c r="E41" s="92" t="s">
        <v>2293</v>
      </c>
      <c r="F41" s="92" t="s">
        <v>2293</v>
      </c>
      <c r="G41" s="92" t="s">
        <v>2293</v>
      </c>
      <c r="H41" s="92" t="s">
        <v>2293</v>
      </c>
      <c r="I41" s="92" t="s">
        <v>2294</v>
      </c>
    </row>
    <row r="42" spans="1:9" ht="25.5" x14ac:dyDescent="0.25">
      <c r="A42" s="1"/>
      <c r="B42" s="92" t="s">
        <v>2295</v>
      </c>
      <c r="C42" s="92" t="s">
        <v>2293</v>
      </c>
      <c r="D42" s="92" t="s">
        <v>2293</v>
      </c>
      <c r="E42" s="92" t="s">
        <v>2293</v>
      </c>
      <c r="F42" s="92" t="s">
        <v>2293</v>
      </c>
      <c r="G42" s="92" t="s">
        <v>2293</v>
      </c>
      <c r="H42" s="92" t="s">
        <v>2293</v>
      </c>
      <c r="I42" s="92" t="s">
        <v>2294</v>
      </c>
    </row>
    <row r="43" spans="1:9" ht="25.5" x14ac:dyDescent="0.25">
      <c r="A43" s="1"/>
      <c r="B43" s="92" t="s">
        <v>2296</v>
      </c>
      <c r="C43" s="92" t="s">
        <v>2302</v>
      </c>
      <c r="D43" s="92" t="s">
        <v>2303</v>
      </c>
      <c r="E43" s="92" t="s">
        <v>2299</v>
      </c>
      <c r="F43" s="92" t="s">
        <v>2305</v>
      </c>
      <c r="G43" s="92" t="s">
        <v>1013</v>
      </c>
      <c r="H43" s="92" t="s">
        <v>1013</v>
      </c>
      <c r="I43" s="92" t="s">
        <v>1013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6" t="s">
        <v>2306</v>
      </c>
      <c r="C46" s="206"/>
      <c r="D46" s="206"/>
      <c r="E46" s="206"/>
      <c r="F46" s="206"/>
      <c r="G46" s="206"/>
      <c r="H46" s="206"/>
      <c r="I46" s="206"/>
    </row>
    <row r="47" spans="1:9" ht="20.100000000000001" customHeight="1" x14ac:dyDescent="0.25">
      <c r="A47" s="1"/>
      <c r="B47" s="206" t="s">
        <v>2285</v>
      </c>
      <c r="C47" s="206" t="s">
        <v>2286</v>
      </c>
      <c r="D47" s="206"/>
      <c r="E47" s="206" t="s">
        <v>2287</v>
      </c>
      <c r="F47" s="206"/>
      <c r="G47" s="206" t="s">
        <v>2288</v>
      </c>
      <c r="H47" s="206"/>
      <c r="I47" s="206"/>
    </row>
    <row r="48" spans="1:9" ht="20.100000000000001" customHeight="1" x14ac:dyDescent="0.25">
      <c r="A48" s="1"/>
      <c r="B48" s="206"/>
      <c r="C48" s="3" t="s">
        <v>2289</v>
      </c>
      <c r="D48" s="3" t="s">
        <v>2290</v>
      </c>
      <c r="E48" s="3" t="s">
        <v>2289</v>
      </c>
      <c r="F48" s="3" t="s">
        <v>2290</v>
      </c>
      <c r="G48" s="3" t="s">
        <v>2289</v>
      </c>
      <c r="H48" s="3" t="s">
        <v>2290</v>
      </c>
      <c r="I48" s="3" t="s">
        <v>2291</v>
      </c>
    </row>
    <row r="49" spans="1:9" ht="25.5" x14ac:dyDescent="0.25">
      <c r="A49" s="1"/>
      <c r="B49" s="92" t="s">
        <v>2292</v>
      </c>
      <c r="C49" s="92" t="s">
        <v>2293</v>
      </c>
      <c r="D49" s="92" t="s">
        <v>2293</v>
      </c>
      <c r="E49" s="92" t="s">
        <v>2293</v>
      </c>
      <c r="F49" s="92" t="s">
        <v>2293</v>
      </c>
      <c r="G49" s="92" t="s">
        <v>2293</v>
      </c>
      <c r="H49" s="92" t="s">
        <v>2293</v>
      </c>
      <c r="I49" s="92" t="s">
        <v>2294</v>
      </c>
    </row>
    <row r="50" spans="1:9" ht="25.5" x14ac:dyDescent="0.25">
      <c r="A50" s="1"/>
      <c r="B50" s="92" t="s">
        <v>2295</v>
      </c>
      <c r="C50" s="92" t="s">
        <v>2293</v>
      </c>
      <c r="D50" s="92" t="s">
        <v>2293</v>
      </c>
      <c r="E50" s="92" t="s">
        <v>2293</v>
      </c>
      <c r="F50" s="92" t="s">
        <v>2293</v>
      </c>
      <c r="G50" s="92" t="s">
        <v>2293</v>
      </c>
      <c r="H50" s="92" t="s">
        <v>2293</v>
      </c>
      <c r="I50" s="92" t="s">
        <v>2294</v>
      </c>
    </row>
    <row r="51" spans="1:9" ht="25.5" x14ac:dyDescent="0.25">
      <c r="A51" s="1"/>
      <c r="B51" s="92" t="s">
        <v>2296</v>
      </c>
      <c r="C51" s="92" t="s">
        <v>2307</v>
      </c>
      <c r="D51" s="92" t="s">
        <v>2308</v>
      </c>
      <c r="E51" s="92" t="s">
        <v>2309</v>
      </c>
      <c r="F51" s="92" t="s">
        <v>2310</v>
      </c>
      <c r="G51" s="92" t="s">
        <v>1013</v>
      </c>
      <c r="H51" s="92" t="s">
        <v>1013</v>
      </c>
      <c r="I51" s="92" t="s">
        <v>1013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6" t="s">
        <v>648</v>
      </c>
      <c r="C54" s="206"/>
      <c r="D54" s="206"/>
      <c r="E54" s="206"/>
      <c r="F54" s="206"/>
      <c r="G54" s="206"/>
      <c r="H54" s="206"/>
      <c r="I54" s="206"/>
    </row>
    <row r="55" spans="1:9" ht="20.100000000000001" customHeight="1" x14ac:dyDescent="0.25">
      <c r="A55" s="1"/>
      <c r="B55" s="206" t="s">
        <v>2285</v>
      </c>
      <c r="C55" s="206" t="s">
        <v>2286</v>
      </c>
      <c r="D55" s="206"/>
      <c r="E55" s="206" t="s">
        <v>2287</v>
      </c>
      <c r="F55" s="206"/>
      <c r="G55" s="206" t="s">
        <v>2288</v>
      </c>
      <c r="H55" s="206"/>
      <c r="I55" s="206"/>
    </row>
    <row r="56" spans="1:9" ht="20.100000000000001" customHeight="1" x14ac:dyDescent="0.25">
      <c r="A56" s="1"/>
      <c r="B56" s="206"/>
      <c r="C56" s="3" t="s">
        <v>2289</v>
      </c>
      <c r="D56" s="3" t="s">
        <v>2290</v>
      </c>
      <c r="E56" s="3" t="s">
        <v>2289</v>
      </c>
      <c r="F56" s="3" t="s">
        <v>2290</v>
      </c>
      <c r="G56" s="3" t="s">
        <v>2289</v>
      </c>
      <c r="H56" s="3" t="s">
        <v>2290</v>
      </c>
      <c r="I56" s="3" t="s">
        <v>2291</v>
      </c>
    </row>
    <row r="57" spans="1:9" ht="25.5" x14ac:dyDescent="0.25">
      <c r="A57" s="1"/>
      <c r="B57" s="92" t="s">
        <v>2292</v>
      </c>
      <c r="C57" s="92" t="s">
        <v>2293</v>
      </c>
      <c r="D57" s="92" t="s">
        <v>2293</v>
      </c>
      <c r="E57" s="92" t="s">
        <v>2293</v>
      </c>
      <c r="F57" s="92" t="s">
        <v>2293</v>
      </c>
      <c r="G57" s="92" t="s">
        <v>2293</v>
      </c>
      <c r="H57" s="92" t="s">
        <v>2293</v>
      </c>
      <c r="I57" s="92" t="s">
        <v>2294</v>
      </c>
    </row>
    <row r="58" spans="1:9" ht="25.5" x14ac:dyDescent="0.25">
      <c r="A58" s="1"/>
      <c r="B58" s="92" t="s">
        <v>2295</v>
      </c>
      <c r="C58" s="92" t="s">
        <v>2293</v>
      </c>
      <c r="D58" s="92" t="s">
        <v>2293</v>
      </c>
      <c r="E58" s="92" t="s">
        <v>2293</v>
      </c>
      <c r="F58" s="92" t="s">
        <v>2293</v>
      </c>
      <c r="G58" s="92" t="s">
        <v>2293</v>
      </c>
      <c r="H58" s="92" t="s">
        <v>2293</v>
      </c>
      <c r="I58" s="92" t="s">
        <v>2294</v>
      </c>
    </row>
    <row r="59" spans="1:9" ht="25.5" x14ac:dyDescent="0.25">
      <c r="A59" s="1"/>
      <c r="B59" s="92" t="s">
        <v>2296</v>
      </c>
      <c r="C59" s="92" t="s">
        <v>2302</v>
      </c>
      <c r="D59" s="92" t="s">
        <v>2303</v>
      </c>
      <c r="E59" s="92" t="s">
        <v>2299</v>
      </c>
      <c r="F59" s="92" t="s">
        <v>2305</v>
      </c>
      <c r="G59" s="92" t="s">
        <v>1013</v>
      </c>
      <c r="H59" s="92" t="s">
        <v>1013</v>
      </c>
      <c r="I59" s="92" t="s">
        <v>1013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6" t="s">
        <v>2311</v>
      </c>
      <c r="C62" s="206"/>
      <c r="D62" s="206"/>
      <c r="E62" s="206"/>
      <c r="F62" s="206"/>
      <c r="G62" s="206"/>
      <c r="H62" s="206"/>
      <c r="I62" s="206"/>
    </row>
    <row r="63" spans="1:9" ht="20.100000000000001" customHeight="1" x14ac:dyDescent="0.25">
      <c r="A63" s="1"/>
      <c r="B63" s="206" t="s">
        <v>2285</v>
      </c>
      <c r="C63" s="206" t="s">
        <v>2286</v>
      </c>
      <c r="D63" s="206"/>
      <c r="E63" s="206" t="s">
        <v>2287</v>
      </c>
      <c r="F63" s="206"/>
      <c r="G63" s="206" t="s">
        <v>2288</v>
      </c>
      <c r="H63" s="206"/>
      <c r="I63" s="206"/>
    </row>
    <row r="64" spans="1:9" ht="20.100000000000001" customHeight="1" x14ac:dyDescent="0.25">
      <c r="A64" s="1"/>
      <c r="B64" s="206"/>
      <c r="C64" s="3" t="s">
        <v>2289</v>
      </c>
      <c r="D64" s="3" t="s">
        <v>2290</v>
      </c>
      <c r="E64" s="3" t="s">
        <v>2289</v>
      </c>
      <c r="F64" s="3" t="s">
        <v>2290</v>
      </c>
      <c r="G64" s="3" t="s">
        <v>2289</v>
      </c>
      <c r="H64" s="3" t="s">
        <v>2290</v>
      </c>
      <c r="I64" s="3" t="s">
        <v>2291</v>
      </c>
    </row>
    <row r="65" spans="1:9" ht="25.5" x14ac:dyDescent="0.25">
      <c r="A65" s="1"/>
      <c r="B65" s="92" t="s">
        <v>2292</v>
      </c>
      <c r="C65" s="92" t="s">
        <v>2293</v>
      </c>
      <c r="D65" s="92" t="s">
        <v>2293</v>
      </c>
      <c r="E65" s="92" t="s">
        <v>2293</v>
      </c>
      <c r="F65" s="92" t="s">
        <v>2293</v>
      </c>
      <c r="G65" s="92" t="s">
        <v>2293</v>
      </c>
      <c r="H65" s="92" t="s">
        <v>2293</v>
      </c>
      <c r="I65" s="92" t="s">
        <v>2294</v>
      </c>
    </row>
    <row r="66" spans="1:9" ht="25.5" x14ac:dyDescent="0.25">
      <c r="A66" s="1"/>
      <c r="B66" s="92" t="s">
        <v>2295</v>
      </c>
      <c r="C66" s="92" t="s">
        <v>2293</v>
      </c>
      <c r="D66" s="92" t="s">
        <v>2293</v>
      </c>
      <c r="E66" s="92" t="s">
        <v>2293</v>
      </c>
      <c r="F66" s="92" t="s">
        <v>2293</v>
      </c>
      <c r="G66" s="92" t="s">
        <v>2293</v>
      </c>
      <c r="H66" s="92" t="s">
        <v>2293</v>
      </c>
      <c r="I66" s="92" t="s">
        <v>2294</v>
      </c>
    </row>
    <row r="67" spans="1:9" ht="25.5" x14ac:dyDescent="0.25">
      <c r="A67" s="1"/>
      <c r="B67" s="92" t="s">
        <v>2296</v>
      </c>
      <c r="C67" s="92" t="s">
        <v>2302</v>
      </c>
      <c r="D67" s="92" t="s">
        <v>2303</v>
      </c>
      <c r="E67" s="92" t="s">
        <v>2299</v>
      </c>
      <c r="F67" s="92" t="s">
        <v>2300</v>
      </c>
      <c r="G67" s="92" t="s">
        <v>1013</v>
      </c>
      <c r="H67" s="92" t="s">
        <v>1013</v>
      </c>
      <c r="I67" s="92" t="s">
        <v>1013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6" t="s">
        <v>2312</v>
      </c>
      <c r="C70" s="206"/>
      <c r="D70" s="206"/>
      <c r="E70" s="206"/>
      <c r="F70" s="206"/>
      <c r="G70" s="206"/>
      <c r="H70" s="206"/>
      <c r="I70" s="206"/>
    </row>
    <row r="71" spans="1:9" ht="20.100000000000001" customHeight="1" x14ac:dyDescent="0.25">
      <c r="A71" s="1"/>
      <c r="B71" s="206" t="s">
        <v>2285</v>
      </c>
      <c r="C71" s="206" t="s">
        <v>2286</v>
      </c>
      <c r="D71" s="206"/>
      <c r="E71" s="206" t="s">
        <v>2287</v>
      </c>
      <c r="F71" s="206"/>
      <c r="G71" s="206" t="s">
        <v>2288</v>
      </c>
      <c r="H71" s="206"/>
      <c r="I71" s="206"/>
    </row>
    <row r="72" spans="1:9" ht="20.100000000000001" customHeight="1" x14ac:dyDescent="0.25">
      <c r="A72" s="1"/>
      <c r="B72" s="206"/>
      <c r="C72" s="3" t="s">
        <v>2289</v>
      </c>
      <c r="D72" s="3" t="s">
        <v>2290</v>
      </c>
      <c r="E72" s="3" t="s">
        <v>2289</v>
      </c>
      <c r="F72" s="3" t="s">
        <v>2290</v>
      </c>
      <c r="G72" s="3" t="s">
        <v>2289</v>
      </c>
      <c r="H72" s="3" t="s">
        <v>2290</v>
      </c>
      <c r="I72" s="3" t="s">
        <v>2291</v>
      </c>
    </row>
    <row r="73" spans="1:9" ht="25.5" x14ac:dyDescent="0.25">
      <c r="A73" s="1"/>
      <c r="B73" s="92" t="s">
        <v>2292</v>
      </c>
      <c r="C73" s="92" t="s">
        <v>2293</v>
      </c>
      <c r="D73" s="92" t="s">
        <v>2293</v>
      </c>
      <c r="E73" s="92" t="s">
        <v>2293</v>
      </c>
      <c r="F73" s="92" t="s">
        <v>2293</v>
      </c>
      <c r="G73" s="92" t="s">
        <v>2293</v>
      </c>
      <c r="H73" s="92" t="s">
        <v>2293</v>
      </c>
      <c r="I73" s="92" t="s">
        <v>2294</v>
      </c>
    </row>
    <row r="74" spans="1:9" ht="25.5" x14ac:dyDescent="0.25">
      <c r="A74" s="1"/>
      <c r="B74" s="92" t="s">
        <v>2295</v>
      </c>
      <c r="C74" s="92" t="s">
        <v>2293</v>
      </c>
      <c r="D74" s="92" t="s">
        <v>2293</v>
      </c>
      <c r="E74" s="92" t="s">
        <v>2293</v>
      </c>
      <c r="F74" s="92" t="s">
        <v>2293</v>
      </c>
      <c r="G74" s="92" t="s">
        <v>2293</v>
      </c>
      <c r="H74" s="92" t="s">
        <v>2293</v>
      </c>
      <c r="I74" s="92" t="s">
        <v>2294</v>
      </c>
    </row>
    <row r="75" spans="1:9" ht="38.25" x14ac:dyDescent="0.25">
      <c r="A75" s="1"/>
      <c r="B75" s="92" t="s">
        <v>2296</v>
      </c>
      <c r="C75" s="92" t="s">
        <v>2297</v>
      </c>
      <c r="D75" s="92" t="s">
        <v>2298</v>
      </c>
      <c r="E75" s="92" t="s">
        <v>2299</v>
      </c>
      <c r="F75" s="92" t="s">
        <v>2300</v>
      </c>
      <c r="G75" s="92" t="s">
        <v>1013</v>
      </c>
      <c r="H75" s="92" t="s">
        <v>1013</v>
      </c>
      <c r="I75" s="92" t="s">
        <v>1013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6" t="s">
        <v>730</v>
      </c>
      <c r="C78" s="206"/>
      <c r="D78" s="206"/>
      <c r="E78" s="206"/>
      <c r="F78" s="206"/>
      <c r="G78" s="206"/>
      <c r="H78" s="206"/>
      <c r="I78" s="206"/>
    </row>
    <row r="79" spans="1:9" ht="20.100000000000001" customHeight="1" x14ac:dyDescent="0.25">
      <c r="A79" s="1"/>
      <c r="B79" s="206" t="s">
        <v>2285</v>
      </c>
      <c r="C79" s="206" t="s">
        <v>2286</v>
      </c>
      <c r="D79" s="206"/>
      <c r="E79" s="206" t="s">
        <v>2287</v>
      </c>
      <c r="F79" s="206"/>
      <c r="G79" s="206" t="s">
        <v>2288</v>
      </c>
      <c r="H79" s="206"/>
      <c r="I79" s="206"/>
    </row>
    <row r="80" spans="1:9" ht="20.100000000000001" customHeight="1" x14ac:dyDescent="0.25">
      <c r="A80" s="1"/>
      <c r="B80" s="206"/>
      <c r="C80" s="3" t="s">
        <v>2289</v>
      </c>
      <c r="D80" s="3" t="s">
        <v>2290</v>
      </c>
      <c r="E80" s="3" t="s">
        <v>2289</v>
      </c>
      <c r="F80" s="3" t="s">
        <v>2290</v>
      </c>
      <c r="G80" s="3" t="s">
        <v>2289</v>
      </c>
      <c r="H80" s="3" t="s">
        <v>2290</v>
      </c>
      <c r="I80" s="3" t="s">
        <v>2291</v>
      </c>
    </row>
    <row r="81" spans="1:9" ht="25.5" x14ac:dyDescent="0.25">
      <c r="A81" s="1"/>
      <c r="B81" s="92" t="s">
        <v>2292</v>
      </c>
      <c r="C81" s="92" t="s">
        <v>2293</v>
      </c>
      <c r="D81" s="92" t="s">
        <v>2293</v>
      </c>
      <c r="E81" s="92" t="s">
        <v>2293</v>
      </c>
      <c r="F81" s="92" t="s">
        <v>2293</v>
      </c>
      <c r="G81" s="92" t="s">
        <v>2293</v>
      </c>
      <c r="H81" s="92" t="s">
        <v>2293</v>
      </c>
      <c r="I81" s="92" t="s">
        <v>2294</v>
      </c>
    </row>
    <row r="82" spans="1:9" ht="25.5" x14ac:dyDescent="0.25">
      <c r="A82" s="1"/>
      <c r="B82" s="92" t="s">
        <v>2295</v>
      </c>
      <c r="C82" s="92" t="s">
        <v>2293</v>
      </c>
      <c r="D82" s="92" t="s">
        <v>2293</v>
      </c>
      <c r="E82" s="92" t="s">
        <v>2293</v>
      </c>
      <c r="F82" s="92" t="s">
        <v>2293</v>
      </c>
      <c r="G82" s="92" t="s">
        <v>2293</v>
      </c>
      <c r="H82" s="92" t="s">
        <v>2293</v>
      </c>
      <c r="I82" s="92" t="s">
        <v>2294</v>
      </c>
    </row>
    <row r="83" spans="1:9" ht="25.5" x14ac:dyDescent="0.25">
      <c r="A83" s="1"/>
      <c r="B83" s="92" t="s">
        <v>2296</v>
      </c>
      <c r="C83" s="92" t="s">
        <v>2302</v>
      </c>
      <c r="D83" s="92" t="s">
        <v>2303</v>
      </c>
      <c r="E83" s="92" t="s">
        <v>2299</v>
      </c>
      <c r="F83" s="92" t="s">
        <v>2300</v>
      </c>
      <c r="G83" s="92" t="s">
        <v>1013</v>
      </c>
      <c r="H83" s="92" t="s">
        <v>1013</v>
      </c>
      <c r="I83" s="92" t="s">
        <v>1013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44180-F2AA-43B2-8AB7-B3F71B6EDA54}">
  <dimension ref="B2:N10"/>
  <sheetViews>
    <sheetView zoomScale="160" zoomScaleNormal="160" workbookViewId="0"/>
  </sheetViews>
  <sheetFormatPr baseColWidth="10" defaultColWidth="9.140625" defaultRowHeight="12.75" x14ac:dyDescent="0.2"/>
  <cols>
    <col min="1" max="1" width="9.140625" style="251"/>
    <col min="2" max="2" width="28.28515625" style="251" customWidth="1"/>
    <col min="3" max="3" width="46.5703125" style="251" customWidth="1"/>
    <col min="4" max="4" width="19.28515625" style="251" customWidth="1"/>
    <col min="5" max="7" width="11.7109375" style="251" bestFit="1" customWidth="1"/>
    <col min="8" max="8" width="15" style="251" customWidth="1"/>
    <col min="9" max="12" width="11.7109375" style="251" bestFit="1" customWidth="1"/>
    <col min="13" max="13" width="13" style="251" customWidth="1"/>
    <col min="14" max="14" width="12.5703125" style="251" customWidth="1"/>
    <col min="15" max="16384" width="9.140625" style="251"/>
  </cols>
  <sheetData>
    <row r="2" spans="2:14" ht="15" x14ac:dyDescent="0.25">
      <c r="B2" s="249" t="s">
        <v>2657</v>
      </c>
      <c r="C2" s="250"/>
      <c r="D2" s="250"/>
      <c r="E2" s="250"/>
      <c r="F2" s="250"/>
      <c r="G2" s="250"/>
      <c r="H2" s="250"/>
    </row>
    <row r="3" spans="2:14" ht="15" x14ac:dyDescent="0.25">
      <c r="B3" s="252" t="s">
        <v>2658</v>
      </c>
      <c r="C3" s="253"/>
      <c r="D3" s="254"/>
      <c r="E3" s="254"/>
    </row>
    <row r="4" spans="2:14" ht="13.7" customHeight="1" x14ac:dyDescent="0.25">
      <c r="B4" s="252" t="s">
        <v>2659</v>
      </c>
      <c r="C4" s="253"/>
      <c r="D4" s="254"/>
      <c r="E4" s="254"/>
      <c r="I4" s="261" t="s">
        <v>2660</v>
      </c>
      <c r="J4" s="261"/>
      <c r="K4" s="261"/>
      <c r="L4" s="261" t="s">
        <v>1418</v>
      </c>
      <c r="M4" s="261"/>
      <c r="N4" s="261"/>
    </row>
    <row r="5" spans="2:14" ht="13.9" customHeight="1" x14ac:dyDescent="0.2">
      <c r="B5" s="252"/>
      <c r="I5" s="261" t="s">
        <v>2661</v>
      </c>
      <c r="J5" s="262" t="s">
        <v>2289</v>
      </c>
      <c r="K5" s="262" t="s">
        <v>2289</v>
      </c>
      <c r="L5" s="261" t="s">
        <v>2662</v>
      </c>
      <c r="M5" s="262" t="s">
        <v>2289</v>
      </c>
      <c r="N5" s="262" t="s">
        <v>2289</v>
      </c>
    </row>
    <row r="6" spans="2:14" ht="22.5" x14ac:dyDescent="0.2">
      <c r="B6" s="262" t="s">
        <v>2663</v>
      </c>
      <c r="C6" s="262" t="s">
        <v>2664</v>
      </c>
      <c r="D6" s="262" t="s">
        <v>2665</v>
      </c>
      <c r="E6" s="262" t="s">
        <v>2666</v>
      </c>
      <c r="F6" s="262" t="s">
        <v>2667</v>
      </c>
      <c r="G6" s="262" t="s">
        <v>2668</v>
      </c>
      <c r="H6" s="262" t="s">
        <v>2669</v>
      </c>
      <c r="I6" s="261"/>
      <c r="J6" s="262" t="s">
        <v>2670</v>
      </c>
      <c r="K6" s="262" t="s">
        <v>2671</v>
      </c>
      <c r="L6" s="261"/>
      <c r="M6" s="262" t="s">
        <v>2670</v>
      </c>
      <c r="N6" s="262" t="s">
        <v>2671</v>
      </c>
    </row>
    <row r="7" spans="2:14" x14ac:dyDescent="0.2">
      <c r="B7" s="255" t="s">
        <v>148</v>
      </c>
      <c r="C7" s="255" t="s">
        <v>933</v>
      </c>
      <c r="D7" s="256" t="s">
        <v>51</v>
      </c>
      <c r="E7" s="256">
        <v>10</v>
      </c>
      <c r="F7" s="257">
        <v>0.14000000000000001</v>
      </c>
      <c r="G7" s="257">
        <f>+F7</f>
        <v>0.14000000000000001</v>
      </c>
      <c r="H7" s="256">
        <f>+F7-G7</f>
        <v>0</v>
      </c>
      <c r="I7" s="257">
        <v>0.14000000000000001</v>
      </c>
      <c r="J7" s="258">
        <v>0.47708333333333336</v>
      </c>
      <c r="K7" s="258">
        <v>0.95347222222222228</v>
      </c>
      <c r="L7" s="259"/>
      <c r="M7" s="259"/>
      <c r="N7" s="259"/>
    </row>
    <row r="8" spans="2:14" x14ac:dyDescent="0.2">
      <c r="B8" s="255" t="s">
        <v>148</v>
      </c>
      <c r="C8" s="255" t="s">
        <v>2672</v>
      </c>
      <c r="D8" s="256" t="s">
        <v>51</v>
      </c>
      <c r="E8" s="256">
        <v>10</v>
      </c>
      <c r="F8" s="257">
        <v>0.19</v>
      </c>
      <c r="G8" s="257">
        <f t="shared" ref="G8" si="0">+F8</f>
        <v>0.19</v>
      </c>
      <c r="H8" s="256">
        <f t="shared" ref="H8" si="1">+F8-G8</f>
        <v>0</v>
      </c>
      <c r="I8" s="257">
        <v>0.19</v>
      </c>
      <c r="J8" s="258">
        <v>0.47708333333333336</v>
      </c>
      <c r="K8" s="258">
        <v>0.95347222222222228</v>
      </c>
      <c r="L8" s="259"/>
      <c r="M8" s="259"/>
      <c r="N8" s="259"/>
    </row>
    <row r="9" spans="2:14" x14ac:dyDescent="0.2">
      <c r="B9" s="255" t="s">
        <v>101</v>
      </c>
      <c r="C9" s="255" t="s">
        <v>2673</v>
      </c>
      <c r="D9" s="256" t="s">
        <v>51</v>
      </c>
      <c r="E9" s="256">
        <v>10</v>
      </c>
      <c r="F9" s="257">
        <v>0.26</v>
      </c>
      <c r="G9" s="257">
        <f>+F9</f>
        <v>0.26</v>
      </c>
      <c r="H9" s="256">
        <f>+F9-G9</f>
        <v>0</v>
      </c>
      <c r="I9" s="257">
        <v>0.26</v>
      </c>
      <c r="J9" s="258">
        <v>0.4777777777777778</v>
      </c>
      <c r="K9" s="258">
        <v>0.95347222222222228</v>
      </c>
      <c r="L9" s="259"/>
      <c r="M9" s="259"/>
      <c r="N9" s="259"/>
    </row>
    <row r="10" spans="2:14" x14ac:dyDescent="0.2">
      <c r="E10" s="260"/>
    </row>
  </sheetData>
  <mergeCells count="5">
    <mergeCell ref="B2:H2"/>
    <mergeCell ref="I4:K4"/>
    <mergeCell ref="L4:N4"/>
    <mergeCell ref="I5:I6"/>
    <mergeCell ref="L5:L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18" x14ac:dyDescent="0.25">
      <c r="A5" s="1"/>
      <c r="B5" s="2" t="s">
        <v>2313</v>
      </c>
      <c r="C5" s="1"/>
      <c r="D5" s="1"/>
      <c r="E5" s="1"/>
      <c r="F5" s="1"/>
      <c r="G5" s="1"/>
    </row>
    <row r="6" spans="1:7" ht="30" customHeight="1" x14ac:dyDescent="0.25">
      <c r="A6" s="1"/>
      <c r="B6" s="206" t="s">
        <v>2284</v>
      </c>
      <c r="C6" s="206"/>
      <c r="D6" s="206"/>
      <c r="E6" s="206"/>
      <c r="F6" s="206"/>
      <c r="G6" s="206"/>
    </row>
    <row r="7" spans="1:7" x14ac:dyDescent="0.25">
      <c r="A7" s="1"/>
      <c r="B7" s="206" t="s">
        <v>2314</v>
      </c>
      <c r="C7" s="206" t="s">
        <v>2315</v>
      </c>
      <c r="D7" s="206" t="s">
        <v>2316</v>
      </c>
      <c r="E7" s="206" t="s">
        <v>2317</v>
      </c>
      <c r="F7" s="206" t="s">
        <v>2318</v>
      </c>
      <c r="G7" s="206"/>
    </row>
    <row r="8" spans="1:7" x14ac:dyDescent="0.25">
      <c r="A8" s="1"/>
      <c r="B8" s="206"/>
      <c r="C8" s="206"/>
      <c r="D8" s="206"/>
      <c r="E8" s="206"/>
      <c r="F8" s="206" t="s">
        <v>2290</v>
      </c>
      <c r="G8" s="206"/>
    </row>
    <row r="9" spans="1:7" x14ac:dyDescent="0.25">
      <c r="A9" s="1"/>
      <c r="B9" s="206"/>
      <c r="C9" s="206"/>
      <c r="D9" s="206"/>
      <c r="E9" s="206"/>
      <c r="F9" s="3" t="s">
        <v>2319</v>
      </c>
      <c r="G9" s="3" t="s">
        <v>2320</v>
      </c>
    </row>
    <row r="10" spans="1:7" x14ac:dyDescent="0.25">
      <c r="A10" s="1"/>
      <c r="B10" s="92" t="s">
        <v>2292</v>
      </c>
      <c r="C10" s="92" t="s">
        <v>2293</v>
      </c>
      <c r="D10" s="92" t="s">
        <v>2293</v>
      </c>
      <c r="E10" s="92">
        <v>0</v>
      </c>
      <c r="F10" s="92">
        <v>60.36</v>
      </c>
      <c r="G10" s="92">
        <v>59.64</v>
      </c>
    </row>
    <row r="11" spans="1:7" x14ac:dyDescent="0.25">
      <c r="A11" s="1"/>
      <c r="B11" s="92" t="s">
        <v>2321</v>
      </c>
      <c r="C11" s="92" t="s">
        <v>2293</v>
      </c>
      <c r="D11" s="92" t="s">
        <v>2293</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6" t="s">
        <v>2301</v>
      </c>
      <c r="C14" s="206"/>
      <c r="D14" s="206"/>
      <c r="E14" s="206"/>
      <c r="F14" s="206"/>
      <c r="G14" s="206"/>
    </row>
    <row r="15" spans="1:7" x14ac:dyDescent="0.25">
      <c r="A15" s="1"/>
      <c r="B15" s="206" t="s">
        <v>2314</v>
      </c>
      <c r="C15" s="206" t="s">
        <v>2315</v>
      </c>
      <c r="D15" s="206" t="s">
        <v>2316</v>
      </c>
      <c r="E15" s="206" t="s">
        <v>2317</v>
      </c>
      <c r="F15" s="206" t="s">
        <v>2318</v>
      </c>
      <c r="G15" s="206"/>
    </row>
    <row r="16" spans="1:7" x14ac:dyDescent="0.25">
      <c r="A16" s="1"/>
      <c r="B16" s="206"/>
      <c r="C16" s="206"/>
      <c r="D16" s="206"/>
      <c r="E16" s="206"/>
      <c r="F16" s="206" t="s">
        <v>2290</v>
      </c>
      <c r="G16" s="206"/>
    </row>
    <row r="17" spans="1:7" x14ac:dyDescent="0.25">
      <c r="A17" s="1"/>
      <c r="B17" s="206"/>
      <c r="C17" s="206"/>
      <c r="D17" s="206"/>
      <c r="E17" s="206"/>
      <c r="F17" s="3" t="s">
        <v>2319</v>
      </c>
      <c r="G17" s="3" t="s">
        <v>2320</v>
      </c>
    </row>
    <row r="18" spans="1:7" x14ac:dyDescent="0.25">
      <c r="A18" s="1"/>
      <c r="B18" s="92" t="s">
        <v>2292</v>
      </c>
      <c r="C18" s="92" t="s">
        <v>2293</v>
      </c>
      <c r="D18" s="92" t="s">
        <v>2293</v>
      </c>
      <c r="E18" s="92">
        <v>0</v>
      </c>
      <c r="F18" s="92">
        <v>60.36</v>
      </c>
      <c r="G18" s="92">
        <v>59.64</v>
      </c>
    </row>
    <row r="19" spans="1:7" x14ac:dyDescent="0.25">
      <c r="A19" s="1"/>
      <c r="B19" s="92" t="s">
        <v>2321</v>
      </c>
      <c r="C19" s="92" t="s">
        <v>2293</v>
      </c>
      <c r="D19" s="92" t="s">
        <v>2293</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6" t="s">
        <v>181</v>
      </c>
      <c r="C22" s="206"/>
      <c r="D22" s="206"/>
      <c r="E22" s="206"/>
      <c r="F22" s="206"/>
      <c r="G22" s="206"/>
    </row>
    <row r="23" spans="1:7" x14ac:dyDescent="0.25">
      <c r="A23" s="1"/>
      <c r="B23" s="206" t="s">
        <v>2314</v>
      </c>
      <c r="C23" s="206" t="s">
        <v>2315</v>
      </c>
      <c r="D23" s="206" t="s">
        <v>2316</v>
      </c>
      <c r="E23" s="206" t="s">
        <v>2317</v>
      </c>
      <c r="F23" s="206" t="s">
        <v>2318</v>
      </c>
      <c r="G23" s="206"/>
    </row>
    <row r="24" spans="1:7" x14ac:dyDescent="0.25">
      <c r="A24" s="1"/>
      <c r="B24" s="206"/>
      <c r="C24" s="206"/>
      <c r="D24" s="206"/>
      <c r="E24" s="206"/>
      <c r="F24" s="206" t="s">
        <v>2290</v>
      </c>
      <c r="G24" s="206"/>
    </row>
    <row r="25" spans="1:7" x14ac:dyDescent="0.25">
      <c r="A25" s="1"/>
      <c r="B25" s="206"/>
      <c r="C25" s="206"/>
      <c r="D25" s="206"/>
      <c r="E25" s="206"/>
      <c r="F25" s="3" t="s">
        <v>2319</v>
      </c>
      <c r="G25" s="3" t="s">
        <v>2320</v>
      </c>
    </row>
    <row r="26" spans="1:7" x14ac:dyDescent="0.25">
      <c r="A26" s="1"/>
      <c r="B26" s="92" t="s">
        <v>2292</v>
      </c>
      <c r="C26" s="92" t="s">
        <v>2293</v>
      </c>
      <c r="D26" s="92" t="s">
        <v>2293</v>
      </c>
      <c r="E26" s="92">
        <v>0</v>
      </c>
      <c r="F26" s="92">
        <v>60.36</v>
      </c>
      <c r="G26" s="92">
        <v>59.64</v>
      </c>
    </row>
    <row r="27" spans="1:7" x14ac:dyDescent="0.25">
      <c r="A27" s="1"/>
      <c r="B27" s="92" t="s">
        <v>2321</v>
      </c>
      <c r="C27" s="92" t="s">
        <v>2293</v>
      </c>
      <c r="D27" s="92" t="s">
        <v>2293</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6" t="s">
        <v>2304</v>
      </c>
      <c r="C30" s="206"/>
      <c r="D30" s="206"/>
      <c r="E30" s="206"/>
      <c r="F30" s="206"/>
      <c r="G30" s="206"/>
    </row>
    <row r="31" spans="1:7" x14ac:dyDescent="0.25">
      <c r="A31" s="1"/>
      <c r="B31" s="206" t="s">
        <v>2314</v>
      </c>
      <c r="C31" s="206" t="s">
        <v>2315</v>
      </c>
      <c r="D31" s="206" t="s">
        <v>2316</v>
      </c>
      <c r="E31" s="206" t="s">
        <v>2317</v>
      </c>
      <c r="F31" s="206" t="s">
        <v>2318</v>
      </c>
      <c r="G31" s="206"/>
    </row>
    <row r="32" spans="1:7" x14ac:dyDescent="0.25">
      <c r="A32" s="1"/>
      <c r="B32" s="206"/>
      <c r="C32" s="206"/>
      <c r="D32" s="206"/>
      <c r="E32" s="206"/>
      <c r="F32" s="206" t="s">
        <v>2290</v>
      </c>
      <c r="G32" s="206"/>
    </row>
    <row r="33" spans="1:7" x14ac:dyDescent="0.25">
      <c r="A33" s="1"/>
      <c r="B33" s="206"/>
      <c r="C33" s="206"/>
      <c r="D33" s="206"/>
      <c r="E33" s="206"/>
      <c r="F33" s="3" t="s">
        <v>2319</v>
      </c>
      <c r="G33" s="3" t="s">
        <v>2320</v>
      </c>
    </row>
    <row r="34" spans="1:7" x14ac:dyDescent="0.25">
      <c r="A34" s="1"/>
      <c r="B34" s="92" t="s">
        <v>2292</v>
      </c>
      <c r="C34" s="92" t="s">
        <v>2293</v>
      </c>
      <c r="D34" s="92" t="s">
        <v>2293</v>
      </c>
      <c r="E34" s="92">
        <v>0</v>
      </c>
      <c r="F34" s="92">
        <v>60.36</v>
      </c>
      <c r="G34" s="92">
        <v>59.64</v>
      </c>
    </row>
    <row r="35" spans="1:7" x14ac:dyDescent="0.25">
      <c r="A35" s="1"/>
      <c r="B35" s="92" t="s">
        <v>2321</v>
      </c>
      <c r="C35" s="92" t="s">
        <v>2293</v>
      </c>
      <c r="D35" s="92" t="s">
        <v>2293</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6" t="s">
        <v>2256</v>
      </c>
      <c r="C38" s="206"/>
      <c r="D38" s="206"/>
      <c r="E38" s="206"/>
      <c r="F38" s="206"/>
      <c r="G38" s="206"/>
    </row>
    <row r="39" spans="1:7" x14ac:dyDescent="0.25">
      <c r="A39" s="1"/>
      <c r="B39" s="206" t="s">
        <v>2314</v>
      </c>
      <c r="C39" s="206" t="s">
        <v>2315</v>
      </c>
      <c r="D39" s="206" t="s">
        <v>2316</v>
      </c>
      <c r="E39" s="206" t="s">
        <v>2317</v>
      </c>
      <c r="F39" s="206" t="s">
        <v>2318</v>
      </c>
      <c r="G39" s="206"/>
    </row>
    <row r="40" spans="1:7" x14ac:dyDescent="0.25">
      <c r="A40" s="1"/>
      <c r="B40" s="206"/>
      <c r="C40" s="206"/>
      <c r="D40" s="206"/>
      <c r="E40" s="206"/>
      <c r="F40" s="206" t="s">
        <v>2290</v>
      </c>
      <c r="G40" s="206"/>
    </row>
    <row r="41" spans="1:7" x14ac:dyDescent="0.25">
      <c r="A41" s="1"/>
      <c r="B41" s="206"/>
      <c r="C41" s="206"/>
      <c r="D41" s="206"/>
      <c r="E41" s="206"/>
      <c r="F41" s="3" t="s">
        <v>2319</v>
      </c>
      <c r="G41" s="3" t="s">
        <v>2320</v>
      </c>
    </row>
    <row r="42" spans="1:7" x14ac:dyDescent="0.25">
      <c r="A42" s="1"/>
      <c r="B42" s="92" t="s">
        <v>2292</v>
      </c>
      <c r="C42" s="92" t="s">
        <v>2293</v>
      </c>
      <c r="D42" s="92" t="s">
        <v>2293</v>
      </c>
      <c r="E42" s="92">
        <v>0</v>
      </c>
      <c r="F42" s="92">
        <v>60.36</v>
      </c>
      <c r="G42" s="92">
        <v>59.64</v>
      </c>
    </row>
    <row r="43" spans="1:7" x14ac:dyDescent="0.25">
      <c r="A43" s="1"/>
      <c r="B43" s="92" t="s">
        <v>2321</v>
      </c>
      <c r="C43" s="92" t="s">
        <v>2293</v>
      </c>
      <c r="D43" s="92" t="s">
        <v>2293</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6" t="s">
        <v>2306</v>
      </c>
      <c r="C46" s="206"/>
      <c r="D46" s="206"/>
      <c r="E46" s="206"/>
      <c r="F46" s="206"/>
      <c r="G46" s="206"/>
    </row>
    <row r="47" spans="1:7" x14ac:dyDescent="0.25">
      <c r="A47" s="1"/>
      <c r="B47" s="206" t="s">
        <v>2314</v>
      </c>
      <c r="C47" s="206" t="s">
        <v>2315</v>
      </c>
      <c r="D47" s="206" t="s">
        <v>2316</v>
      </c>
      <c r="E47" s="206" t="s">
        <v>2317</v>
      </c>
      <c r="F47" s="206" t="s">
        <v>2318</v>
      </c>
      <c r="G47" s="206"/>
    </row>
    <row r="48" spans="1:7" x14ac:dyDescent="0.25">
      <c r="A48" s="1"/>
      <c r="B48" s="206"/>
      <c r="C48" s="206"/>
      <c r="D48" s="206"/>
      <c r="E48" s="206"/>
      <c r="F48" s="206" t="s">
        <v>2290</v>
      </c>
      <c r="G48" s="206"/>
    </row>
    <row r="49" spans="1:7" x14ac:dyDescent="0.25">
      <c r="A49" s="1"/>
      <c r="B49" s="206"/>
      <c r="C49" s="206"/>
      <c r="D49" s="206"/>
      <c r="E49" s="206"/>
      <c r="F49" s="3" t="s">
        <v>2319</v>
      </c>
      <c r="G49" s="3" t="s">
        <v>2320</v>
      </c>
    </row>
    <row r="50" spans="1:7" x14ac:dyDescent="0.25">
      <c r="A50" s="1"/>
      <c r="B50" s="92" t="s">
        <v>2292</v>
      </c>
      <c r="C50" s="92" t="s">
        <v>2293</v>
      </c>
      <c r="D50" s="92" t="s">
        <v>2293</v>
      </c>
      <c r="E50" s="92">
        <v>0</v>
      </c>
      <c r="F50" s="92">
        <v>60.36</v>
      </c>
      <c r="G50" s="92">
        <v>59.64</v>
      </c>
    </row>
    <row r="51" spans="1:7" x14ac:dyDescent="0.25">
      <c r="A51" s="1"/>
      <c r="B51" s="92" t="s">
        <v>2321</v>
      </c>
      <c r="C51" s="92" t="s">
        <v>2293</v>
      </c>
      <c r="D51" s="92" t="s">
        <v>2293</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6" t="s">
        <v>648</v>
      </c>
      <c r="C54" s="206"/>
      <c r="D54" s="206"/>
      <c r="E54" s="206"/>
      <c r="F54" s="206"/>
      <c r="G54" s="206"/>
    </row>
    <row r="55" spans="1:7" x14ac:dyDescent="0.25">
      <c r="A55" s="1"/>
      <c r="B55" s="206" t="s">
        <v>2314</v>
      </c>
      <c r="C55" s="206" t="s">
        <v>2315</v>
      </c>
      <c r="D55" s="206" t="s">
        <v>2316</v>
      </c>
      <c r="E55" s="206" t="s">
        <v>2317</v>
      </c>
      <c r="F55" s="206" t="s">
        <v>2318</v>
      </c>
      <c r="G55" s="206"/>
    </row>
    <row r="56" spans="1:7" x14ac:dyDescent="0.25">
      <c r="A56" s="1"/>
      <c r="B56" s="206"/>
      <c r="C56" s="206"/>
      <c r="D56" s="206"/>
      <c r="E56" s="206"/>
      <c r="F56" s="206" t="s">
        <v>2290</v>
      </c>
      <c r="G56" s="206"/>
    </row>
    <row r="57" spans="1:7" x14ac:dyDescent="0.25">
      <c r="A57" s="1"/>
      <c r="B57" s="206"/>
      <c r="C57" s="206"/>
      <c r="D57" s="206"/>
      <c r="E57" s="206"/>
      <c r="F57" s="3" t="s">
        <v>2319</v>
      </c>
      <c r="G57" s="3" t="s">
        <v>2320</v>
      </c>
    </row>
    <row r="58" spans="1:7" x14ac:dyDescent="0.25">
      <c r="A58" s="1"/>
      <c r="B58" s="92" t="s">
        <v>2292</v>
      </c>
      <c r="C58" s="92" t="s">
        <v>2293</v>
      </c>
      <c r="D58" s="92" t="s">
        <v>2293</v>
      </c>
      <c r="E58" s="92">
        <v>0</v>
      </c>
      <c r="F58" s="92">
        <v>60.36</v>
      </c>
      <c r="G58" s="92">
        <v>59.64</v>
      </c>
    </row>
    <row r="59" spans="1:7" x14ac:dyDescent="0.25">
      <c r="A59" s="1"/>
      <c r="B59" s="92" t="s">
        <v>2321</v>
      </c>
      <c r="C59" s="92" t="s">
        <v>2293</v>
      </c>
      <c r="D59" s="92" t="s">
        <v>2293</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6" t="s">
        <v>2311</v>
      </c>
      <c r="C62" s="206"/>
      <c r="D62" s="206"/>
      <c r="E62" s="206"/>
      <c r="F62" s="206"/>
      <c r="G62" s="206"/>
    </row>
    <row r="63" spans="1:7" x14ac:dyDescent="0.25">
      <c r="A63" s="1"/>
      <c r="B63" s="206" t="s">
        <v>2314</v>
      </c>
      <c r="C63" s="206" t="s">
        <v>2315</v>
      </c>
      <c r="D63" s="206" t="s">
        <v>2316</v>
      </c>
      <c r="E63" s="206" t="s">
        <v>2317</v>
      </c>
      <c r="F63" s="206" t="s">
        <v>2318</v>
      </c>
      <c r="G63" s="206"/>
    </row>
    <row r="64" spans="1:7" x14ac:dyDescent="0.25">
      <c r="A64" s="1"/>
      <c r="B64" s="206"/>
      <c r="C64" s="206"/>
      <c r="D64" s="206"/>
      <c r="E64" s="206"/>
      <c r="F64" s="206" t="s">
        <v>2290</v>
      </c>
      <c r="G64" s="206"/>
    </row>
    <row r="65" spans="1:7" x14ac:dyDescent="0.25">
      <c r="A65" s="1"/>
      <c r="B65" s="206"/>
      <c r="C65" s="206"/>
      <c r="D65" s="206"/>
      <c r="E65" s="206"/>
      <c r="F65" s="3" t="s">
        <v>2319</v>
      </c>
      <c r="G65" s="3" t="s">
        <v>2320</v>
      </c>
    </row>
    <row r="66" spans="1:7" x14ac:dyDescent="0.25">
      <c r="A66" s="1"/>
      <c r="B66" s="92" t="s">
        <v>2292</v>
      </c>
      <c r="C66" s="92" t="s">
        <v>2293</v>
      </c>
      <c r="D66" s="92" t="s">
        <v>2293</v>
      </c>
      <c r="E66" s="92">
        <v>0</v>
      </c>
      <c r="F66" s="92">
        <v>60.36</v>
      </c>
      <c r="G66" s="92">
        <v>59.64</v>
      </c>
    </row>
    <row r="67" spans="1:7" x14ac:dyDescent="0.25">
      <c r="A67" s="1"/>
      <c r="B67" s="92" t="s">
        <v>2321</v>
      </c>
      <c r="C67" s="92" t="s">
        <v>2293</v>
      </c>
      <c r="D67" s="92" t="s">
        <v>2293</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6" t="s">
        <v>2312</v>
      </c>
      <c r="C70" s="206"/>
      <c r="D70" s="206"/>
      <c r="E70" s="206"/>
      <c r="F70" s="206"/>
      <c r="G70" s="206"/>
    </row>
    <row r="71" spans="1:7" x14ac:dyDescent="0.25">
      <c r="A71" s="1"/>
      <c r="B71" s="206" t="s">
        <v>2314</v>
      </c>
      <c r="C71" s="206" t="s">
        <v>2315</v>
      </c>
      <c r="D71" s="206" t="s">
        <v>2316</v>
      </c>
      <c r="E71" s="206" t="s">
        <v>2317</v>
      </c>
      <c r="F71" s="206" t="s">
        <v>2318</v>
      </c>
      <c r="G71" s="206"/>
    </row>
    <row r="72" spans="1:7" x14ac:dyDescent="0.25">
      <c r="A72" s="1"/>
      <c r="B72" s="206"/>
      <c r="C72" s="206"/>
      <c r="D72" s="206"/>
      <c r="E72" s="206"/>
      <c r="F72" s="206" t="s">
        <v>2290</v>
      </c>
      <c r="G72" s="206"/>
    </row>
    <row r="73" spans="1:7" x14ac:dyDescent="0.25">
      <c r="A73" s="1"/>
      <c r="B73" s="206"/>
      <c r="C73" s="206"/>
      <c r="D73" s="206"/>
      <c r="E73" s="206"/>
      <c r="F73" s="3" t="s">
        <v>2319</v>
      </c>
      <c r="G73" s="3" t="s">
        <v>2320</v>
      </c>
    </row>
    <row r="74" spans="1:7" x14ac:dyDescent="0.25">
      <c r="A74" s="1"/>
      <c r="B74" s="92" t="s">
        <v>2292</v>
      </c>
      <c r="C74" s="92" t="s">
        <v>2293</v>
      </c>
      <c r="D74" s="92" t="s">
        <v>2293</v>
      </c>
      <c r="E74" s="92">
        <v>0</v>
      </c>
      <c r="F74" s="92">
        <v>60.36</v>
      </c>
      <c r="G74" s="92">
        <v>59.64</v>
      </c>
    </row>
    <row r="75" spans="1:7" x14ac:dyDescent="0.25">
      <c r="A75" s="1"/>
      <c r="B75" s="92" t="s">
        <v>2321</v>
      </c>
      <c r="C75" s="92" t="s">
        <v>2293</v>
      </c>
      <c r="D75" s="92" t="s">
        <v>2293</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6" t="s">
        <v>730</v>
      </c>
      <c r="C78" s="206"/>
      <c r="D78" s="206"/>
      <c r="E78" s="206"/>
      <c r="F78" s="206"/>
      <c r="G78" s="206"/>
    </row>
    <row r="79" spans="1:7" x14ac:dyDescent="0.25">
      <c r="A79" s="1"/>
      <c r="B79" s="206" t="s">
        <v>2314</v>
      </c>
      <c r="C79" s="206" t="s">
        <v>2315</v>
      </c>
      <c r="D79" s="206" t="s">
        <v>2316</v>
      </c>
      <c r="E79" s="206" t="s">
        <v>2317</v>
      </c>
      <c r="F79" s="206" t="s">
        <v>2318</v>
      </c>
      <c r="G79" s="206"/>
    </row>
    <row r="80" spans="1:7" x14ac:dyDescent="0.25">
      <c r="A80" s="1"/>
      <c r="B80" s="206"/>
      <c r="C80" s="206"/>
      <c r="D80" s="206"/>
      <c r="E80" s="206"/>
      <c r="F80" s="206" t="s">
        <v>2290</v>
      </c>
      <c r="G80" s="206"/>
    </row>
    <row r="81" spans="1:7" x14ac:dyDescent="0.25">
      <c r="A81" s="1"/>
      <c r="B81" s="206"/>
      <c r="C81" s="206"/>
      <c r="D81" s="206"/>
      <c r="E81" s="206"/>
      <c r="F81" s="3" t="s">
        <v>2319</v>
      </c>
      <c r="G81" s="3" t="s">
        <v>2320</v>
      </c>
    </row>
    <row r="82" spans="1:7" x14ac:dyDescent="0.25">
      <c r="A82" s="1"/>
      <c r="B82" s="92" t="s">
        <v>2292</v>
      </c>
      <c r="C82" s="92" t="s">
        <v>2293</v>
      </c>
      <c r="D82" s="92" t="s">
        <v>2293</v>
      </c>
      <c r="E82" s="92">
        <v>0</v>
      </c>
      <c r="F82" s="92">
        <v>60.36</v>
      </c>
      <c r="G82" s="92">
        <v>59.64</v>
      </c>
    </row>
    <row r="83" spans="1:7" x14ac:dyDescent="0.25">
      <c r="A83" s="1"/>
      <c r="B83" s="92" t="s">
        <v>2321</v>
      </c>
      <c r="C83" s="92" t="s">
        <v>2293</v>
      </c>
      <c r="D83" s="92" t="s">
        <v>2293</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2" t="s">
        <v>0</v>
      </c>
      <c r="C3" s="203"/>
      <c r="D3" s="203"/>
      <c r="E3" s="203"/>
      <c r="F3" s="203"/>
      <c r="G3" s="205"/>
    </row>
    <row r="4" spans="1:7" ht="0" hidden="1" customHeight="1" x14ac:dyDescent="0.25">
      <c r="A4" s="1"/>
      <c r="B4" s="1"/>
      <c r="C4" s="1"/>
      <c r="D4" s="1"/>
      <c r="E4" s="1"/>
      <c r="F4" s="1"/>
    </row>
    <row r="5" spans="1:7" ht="23.25" x14ac:dyDescent="0.35">
      <c r="A5" s="1"/>
      <c r="B5" s="22" t="s">
        <v>2322</v>
      </c>
      <c r="C5" s="1"/>
      <c r="D5" s="1"/>
      <c r="E5" s="1"/>
      <c r="F5" s="1"/>
    </row>
    <row r="6" spans="1:7" ht="27" customHeight="1" x14ac:dyDescent="0.25">
      <c r="A6" s="1"/>
      <c r="B6" s="7" t="s">
        <v>65</v>
      </c>
      <c r="C6" s="7" t="s">
        <v>635</v>
      </c>
      <c r="D6" s="7" t="s">
        <v>2323</v>
      </c>
      <c r="E6" s="7" t="s">
        <v>2324</v>
      </c>
      <c r="F6" s="7" t="s">
        <v>2325</v>
      </c>
    </row>
    <row r="7" spans="1:7" x14ac:dyDescent="0.25">
      <c r="A7" s="1"/>
      <c r="B7" s="153" t="s">
        <v>69</v>
      </c>
      <c r="C7" s="153" t="s">
        <v>857</v>
      </c>
      <c r="D7" s="53">
        <v>6856.6</v>
      </c>
      <c r="E7" s="53">
        <v>6873.8363099999997</v>
      </c>
      <c r="F7" s="178">
        <v>2.5138275530146139E-3</v>
      </c>
    </row>
    <row r="8" spans="1:7" x14ac:dyDescent="0.25">
      <c r="A8" s="1"/>
      <c r="B8" s="153" t="s">
        <v>69</v>
      </c>
      <c r="C8" s="153" t="s">
        <v>858</v>
      </c>
      <c r="D8" s="53">
        <v>6668.4</v>
      </c>
      <c r="E8" s="53">
        <v>6762.0902299999998</v>
      </c>
      <c r="F8" s="178">
        <v>1.4049881530801993E-2</v>
      </c>
    </row>
    <row r="9" spans="1:7" x14ac:dyDescent="0.25">
      <c r="A9" s="1"/>
      <c r="B9" s="153" t="s">
        <v>69</v>
      </c>
      <c r="C9" s="153" t="s">
        <v>859</v>
      </c>
      <c r="D9" s="53">
        <v>6635.2</v>
      </c>
      <c r="E9" s="53">
        <v>6644.7477600000002</v>
      </c>
      <c r="F9" s="178">
        <v>1.4389558717144925E-3</v>
      </c>
    </row>
    <row r="10" spans="1:7" x14ac:dyDescent="0.25">
      <c r="A10" s="1"/>
      <c r="B10" s="153" t="s">
        <v>69</v>
      </c>
      <c r="C10" s="153" t="s">
        <v>860</v>
      </c>
      <c r="D10" s="53">
        <v>6503.1</v>
      </c>
      <c r="E10" s="53">
        <v>6565.9730200000004</v>
      </c>
      <c r="F10" s="178">
        <v>9.6681613384385912E-3</v>
      </c>
    </row>
    <row r="11" spans="1:7" x14ac:dyDescent="0.25">
      <c r="A11" s="1"/>
      <c r="B11" s="153" t="s">
        <v>69</v>
      </c>
      <c r="C11" s="153" t="s">
        <v>861</v>
      </c>
      <c r="D11" s="53">
        <v>6453</v>
      </c>
      <c r="E11" s="53">
        <v>6513.2195300000003</v>
      </c>
      <c r="F11" s="178">
        <v>9.3320207655354093E-3</v>
      </c>
    </row>
    <row r="12" spans="1:7" x14ac:dyDescent="0.25">
      <c r="A12" s="1"/>
      <c r="B12" s="153" t="s">
        <v>69</v>
      </c>
      <c r="C12" s="153" t="s">
        <v>862</v>
      </c>
      <c r="D12" s="53">
        <v>6416.7</v>
      </c>
      <c r="E12" s="53">
        <v>6469.5101599999998</v>
      </c>
      <c r="F12" s="178">
        <v>8.2301120513659683E-3</v>
      </c>
    </row>
    <row r="13" spans="1:7" x14ac:dyDescent="0.25">
      <c r="A13" s="1"/>
      <c r="B13" s="153" t="s">
        <v>69</v>
      </c>
      <c r="C13" s="153" t="s">
        <v>863</v>
      </c>
      <c r="D13" s="53">
        <v>6456.3</v>
      </c>
      <c r="E13" s="53">
        <v>6428.8678799999998</v>
      </c>
      <c r="F13" s="178">
        <v>-4.2488917801217418E-3</v>
      </c>
    </row>
    <row r="14" spans="1:7" x14ac:dyDescent="0.25">
      <c r="A14" s="1"/>
      <c r="B14" s="153" t="s">
        <v>69</v>
      </c>
      <c r="C14" s="153" t="s">
        <v>864</v>
      </c>
      <c r="D14" s="53">
        <v>6478.3</v>
      </c>
      <c r="E14" s="53">
        <v>6446.8217100000002</v>
      </c>
      <c r="F14" s="178">
        <v>-4.8590355494497013E-3</v>
      </c>
    </row>
    <row r="15" spans="1:7" x14ac:dyDescent="0.25">
      <c r="A15" s="1"/>
      <c r="B15" s="153" t="s">
        <v>69</v>
      </c>
      <c r="C15" s="153" t="s">
        <v>865</v>
      </c>
      <c r="D15" s="53">
        <v>6426.6</v>
      </c>
      <c r="E15" s="53">
        <v>6496.1629499999999</v>
      </c>
      <c r="F15" s="178">
        <v>1.0824222761646905E-2</v>
      </c>
    </row>
    <row r="16" spans="1:7" x14ac:dyDescent="0.25">
      <c r="A16" s="1"/>
      <c r="B16" s="153" t="s">
        <v>69</v>
      </c>
      <c r="C16" s="153" t="s">
        <v>866</v>
      </c>
      <c r="D16" s="53">
        <v>6531.3</v>
      </c>
      <c r="E16" s="53">
        <v>6546.4371300000003</v>
      </c>
      <c r="F16" s="178">
        <v>2.3176289559505765E-3</v>
      </c>
    </row>
    <row r="17" spans="1:6" x14ac:dyDescent="0.25">
      <c r="A17" s="1"/>
      <c r="B17" s="153" t="s">
        <v>69</v>
      </c>
      <c r="C17" s="153" t="s">
        <v>867</v>
      </c>
      <c r="D17" s="53">
        <v>6566.4</v>
      </c>
      <c r="E17" s="53">
        <v>6669.6018100000001</v>
      </c>
      <c r="F17" s="178">
        <v>1.571664991471735E-2</v>
      </c>
    </row>
    <row r="18" spans="1:6" x14ac:dyDescent="0.25">
      <c r="A18" s="1"/>
      <c r="B18" s="153" t="s">
        <v>69</v>
      </c>
      <c r="C18" s="153" t="s">
        <v>868</v>
      </c>
      <c r="D18" s="53">
        <v>6774.8</v>
      </c>
      <c r="E18" s="53">
        <v>6801.5054399999999</v>
      </c>
      <c r="F18" s="178">
        <v>3.9418787270472924E-3</v>
      </c>
    </row>
    <row r="19" spans="1:6" x14ac:dyDescent="0.25">
      <c r="A19" s="1"/>
      <c r="B19" s="153" t="s">
        <v>69</v>
      </c>
      <c r="C19" s="153" t="s">
        <v>869</v>
      </c>
      <c r="D19" s="53">
        <v>6875.2</v>
      </c>
      <c r="E19" s="53">
        <v>6913.1669599999996</v>
      </c>
      <c r="F19" s="178">
        <v>5.5223062601815224E-3</v>
      </c>
    </row>
    <row r="20" spans="1:6" x14ac:dyDescent="0.25">
      <c r="A20" s="1"/>
      <c r="B20" s="153" t="s">
        <v>69</v>
      </c>
      <c r="C20" s="153" t="s">
        <v>870</v>
      </c>
      <c r="D20" s="53">
        <v>6958.3</v>
      </c>
      <c r="E20" s="53">
        <v>6987.8745900000004</v>
      </c>
      <c r="F20" s="178">
        <v>4.2502608395728848E-3</v>
      </c>
    </row>
    <row r="21" spans="1:6" x14ac:dyDescent="0.25">
      <c r="A21" s="1"/>
      <c r="B21" s="153" t="s">
        <v>69</v>
      </c>
      <c r="C21" s="153" t="s">
        <v>871</v>
      </c>
      <c r="D21" s="53">
        <v>6993.3</v>
      </c>
      <c r="E21" s="53">
        <v>7096.0338300000003</v>
      </c>
      <c r="F21" s="178">
        <v>1.4690322165501266E-2</v>
      </c>
    </row>
    <row r="22" spans="1:6" x14ac:dyDescent="0.25">
      <c r="A22" s="1"/>
      <c r="B22" s="153" t="s">
        <v>69</v>
      </c>
      <c r="C22" s="153" t="s">
        <v>872</v>
      </c>
      <c r="D22" s="53">
        <v>7197.5</v>
      </c>
      <c r="E22" s="53">
        <v>7186.1631100000004</v>
      </c>
      <c r="F22" s="178">
        <v>-1.5751149704758597E-3</v>
      </c>
    </row>
    <row r="23" spans="1:6" x14ac:dyDescent="0.25">
      <c r="A23" s="1"/>
      <c r="B23" s="153" t="s">
        <v>69</v>
      </c>
      <c r="C23" s="153" t="s">
        <v>873</v>
      </c>
      <c r="D23" s="53">
        <v>7440.5</v>
      </c>
      <c r="E23" s="53">
        <v>7403.3524500000003</v>
      </c>
      <c r="F23" s="178">
        <v>-4.9926147436328205E-3</v>
      </c>
    </row>
    <row r="24" spans="1:6" x14ac:dyDescent="0.25">
      <c r="A24" s="1"/>
      <c r="B24" s="153" t="s">
        <v>69</v>
      </c>
      <c r="C24" s="153" t="s">
        <v>874</v>
      </c>
      <c r="D24" s="53">
        <v>7649.4</v>
      </c>
      <c r="E24" s="53">
        <v>7590.6840499999998</v>
      </c>
      <c r="F24" s="178">
        <v>-7.6758896122571703E-3</v>
      </c>
    </row>
    <row r="25" spans="1:6" x14ac:dyDescent="0.25">
      <c r="A25" s="1"/>
      <c r="B25" s="153" t="s">
        <v>69</v>
      </c>
      <c r="C25" s="153" t="s">
        <v>875</v>
      </c>
      <c r="D25" s="53">
        <v>7691.5</v>
      </c>
      <c r="E25" s="53">
        <v>7706.2745500000001</v>
      </c>
      <c r="F25" s="178">
        <v>1.9208931937853475E-3</v>
      </c>
    </row>
    <row r="26" spans="1:6" x14ac:dyDescent="0.25">
      <c r="A26" s="1"/>
      <c r="B26" s="153" t="s">
        <v>69</v>
      </c>
      <c r="C26" s="153" t="s">
        <v>876</v>
      </c>
      <c r="D26" s="53">
        <v>7648.5</v>
      </c>
      <c r="E26" s="53">
        <v>7854.7497599999997</v>
      </c>
      <c r="F26" s="178">
        <v>2.6966040400078446E-2</v>
      </c>
    </row>
    <row r="27" spans="1:6" x14ac:dyDescent="0.25">
      <c r="A27" s="1"/>
      <c r="B27" s="153" t="s">
        <v>69</v>
      </c>
      <c r="C27" s="153" t="s">
        <v>877</v>
      </c>
      <c r="D27" s="53">
        <v>7816.9</v>
      </c>
      <c r="E27" s="53">
        <v>7917.4525400000002</v>
      </c>
      <c r="F27" s="178">
        <v>1.2863480407834308E-2</v>
      </c>
    </row>
    <row r="28" spans="1:6" x14ac:dyDescent="0.25">
      <c r="A28" s="1"/>
      <c r="B28" s="153" t="s">
        <v>69</v>
      </c>
      <c r="C28" s="153" t="s">
        <v>878</v>
      </c>
      <c r="D28" s="53">
        <v>7824.5</v>
      </c>
      <c r="E28" s="53">
        <v>8020.6066099999998</v>
      </c>
      <c r="F28" s="178">
        <v>2.5063149083008499E-2</v>
      </c>
    </row>
    <row r="29" spans="1:6" x14ac:dyDescent="0.25">
      <c r="A29" s="1"/>
      <c r="B29" s="153" t="s">
        <v>69</v>
      </c>
      <c r="C29" s="153" t="s">
        <v>879</v>
      </c>
      <c r="D29" s="53">
        <v>8043.9</v>
      </c>
      <c r="E29" s="53">
        <v>8106.62248</v>
      </c>
      <c r="F29" s="178">
        <v>7.7975211029475749E-3</v>
      </c>
    </row>
    <row r="30" spans="1:6" x14ac:dyDescent="0.25">
      <c r="A30" s="1"/>
      <c r="B30" s="153" t="s">
        <v>69</v>
      </c>
      <c r="C30" s="153" t="s">
        <v>880</v>
      </c>
      <c r="D30" s="53">
        <v>8033.6</v>
      </c>
      <c r="E30" s="53">
        <v>8089.1101399999998</v>
      </c>
      <c r="F30" s="178">
        <v>6.9097465644293969E-3</v>
      </c>
    </row>
    <row r="31" spans="1:6" x14ac:dyDescent="0.25">
      <c r="A31" s="1"/>
      <c r="B31" s="153" t="s">
        <v>69</v>
      </c>
      <c r="C31" s="153" t="s">
        <v>881</v>
      </c>
      <c r="D31" s="53">
        <v>7875.5</v>
      </c>
      <c r="E31" s="53">
        <v>8005.9786899999999</v>
      </c>
      <c r="F31" s="178">
        <v>1.6567670624087361E-2</v>
      </c>
    </row>
    <row r="32" spans="1:6" x14ac:dyDescent="0.25">
      <c r="A32" s="1"/>
      <c r="B32" s="153" t="s">
        <v>69</v>
      </c>
      <c r="C32" s="153" t="s">
        <v>882</v>
      </c>
      <c r="D32" s="53">
        <v>7772.4</v>
      </c>
      <c r="E32" s="53">
        <v>7930.8418499999998</v>
      </c>
      <c r="F32" s="178">
        <v>2.0385189902732748E-2</v>
      </c>
    </row>
    <row r="33" spans="1:6" x14ac:dyDescent="0.25">
      <c r="A33" s="1"/>
      <c r="B33" s="153" t="s">
        <v>69</v>
      </c>
      <c r="C33" s="153" t="s">
        <v>883</v>
      </c>
      <c r="D33" s="53">
        <v>7821.9</v>
      </c>
      <c r="E33" s="53">
        <v>7886.4540699999998</v>
      </c>
      <c r="F33" s="178">
        <v>8.2529909612753926E-3</v>
      </c>
    </row>
    <row r="34" spans="1:6" x14ac:dyDescent="0.25">
      <c r="A34" s="1"/>
      <c r="B34" s="153" t="s">
        <v>69</v>
      </c>
      <c r="C34" s="153" t="s">
        <v>884</v>
      </c>
      <c r="D34" s="53">
        <v>7884.3</v>
      </c>
      <c r="E34" s="53">
        <v>7920.6248299999997</v>
      </c>
      <c r="F34" s="178">
        <v>4.6072358991920657E-3</v>
      </c>
    </row>
    <row r="35" spans="1:6" x14ac:dyDescent="0.25">
      <c r="A35" s="1"/>
      <c r="B35" s="153" t="s">
        <v>69</v>
      </c>
      <c r="C35" s="153" t="s">
        <v>885</v>
      </c>
      <c r="D35" s="53">
        <v>8079.4</v>
      </c>
      <c r="E35" s="53">
        <v>8014.5797199999997</v>
      </c>
      <c r="F35" s="178">
        <v>-8.0229076416565587E-3</v>
      </c>
    </row>
    <row r="36" spans="1:6" x14ac:dyDescent="0.25">
      <c r="A36" s="1"/>
      <c r="B36" s="153" t="s">
        <v>69</v>
      </c>
      <c r="C36" s="153" t="s">
        <v>886</v>
      </c>
      <c r="D36" s="53">
        <v>8047.3</v>
      </c>
      <c r="E36" s="53">
        <v>8053.2717199999997</v>
      </c>
      <c r="F36" s="178">
        <v>7.4207746697650147E-4</v>
      </c>
    </row>
    <row r="37" spans="1:6" x14ac:dyDescent="0.25">
      <c r="A37" s="1"/>
      <c r="B37" s="153" t="s">
        <v>69</v>
      </c>
      <c r="C37" s="153" t="s">
        <v>887</v>
      </c>
      <c r="D37" s="53">
        <v>8100.3</v>
      </c>
      <c r="E37" s="53">
        <v>8035.2075599999998</v>
      </c>
      <c r="F37" s="178">
        <v>-8.0358060812562495E-3</v>
      </c>
    </row>
    <row r="38" spans="1:6" x14ac:dyDescent="0.25">
      <c r="A38" s="1"/>
      <c r="B38" s="153" t="s">
        <v>69</v>
      </c>
      <c r="C38" s="153" t="s">
        <v>888</v>
      </c>
      <c r="D38" s="53">
        <v>8002</v>
      </c>
      <c r="E38" s="53">
        <v>8028.9422299999997</v>
      </c>
      <c r="F38" s="178">
        <v>3.3669370157460633E-3</v>
      </c>
    </row>
    <row r="39" spans="1:6" x14ac:dyDescent="0.25">
      <c r="A39" s="1"/>
      <c r="B39" s="153" t="s">
        <v>69</v>
      </c>
      <c r="C39" s="153" t="s">
        <v>889</v>
      </c>
      <c r="D39" s="53">
        <v>8028.8</v>
      </c>
      <c r="E39" s="53">
        <v>7963.1271200000001</v>
      </c>
      <c r="F39" s="178">
        <v>-8.1796632124352345E-3</v>
      </c>
    </row>
    <row r="40" spans="1:6" x14ac:dyDescent="0.25">
      <c r="A40" s="1"/>
      <c r="B40" s="153" t="s">
        <v>69</v>
      </c>
      <c r="C40" s="153" t="s">
        <v>890</v>
      </c>
      <c r="D40" s="53">
        <v>7906.2</v>
      </c>
      <c r="E40" s="53">
        <v>7965.9760399999996</v>
      </c>
      <c r="F40" s="178">
        <v>7.560653664212897E-3</v>
      </c>
    </row>
    <row r="41" spans="1:6" x14ac:dyDescent="0.25">
      <c r="A41" s="1"/>
      <c r="B41" s="153" t="s">
        <v>69</v>
      </c>
      <c r="C41" s="153" t="s">
        <v>891</v>
      </c>
      <c r="D41" s="53">
        <v>7827.1</v>
      </c>
      <c r="E41" s="53">
        <v>7898.05051</v>
      </c>
      <c r="F41" s="178">
        <v>9.0647251216925805E-3</v>
      </c>
    </row>
    <row r="42" spans="1:6" x14ac:dyDescent="0.25">
      <c r="A42" s="1"/>
      <c r="B42" s="153" t="s">
        <v>69</v>
      </c>
      <c r="C42" s="153" t="s">
        <v>892</v>
      </c>
      <c r="D42" s="53">
        <v>7615</v>
      </c>
      <c r="E42" s="53">
        <v>7846.5773300000001</v>
      </c>
      <c r="F42" s="178">
        <v>3.0410680236375578E-2</v>
      </c>
    </row>
    <row r="43" spans="1:6" x14ac:dyDescent="0.25">
      <c r="A43" s="1"/>
      <c r="B43" s="153" t="s">
        <v>69</v>
      </c>
      <c r="C43" s="153" t="s">
        <v>893</v>
      </c>
      <c r="D43" s="53">
        <v>7889.6</v>
      </c>
      <c r="E43" s="53">
        <v>7923.2779799999998</v>
      </c>
      <c r="F43" s="178">
        <v>4.268654938146421E-3</v>
      </c>
    </row>
    <row r="44" spans="1:6" x14ac:dyDescent="0.25">
      <c r="A44" s="1"/>
      <c r="B44" s="153" t="s">
        <v>69</v>
      </c>
      <c r="C44" s="153" t="s">
        <v>894</v>
      </c>
      <c r="D44" s="53">
        <v>7915.9</v>
      </c>
      <c r="E44" s="53">
        <v>7939.9695499999998</v>
      </c>
      <c r="F44" s="178">
        <v>3.0406586743137233E-3</v>
      </c>
    </row>
    <row r="45" spans="1:6" x14ac:dyDescent="0.25">
      <c r="A45" s="1"/>
      <c r="B45" s="153" t="s">
        <v>69</v>
      </c>
      <c r="C45" s="153" t="s">
        <v>895</v>
      </c>
      <c r="D45" s="53">
        <v>7860.7</v>
      </c>
      <c r="E45" s="53">
        <v>7915.8256899999997</v>
      </c>
      <c r="F45" s="178">
        <v>7.0128220133067031E-3</v>
      </c>
    </row>
    <row r="46" spans="1:6" x14ac:dyDescent="0.25">
      <c r="A46" s="1"/>
      <c r="B46" s="153" t="s">
        <v>69</v>
      </c>
      <c r="C46" s="153" t="s">
        <v>896</v>
      </c>
      <c r="D46" s="53">
        <v>7836.2</v>
      </c>
      <c r="E46" s="53">
        <v>7876.1517599999997</v>
      </c>
      <c r="F46" s="178">
        <v>5.0983588984456754E-3</v>
      </c>
    </row>
    <row r="47" spans="1:6" x14ac:dyDescent="0.25">
      <c r="A47" s="1"/>
      <c r="B47" s="153" t="s">
        <v>69</v>
      </c>
      <c r="C47" s="153" t="s">
        <v>897</v>
      </c>
      <c r="D47" s="53">
        <v>7825.3</v>
      </c>
      <c r="E47" s="53">
        <v>7792.4785899999997</v>
      </c>
      <c r="F47" s="178">
        <v>-4.1942685903415848E-3</v>
      </c>
    </row>
    <row r="48" spans="1:6" x14ac:dyDescent="0.25">
      <c r="A48" s="1"/>
      <c r="B48" s="153" t="s">
        <v>69</v>
      </c>
      <c r="C48" s="153" t="s">
        <v>898</v>
      </c>
      <c r="D48" s="53">
        <v>7801.5</v>
      </c>
      <c r="E48" s="53">
        <v>7805.3374100000001</v>
      </c>
      <c r="F48" s="178">
        <v>4.9188104851631098E-4</v>
      </c>
    </row>
    <row r="49" spans="1:6" x14ac:dyDescent="0.25">
      <c r="A49" s="1"/>
      <c r="B49" s="153" t="s">
        <v>69</v>
      </c>
      <c r="C49" s="153" t="s">
        <v>899</v>
      </c>
      <c r="D49" s="53">
        <v>7775.2</v>
      </c>
      <c r="E49" s="53">
        <v>7759.3423400000001</v>
      </c>
      <c r="F49" s="178">
        <v>-2.0395179545220701E-3</v>
      </c>
    </row>
    <row r="50" spans="1:6" x14ac:dyDescent="0.25">
      <c r="A50" s="1"/>
      <c r="B50" s="153" t="s">
        <v>69</v>
      </c>
      <c r="C50" s="153" t="s">
        <v>900</v>
      </c>
      <c r="D50" s="53">
        <v>7651.1</v>
      </c>
      <c r="E50" s="53">
        <v>7682.7479999999996</v>
      </c>
      <c r="F50" s="178">
        <v>4.1363986877703861E-3</v>
      </c>
    </row>
    <row r="51" spans="1:6" x14ac:dyDescent="0.25">
      <c r="A51" s="1"/>
      <c r="B51" s="153" t="s">
        <v>69</v>
      </c>
      <c r="C51" s="153" t="s">
        <v>901</v>
      </c>
      <c r="D51" s="53">
        <v>7608.8</v>
      </c>
      <c r="E51" s="53">
        <v>7468.5065199999999</v>
      </c>
      <c r="F51" s="178">
        <v>-1.8438318788770898E-2</v>
      </c>
    </row>
    <row r="52" spans="1:6" x14ac:dyDescent="0.25">
      <c r="A52" s="1"/>
      <c r="B52" s="153" t="s">
        <v>69</v>
      </c>
      <c r="C52" s="153" t="s">
        <v>902</v>
      </c>
      <c r="D52" s="53">
        <v>7310.1</v>
      </c>
      <c r="E52" s="53">
        <v>7281.2339199999997</v>
      </c>
      <c r="F52" s="178">
        <v>-3.9487941341431717E-3</v>
      </c>
    </row>
    <row r="53" spans="1:6" x14ac:dyDescent="0.25">
      <c r="A53" s="1"/>
      <c r="B53" s="153" t="s">
        <v>69</v>
      </c>
      <c r="C53" s="153" t="s">
        <v>903</v>
      </c>
      <c r="D53" s="53">
        <v>7200.9</v>
      </c>
      <c r="E53" s="53">
        <v>7080.1062400000001</v>
      </c>
      <c r="F53" s="178">
        <v>-1.6774814259328696E-2</v>
      </c>
    </row>
    <row r="54" spans="1:6" x14ac:dyDescent="0.25">
      <c r="A54" s="1"/>
      <c r="B54" s="153" t="s">
        <v>904</v>
      </c>
      <c r="C54" s="153" t="s">
        <v>70</v>
      </c>
      <c r="D54" s="53">
        <v>6933.1</v>
      </c>
      <c r="E54" s="53">
        <v>6900.2813699999997</v>
      </c>
      <c r="F54" s="178">
        <v>-4.7336155543696188E-3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7" t="s">
        <v>2326</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20.100000000000001" customHeight="1" x14ac:dyDescent="0.25">
      <c r="A6" s="1"/>
      <c r="B6" s="206" t="s">
        <v>65</v>
      </c>
      <c r="C6" s="206" t="s">
        <v>635</v>
      </c>
      <c r="D6" s="239" t="s">
        <v>645</v>
      </c>
      <c r="E6" s="239"/>
      <c r="F6" s="239"/>
      <c r="G6" s="239"/>
      <c r="H6" s="239" t="s">
        <v>269</v>
      </c>
      <c r="I6" s="239"/>
      <c r="J6" s="239"/>
      <c r="K6" s="239"/>
      <c r="L6" s="239" t="s">
        <v>269</v>
      </c>
      <c r="M6" s="239"/>
      <c r="N6" s="239"/>
      <c r="O6" s="239"/>
      <c r="P6" s="239" t="s">
        <v>269</v>
      </c>
      <c r="Q6" s="239"/>
      <c r="R6" s="239"/>
      <c r="S6" s="239"/>
      <c r="T6" s="239" t="s">
        <v>269</v>
      </c>
      <c r="U6" s="239"/>
      <c r="V6" s="239"/>
      <c r="W6" s="239"/>
      <c r="X6" s="239" t="s">
        <v>115</v>
      </c>
      <c r="Y6" s="239"/>
      <c r="Z6" s="239"/>
      <c r="AA6" s="239"/>
      <c r="AB6" s="239" t="s">
        <v>115</v>
      </c>
      <c r="AC6" s="239"/>
      <c r="AD6" s="239"/>
      <c r="AE6" s="239"/>
      <c r="AF6" s="239" t="s">
        <v>163</v>
      </c>
      <c r="AG6" s="239"/>
      <c r="AH6" s="239"/>
      <c r="AI6" s="239"/>
      <c r="AJ6" s="239" t="s">
        <v>163</v>
      </c>
      <c r="AK6" s="239"/>
      <c r="AL6" s="239"/>
      <c r="AM6" s="239"/>
      <c r="AN6" s="239" t="s">
        <v>101</v>
      </c>
      <c r="AO6" s="239"/>
      <c r="AP6" s="239"/>
      <c r="AQ6" s="239"/>
      <c r="AR6" s="239" t="s">
        <v>101</v>
      </c>
      <c r="AS6" s="239"/>
      <c r="AT6" s="239"/>
      <c r="AU6" s="239"/>
      <c r="AV6" s="239" t="s">
        <v>101</v>
      </c>
      <c r="AW6" s="239"/>
      <c r="AX6" s="239"/>
      <c r="AY6" s="239"/>
      <c r="AZ6" s="239" t="s">
        <v>101</v>
      </c>
      <c r="BA6" s="239"/>
      <c r="BB6" s="239"/>
      <c r="BC6" s="239"/>
      <c r="BD6" s="239" t="s">
        <v>101</v>
      </c>
      <c r="BE6" s="239"/>
      <c r="BF6" s="239"/>
      <c r="BG6" s="239"/>
      <c r="BH6" s="239" t="s">
        <v>101</v>
      </c>
      <c r="BI6" s="239"/>
      <c r="BJ6" s="239"/>
      <c r="BK6" s="239"/>
      <c r="BL6" s="239" t="s">
        <v>101</v>
      </c>
      <c r="BM6" s="239"/>
      <c r="BN6" s="239"/>
      <c r="BO6" s="239"/>
      <c r="BP6" s="239" t="s">
        <v>101</v>
      </c>
      <c r="BQ6" s="239"/>
      <c r="BR6" s="239"/>
      <c r="BS6" s="239"/>
      <c r="BT6" s="239" t="s">
        <v>646</v>
      </c>
      <c r="BU6" s="239"/>
      <c r="BV6" s="239"/>
      <c r="BW6" s="239"/>
      <c r="BX6" s="239" t="s">
        <v>646</v>
      </c>
      <c r="BY6" s="239"/>
      <c r="BZ6" s="239"/>
      <c r="CA6" s="239"/>
      <c r="CB6" s="239" t="s">
        <v>646</v>
      </c>
      <c r="CC6" s="239"/>
      <c r="CD6" s="239"/>
      <c r="CE6" s="239"/>
      <c r="CF6" s="239" t="s">
        <v>647</v>
      </c>
      <c r="CG6" s="239"/>
      <c r="CH6" s="239"/>
      <c r="CI6" s="239"/>
      <c r="CJ6" s="239" t="s">
        <v>248</v>
      </c>
      <c r="CK6" s="239"/>
      <c r="CL6" s="239"/>
      <c r="CM6" s="239"/>
      <c r="CN6" s="239" t="s">
        <v>248</v>
      </c>
      <c r="CO6" s="239"/>
      <c r="CP6" s="239"/>
      <c r="CQ6" s="239"/>
      <c r="CR6" s="239" t="s">
        <v>248</v>
      </c>
      <c r="CS6" s="239"/>
      <c r="CT6" s="239"/>
      <c r="CU6" s="239"/>
      <c r="CV6" s="239" t="s">
        <v>648</v>
      </c>
      <c r="CW6" s="239"/>
      <c r="CX6" s="239"/>
      <c r="CY6" s="239"/>
      <c r="CZ6" s="239" t="s">
        <v>215</v>
      </c>
      <c r="DA6" s="239"/>
      <c r="DB6" s="239"/>
      <c r="DC6" s="239"/>
      <c r="DD6" s="239" t="s">
        <v>382</v>
      </c>
      <c r="DE6" s="239"/>
      <c r="DF6" s="239"/>
      <c r="DG6" s="239"/>
      <c r="DH6" s="239" t="s">
        <v>649</v>
      </c>
      <c r="DI6" s="239"/>
      <c r="DJ6" s="239"/>
      <c r="DK6" s="239"/>
      <c r="DL6" s="239" t="s">
        <v>649</v>
      </c>
      <c r="DM6" s="239"/>
      <c r="DN6" s="239"/>
      <c r="DO6" s="239"/>
      <c r="DP6" s="239" t="s">
        <v>75</v>
      </c>
      <c r="DQ6" s="239"/>
      <c r="DR6" s="239"/>
      <c r="DS6" s="239"/>
      <c r="DT6" s="239" t="s">
        <v>75</v>
      </c>
      <c r="DU6" s="239"/>
      <c r="DV6" s="239"/>
      <c r="DW6" s="239"/>
      <c r="DX6" s="239" t="s">
        <v>347</v>
      </c>
      <c r="DY6" s="239"/>
      <c r="DZ6" s="239"/>
      <c r="EA6" s="239"/>
      <c r="EB6" s="239" t="s">
        <v>650</v>
      </c>
      <c r="EC6" s="239"/>
      <c r="ED6" s="239"/>
      <c r="EE6" s="239"/>
      <c r="EF6" s="239" t="s">
        <v>650</v>
      </c>
      <c r="EG6" s="239"/>
      <c r="EH6" s="239"/>
      <c r="EI6" s="239"/>
      <c r="EJ6" s="239" t="s">
        <v>651</v>
      </c>
      <c r="EK6" s="239"/>
      <c r="EL6" s="239"/>
      <c r="EM6" s="239"/>
      <c r="EN6" s="239" t="s">
        <v>652</v>
      </c>
      <c r="EO6" s="239"/>
      <c r="EP6" s="239"/>
      <c r="EQ6" s="239"/>
      <c r="ER6" s="239" t="s">
        <v>653</v>
      </c>
      <c r="ES6" s="239"/>
      <c r="ET6" s="239"/>
      <c r="EU6" s="239"/>
      <c r="EV6" s="239" t="s">
        <v>98</v>
      </c>
      <c r="EW6" s="239"/>
      <c r="EX6" s="239"/>
      <c r="EY6" s="239"/>
      <c r="EZ6" s="239" t="s">
        <v>98</v>
      </c>
      <c r="FA6" s="239"/>
      <c r="FB6" s="239"/>
      <c r="FC6" s="239"/>
      <c r="FD6" s="239" t="s">
        <v>98</v>
      </c>
      <c r="FE6" s="239"/>
      <c r="FF6" s="239"/>
      <c r="FG6" s="239"/>
      <c r="FH6" s="239" t="s">
        <v>148</v>
      </c>
      <c r="FI6" s="239"/>
      <c r="FJ6" s="239"/>
      <c r="FK6" s="239"/>
      <c r="FL6" s="239" t="s">
        <v>148</v>
      </c>
      <c r="FM6" s="239"/>
      <c r="FN6" s="239"/>
      <c r="FO6" s="239"/>
      <c r="FP6" s="239" t="s">
        <v>148</v>
      </c>
      <c r="FQ6" s="239"/>
      <c r="FR6" s="239"/>
      <c r="FS6" s="239"/>
      <c r="FT6" s="239" t="s">
        <v>148</v>
      </c>
      <c r="FU6" s="239"/>
      <c r="FV6" s="239"/>
      <c r="FW6" s="239"/>
      <c r="FX6" s="239" t="s">
        <v>148</v>
      </c>
      <c r="FY6" s="239"/>
      <c r="FZ6" s="239"/>
      <c r="GA6" s="239"/>
      <c r="GB6" s="239" t="s">
        <v>654</v>
      </c>
      <c r="GC6" s="239"/>
      <c r="GD6" s="239"/>
      <c r="GE6" s="239"/>
      <c r="GF6" s="239" t="s">
        <v>654</v>
      </c>
      <c r="GG6" s="239"/>
      <c r="GH6" s="239"/>
      <c r="GI6" s="239"/>
      <c r="GJ6" s="239" t="s">
        <v>30</v>
      </c>
      <c r="GK6" s="239"/>
      <c r="GL6" s="239"/>
      <c r="GM6" s="239"/>
      <c r="GN6" s="239" t="s">
        <v>30</v>
      </c>
      <c r="GO6" s="239"/>
      <c r="GP6" s="239"/>
      <c r="GQ6" s="239"/>
      <c r="GR6" s="239" t="s">
        <v>30</v>
      </c>
      <c r="GS6" s="239"/>
      <c r="GT6" s="239"/>
      <c r="GU6" s="239"/>
      <c r="GV6" s="239" t="s">
        <v>30</v>
      </c>
      <c r="GW6" s="239"/>
      <c r="GX6" s="239"/>
      <c r="GY6" s="239"/>
      <c r="GZ6" s="239" t="s">
        <v>30</v>
      </c>
      <c r="HA6" s="239"/>
      <c r="HB6" s="239"/>
      <c r="HC6" s="239"/>
      <c r="HD6" s="239" t="s">
        <v>30</v>
      </c>
      <c r="HE6" s="239"/>
      <c r="HF6" s="239"/>
      <c r="HG6" s="239"/>
      <c r="HH6" s="239" t="s">
        <v>655</v>
      </c>
      <c r="HI6" s="239"/>
      <c r="HJ6" s="239"/>
      <c r="HK6" s="239"/>
      <c r="HL6" s="239" t="s">
        <v>80</v>
      </c>
      <c r="HM6" s="239"/>
      <c r="HN6" s="239"/>
      <c r="HO6" s="239"/>
      <c r="HP6" s="239" t="s">
        <v>80</v>
      </c>
      <c r="HQ6" s="239"/>
      <c r="HR6" s="239"/>
      <c r="HS6" s="239"/>
      <c r="HT6" s="239" t="s">
        <v>80</v>
      </c>
      <c r="HU6" s="239"/>
      <c r="HV6" s="239"/>
      <c r="HW6" s="239"/>
      <c r="HX6" s="239" t="s">
        <v>87</v>
      </c>
      <c r="HY6" s="239"/>
      <c r="HZ6" s="239"/>
      <c r="IA6" s="239"/>
      <c r="IB6" s="239" t="s">
        <v>87</v>
      </c>
      <c r="IC6" s="239"/>
      <c r="ID6" s="239"/>
      <c r="IE6" s="239"/>
      <c r="IF6" s="239" t="s">
        <v>87</v>
      </c>
      <c r="IG6" s="239"/>
      <c r="IH6" s="239"/>
      <c r="II6" s="239"/>
      <c r="IJ6" s="239" t="s">
        <v>87</v>
      </c>
      <c r="IK6" s="239"/>
      <c r="IL6" s="239"/>
      <c r="IM6" s="239"/>
      <c r="IN6" s="239" t="s">
        <v>87</v>
      </c>
      <c r="IO6" s="239"/>
      <c r="IP6" s="239"/>
      <c r="IQ6" s="239"/>
      <c r="IR6" s="239" t="s">
        <v>87</v>
      </c>
      <c r="IS6" s="239"/>
      <c r="IT6" s="239"/>
      <c r="IU6" s="239"/>
      <c r="IV6" s="239" t="s">
        <v>87</v>
      </c>
      <c r="IW6" s="239"/>
      <c r="IX6" s="239"/>
      <c r="IY6" s="239"/>
      <c r="IZ6" s="239" t="s">
        <v>87</v>
      </c>
      <c r="JA6" s="239"/>
      <c r="JB6" s="239"/>
      <c r="JC6" s="239"/>
      <c r="JD6" s="239" t="s">
        <v>87</v>
      </c>
      <c r="JE6" s="239"/>
      <c r="JF6" s="239"/>
      <c r="JG6" s="239"/>
      <c r="JH6" s="239" t="s">
        <v>87</v>
      </c>
      <c r="JI6" s="239"/>
      <c r="JJ6" s="239"/>
      <c r="JK6" s="239"/>
      <c r="JL6" s="239" t="s">
        <v>87</v>
      </c>
      <c r="JM6" s="239"/>
      <c r="JN6" s="239"/>
      <c r="JO6" s="239"/>
      <c r="JP6" s="239" t="s">
        <v>87</v>
      </c>
      <c r="JQ6" s="239"/>
      <c r="JR6" s="239"/>
      <c r="JS6" s="239"/>
      <c r="JT6" s="239" t="s">
        <v>87</v>
      </c>
      <c r="JU6" s="239"/>
      <c r="JV6" s="239"/>
      <c r="JW6" s="239"/>
      <c r="JX6" s="239" t="s">
        <v>87</v>
      </c>
      <c r="JY6" s="239"/>
      <c r="JZ6" s="239"/>
      <c r="KA6" s="239"/>
      <c r="KB6" s="239" t="s">
        <v>656</v>
      </c>
      <c r="KC6" s="239"/>
      <c r="KD6" s="239"/>
      <c r="KE6" s="239"/>
      <c r="KF6" s="239" t="s">
        <v>656</v>
      </c>
      <c r="KG6" s="239"/>
      <c r="KH6" s="239"/>
      <c r="KI6" s="239"/>
      <c r="KJ6" s="239" t="s">
        <v>324</v>
      </c>
      <c r="KK6" s="239"/>
      <c r="KL6" s="239"/>
      <c r="KM6" s="239"/>
      <c r="KN6" s="239" t="s">
        <v>324</v>
      </c>
      <c r="KO6" s="239"/>
      <c r="KP6" s="239"/>
      <c r="KQ6" s="239"/>
      <c r="KR6" s="239" t="s">
        <v>122</v>
      </c>
      <c r="KS6" s="239"/>
      <c r="KT6" s="239"/>
      <c r="KU6" s="239"/>
      <c r="KV6" s="239" t="s">
        <v>122</v>
      </c>
      <c r="KW6" s="239"/>
      <c r="KX6" s="239"/>
      <c r="KY6" s="239"/>
      <c r="KZ6" s="239" t="s">
        <v>122</v>
      </c>
      <c r="LA6" s="239"/>
      <c r="LB6" s="239"/>
      <c r="LC6" s="239"/>
      <c r="LD6" s="239" t="s">
        <v>122</v>
      </c>
      <c r="LE6" s="239"/>
      <c r="LF6" s="239"/>
      <c r="LG6" s="239"/>
      <c r="LH6" s="239" t="s">
        <v>122</v>
      </c>
      <c r="LI6" s="239"/>
      <c r="LJ6" s="239"/>
      <c r="LK6" s="239"/>
      <c r="LL6" s="239" t="s">
        <v>122</v>
      </c>
      <c r="LM6" s="239"/>
      <c r="LN6" s="239"/>
      <c r="LO6" s="239"/>
      <c r="LP6" s="239" t="s">
        <v>122</v>
      </c>
      <c r="LQ6" s="239"/>
      <c r="LR6" s="239"/>
      <c r="LS6" s="239"/>
      <c r="LT6" s="239" t="s">
        <v>122</v>
      </c>
      <c r="LU6" s="239"/>
      <c r="LV6" s="239"/>
      <c r="LW6" s="239"/>
      <c r="LX6" s="239" t="s">
        <v>122</v>
      </c>
      <c r="LY6" s="239"/>
      <c r="LZ6" s="239"/>
      <c r="MA6" s="239"/>
      <c r="MB6" s="239" t="s">
        <v>122</v>
      </c>
      <c r="MC6" s="239"/>
      <c r="MD6" s="239"/>
      <c r="ME6" s="239"/>
      <c r="MF6" s="239" t="s">
        <v>122</v>
      </c>
      <c r="MG6" s="239"/>
      <c r="MH6" s="239"/>
      <c r="MI6" s="239"/>
      <c r="MJ6" s="239" t="s">
        <v>122</v>
      </c>
      <c r="MK6" s="239"/>
      <c r="ML6" s="239"/>
      <c r="MM6" s="239"/>
      <c r="MN6" s="239" t="s">
        <v>145</v>
      </c>
      <c r="MO6" s="239"/>
      <c r="MP6" s="239"/>
      <c r="MQ6" s="239"/>
      <c r="MR6" s="239" t="s">
        <v>145</v>
      </c>
      <c r="MS6" s="239"/>
      <c r="MT6" s="239"/>
      <c r="MU6" s="239"/>
      <c r="MV6" s="239" t="s">
        <v>145</v>
      </c>
      <c r="MW6" s="239"/>
      <c r="MX6" s="239"/>
      <c r="MY6" s="239"/>
      <c r="MZ6" s="239" t="s">
        <v>145</v>
      </c>
      <c r="NA6" s="239"/>
      <c r="NB6" s="239"/>
      <c r="NC6" s="239"/>
      <c r="ND6" s="239" t="s">
        <v>158</v>
      </c>
      <c r="NE6" s="239"/>
      <c r="NF6" s="239"/>
      <c r="NG6" s="239"/>
      <c r="NH6" s="239" t="s">
        <v>158</v>
      </c>
      <c r="NI6" s="239"/>
      <c r="NJ6" s="239"/>
      <c r="NK6" s="239"/>
      <c r="NL6" s="239" t="s">
        <v>657</v>
      </c>
      <c r="NM6" s="239"/>
      <c r="NN6" s="239"/>
      <c r="NO6" s="239"/>
      <c r="NP6" s="239" t="s">
        <v>657</v>
      </c>
      <c r="NQ6" s="239"/>
      <c r="NR6" s="239"/>
      <c r="NS6" s="239"/>
      <c r="NT6" s="239" t="s">
        <v>279</v>
      </c>
      <c r="NU6" s="239"/>
      <c r="NV6" s="239"/>
      <c r="NW6" s="239"/>
      <c r="NX6" s="239" t="s">
        <v>658</v>
      </c>
      <c r="NY6" s="239"/>
      <c r="NZ6" s="239"/>
      <c r="OA6" s="239"/>
      <c r="OB6" s="239" t="s">
        <v>317</v>
      </c>
      <c r="OC6" s="239"/>
      <c r="OD6" s="239"/>
      <c r="OE6" s="239"/>
      <c r="OF6" s="239" t="s">
        <v>659</v>
      </c>
      <c r="OG6" s="239"/>
      <c r="OH6" s="239"/>
      <c r="OI6" s="239"/>
      <c r="OJ6" s="239" t="s">
        <v>660</v>
      </c>
      <c r="OK6" s="239"/>
      <c r="OL6" s="239"/>
      <c r="OM6" s="239"/>
      <c r="ON6" s="239" t="s">
        <v>661</v>
      </c>
      <c r="OO6" s="239"/>
      <c r="OP6" s="239"/>
      <c r="OQ6" s="239"/>
      <c r="OR6" s="239" t="s">
        <v>115</v>
      </c>
      <c r="OS6" s="239"/>
      <c r="OT6" s="239"/>
      <c r="OU6" s="239"/>
      <c r="OV6" s="239" t="s">
        <v>115</v>
      </c>
      <c r="OW6" s="239"/>
      <c r="OX6" s="239"/>
      <c r="OY6" s="239"/>
      <c r="OZ6" s="239" t="s">
        <v>101</v>
      </c>
      <c r="PA6" s="239"/>
      <c r="PB6" s="239"/>
      <c r="PC6" s="239"/>
      <c r="PD6" s="239" t="s">
        <v>101</v>
      </c>
      <c r="PE6" s="239"/>
      <c r="PF6" s="239"/>
      <c r="PG6" s="239"/>
      <c r="PH6" s="239" t="s">
        <v>648</v>
      </c>
      <c r="PI6" s="239"/>
      <c r="PJ6" s="239"/>
      <c r="PK6" s="239"/>
      <c r="PL6" s="239" t="s">
        <v>662</v>
      </c>
      <c r="PM6" s="239"/>
      <c r="PN6" s="239"/>
      <c r="PO6" s="239"/>
      <c r="PP6" s="239" t="s">
        <v>663</v>
      </c>
      <c r="PQ6" s="239"/>
      <c r="PR6" s="239"/>
      <c r="PS6" s="239"/>
      <c r="PT6" s="239" t="s">
        <v>664</v>
      </c>
      <c r="PU6" s="239"/>
      <c r="PV6" s="239"/>
      <c r="PW6" s="239"/>
      <c r="PX6" s="239" t="s">
        <v>665</v>
      </c>
      <c r="PY6" s="239"/>
      <c r="PZ6" s="239"/>
      <c r="QA6" s="239"/>
      <c r="QB6" s="239" t="s">
        <v>666</v>
      </c>
      <c r="QC6" s="239"/>
      <c r="QD6" s="239"/>
      <c r="QE6" s="239"/>
      <c r="QF6" s="239" t="s">
        <v>667</v>
      </c>
      <c r="QG6" s="239"/>
      <c r="QH6" s="239"/>
      <c r="QI6" s="239"/>
      <c r="QJ6" s="239" t="s">
        <v>668</v>
      </c>
      <c r="QK6" s="239"/>
      <c r="QL6" s="239"/>
      <c r="QM6" s="239"/>
      <c r="QN6" s="239" t="s">
        <v>669</v>
      </c>
      <c r="QO6" s="239"/>
      <c r="QP6" s="239"/>
      <c r="QQ6" s="239"/>
      <c r="QR6" s="239" t="s">
        <v>670</v>
      </c>
      <c r="QS6" s="239"/>
      <c r="QT6" s="239"/>
      <c r="QU6" s="239"/>
      <c r="QV6" s="239" t="s">
        <v>671</v>
      </c>
      <c r="QW6" s="239"/>
      <c r="QX6" s="239"/>
      <c r="QY6" s="239"/>
      <c r="QZ6" s="239" t="s">
        <v>423</v>
      </c>
      <c r="RA6" s="239"/>
      <c r="RB6" s="239"/>
      <c r="RC6" s="239"/>
      <c r="RD6" s="239" t="s">
        <v>672</v>
      </c>
      <c r="RE6" s="239"/>
      <c r="RF6" s="239"/>
      <c r="RG6" s="239"/>
      <c r="RH6" s="239" t="s">
        <v>673</v>
      </c>
      <c r="RI6" s="239"/>
      <c r="RJ6" s="239"/>
      <c r="RK6" s="239"/>
      <c r="RL6" s="239" t="s">
        <v>674</v>
      </c>
      <c r="RM6" s="239"/>
      <c r="RN6" s="239"/>
      <c r="RO6" s="239"/>
      <c r="RP6" s="239" t="s">
        <v>675</v>
      </c>
      <c r="RQ6" s="239"/>
      <c r="RR6" s="239"/>
      <c r="RS6" s="239"/>
      <c r="RT6" s="239" t="s">
        <v>212</v>
      </c>
      <c r="RU6" s="239"/>
      <c r="RV6" s="239"/>
      <c r="RW6" s="239"/>
      <c r="RX6" s="239" t="s">
        <v>676</v>
      </c>
      <c r="RY6" s="239"/>
      <c r="RZ6" s="239"/>
      <c r="SA6" s="239"/>
      <c r="SB6" s="239" t="s">
        <v>677</v>
      </c>
      <c r="SC6" s="239"/>
      <c r="SD6" s="239"/>
      <c r="SE6" s="239"/>
      <c r="SF6" s="239" t="s">
        <v>678</v>
      </c>
      <c r="SG6" s="239"/>
      <c r="SH6" s="239"/>
      <c r="SI6" s="239"/>
      <c r="SJ6" s="239" t="s">
        <v>245</v>
      </c>
      <c r="SK6" s="239"/>
      <c r="SL6" s="239"/>
      <c r="SM6" s="239"/>
      <c r="SN6" s="239" t="s">
        <v>245</v>
      </c>
      <c r="SO6" s="239"/>
      <c r="SP6" s="239"/>
      <c r="SQ6" s="239"/>
      <c r="SR6" s="239" t="s">
        <v>245</v>
      </c>
      <c r="SS6" s="239"/>
      <c r="ST6" s="239"/>
      <c r="SU6" s="239"/>
      <c r="SV6" s="239" t="s">
        <v>245</v>
      </c>
      <c r="SW6" s="239"/>
      <c r="SX6" s="239"/>
      <c r="SY6" s="239"/>
      <c r="SZ6" s="239" t="s">
        <v>679</v>
      </c>
      <c r="TA6" s="239"/>
      <c r="TB6" s="239"/>
      <c r="TC6" s="239"/>
      <c r="TD6" s="239" t="s">
        <v>679</v>
      </c>
      <c r="TE6" s="239"/>
      <c r="TF6" s="239"/>
      <c r="TG6" s="239"/>
      <c r="TH6" s="239" t="s">
        <v>87</v>
      </c>
      <c r="TI6" s="239"/>
      <c r="TJ6" s="239"/>
      <c r="TK6" s="239"/>
      <c r="TL6" s="239" t="s">
        <v>87</v>
      </c>
      <c r="TM6" s="239"/>
      <c r="TN6" s="239"/>
      <c r="TO6" s="239"/>
      <c r="TP6" s="239" t="s">
        <v>87</v>
      </c>
      <c r="TQ6" s="239"/>
      <c r="TR6" s="239"/>
      <c r="TS6" s="239"/>
      <c r="TT6" s="239" t="s">
        <v>87</v>
      </c>
      <c r="TU6" s="239"/>
      <c r="TV6" s="239"/>
      <c r="TW6" s="239"/>
      <c r="TX6" s="239" t="s">
        <v>87</v>
      </c>
      <c r="TY6" s="239"/>
      <c r="TZ6" s="239"/>
      <c r="UA6" s="239"/>
      <c r="UB6" s="239" t="s">
        <v>87</v>
      </c>
      <c r="UC6" s="239"/>
      <c r="UD6" s="239"/>
      <c r="UE6" s="239"/>
      <c r="UF6" s="239" t="s">
        <v>680</v>
      </c>
      <c r="UG6" s="239"/>
      <c r="UH6" s="239"/>
      <c r="UI6" s="239"/>
      <c r="UJ6" s="239" t="s">
        <v>680</v>
      </c>
      <c r="UK6" s="239"/>
      <c r="UL6" s="239"/>
      <c r="UM6" s="239"/>
      <c r="UN6" s="239" t="s">
        <v>681</v>
      </c>
      <c r="UO6" s="239"/>
      <c r="UP6" s="239"/>
      <c r="UQ6" s="239"/>
      <c r="UR6" s="239" t="s">
        <v>681</v>
      </c>
      <c r="US6" s="239"/>
      <c r="UT6" s="239"/>
      <c r="UU6" s="239"/>
      <c r="UV6" s="239" t="s">
        <v>681</v>
      </c>
      <c r="UW6" s="239"/>
      <c r="UX6" s="239"/>
      <c r="UY6" s="239"/>
      <c r="UZ6" s="239" t="s">
        <v>681</v>
      </c>
      <c r="VA6" s="239"/>
      <c r="VB6" s="239"/>
      <c r="VC6" s="239"/>
      <c r="VD6" s="239" t="s">
        <v>313</v>
      </c>
      <c r="VE6" s="239"/>
      <c r="VF6" s="239"/>
      <c r="VG6" s="239"/>
      <c r="VH6" s="239" t="s">
        <v>682</v>
      </c>
      <c r="VI6" s="239"/>
      <c r="VJ6" s="239"/>
      <c r="VK6" s="239"/>
      <c r="VL6" s="239" t="s">
        <v>683</v>
      </c>
      <c r="VM6" s="239"/>
      <c r="VN6" s="239"/>
      <c r="VO6" s="239"/>
      <c r="VP6" s="239" t="s">
        <v>122</v>
      </c>
      <c r="VQ6" s="239"/>
      <c r="VR6" s="239"/>
      <c r="VS6" s="239"/>
      <c r="VT6" s="239" t="s">
        <v>122</v>
      </c>
      <c r="VU6" s="239"/>
      <c r="VV6" s="239"/>
      <c r="VW6" s="239"/>
      <c r="VX6" s="239" t="s">
        <v>122</v>
      </c>
      <c r="VY6" s="239"/>
      <c r="VZ6" s="239"/>
      <c r="WA6" s="239"/>
      <c r="WB6" s="239" t="s">
        <v>122</v>
      </c>
      <c r="WC6" s="239"/>
      <c r="WD6" s="239"/>
      <c r="WE6" s="239"/>
      <c r="WF6" s="239" t="s">
        <v>122</v>
      </c>
      <c r="WG6" s="239"/>
      <c r="WH6" s="239"/>
      <c r="WI6" s="239"/>
      <c r="WJ6" s="239" t="s">
        <v>122</v>
      </c>
      <c r="WK6" s="239"/>
      <c r="WL6" s="239"/>
      <c r="WM6" s="239"/>
      <c r="WN6" s="239" t="s">
        <v>431</v>
      </c>
      <c r="WO6" s="239"/>
      <c r="WP6" s="239"/>
      <c r="WQ6" s="239"/>
      <c r="WR6" s="239" t="s">
        <v>431</v>
      </c>
      <c r="WS6" s="239"/>
      <c r="WT6" s="239"/>
      <c r="WU6" s="239"/>
      <c r="WV6" s="239" t="s">
        <v>431</v>
      </c>
      <c r="WW6" s="239"/>
      <c r="WX6" s="239"/>
      <c r="WY6" s="239"/>
      <c r="WZ6" s="239" t="s">
        <v>431</v>
      </c>
      <c r="XA6" s="239"/>
      <c r="XB6" s="239"/>
      <c r="XC6" s="239"/>
      <c r="XD6" s="239" t="s">
        <v>684</v>
      </c>
      <c r="XE6" s="239"/>
      <c r="XF6" s="239"/>
      <c r="XG6" s="239"/>
      <c r="XH6" s="239" t="s">
        <v>685</v>
      </c>
      <c r="XI6" s="239"/>
      <c r="XJ6" s="239"/>
      <c r="XK6" s="239"/>
      <c r="XL6" s="239" t="s">
        <v>685</v>
      </c>
      <c r="XM6" s="239"/>
      <c r="XN6" s="239"/>
      <c r="XO6" s="239"/>
      <c r="XP6" s="239" t="s">
        <v>685</v>
      </c>
      <c r="XQ6" s="239"/>
      <c r="XR6" s="239"/>
      <c r="XS6" s="239"/>
      <c r="XT6" s="239" t="s">
        <v>686</v>
      </c>
      <c r="XU6" s="239"/>
      <c r="XV6" s="239"/>
      <c r="XW6" s="239"/>
      <c r="XX6" s="239" t="s">
        <v>687</v>
      </c>
      <c r="XY6" s="239"/>
      <c r="XZ6" s="239"/>
      <c r="YA6" s="239"/>
      <c r="YB6" s="239" t="s">
        <v>687</v>
      </c>
      <c r="YC6" s="239"/>
      <c r="YD6" s="239"/>
      <c r="YE6" s="239"/>
      <c r="YF6" s="239" t="s">
        <v>180</v>
      </c>
      <c r="YG6" s="239"/>
      <c r="YH6" s="239"/>
      <c r="YI6" s="239"/>
      <c r="YJ6" s="239" t="s">
        <v>191</v>
      </c>
      <c r="YK6" s="239"/>
      <c r="YL6" s="239"/>
      <c r="YM6" s="239"/>
      <c r="YN6" s="239" t="s">
        <v>14</v>
      </c>
      <c r="YO6" s="239"/>
      <c r="YP6" s="239"/>
      <c r="YQ6" s="239"/>
      <c r="YR6" s="239" t="s">
        <v>688</v>
      </c>
      <c r="YS6" s="239"/>
      <c r="YT6" s="239"/>
      <c r="YU6" s="239"/>
      <c r="YV6" s="239" t="s">
        <v>689</v>
      </c>
      <c r="YW6" s="239"/>
      <c r="YX6" s="239"/>
      <c r="YY6" s="239"/>
    </row>
    <row r="7" spans="1:675" ht="39.950000000000003" customHeight="1" x14ac:dyDescent="0.25">
      <c r="A7" s="1"/>
      <c r="B7" s="206"/>
      <c r="C7" s="206"/>
      <c r="D7" s="221" t="s">
        <v>695</v>
      </c>
      <c r="E7" s="206"/>
      <c r="F7" s="206"/>
      <c r="G7" s="206"/>
      <c r="H7" s="221" t="s">
        <v>696</v>
      </c>
      <c r="I7" s="206"/>
      <c r="J7" s="206"/>
      <c r="K7" s="206"/>
      <c r="L7" s="221" t="s">
        <v>697</v>
      </c>
      <c r="M7" s="206"/>
      <c r="N7" s="206"/>
      <c r="O7" s="206"/>
      <c r="P7" s="221" t="s">
        <v>698</v>
      </c>
      <c r="Q7" s="206"/>
      <c r="R7" s="206"/>
      <c r="S7" s="206"/>
      <c r="T7" s="221" t="s">
        <v>699</v>
      </c>
      <c r="U7" s="206"/>
      <c r="V7" s="206"/>
      <c r="W7" s="206"/>
      <c r="X7" s="221" t="s">
        <v>410</v>
      </c>
      <c r="Y7" s="206"/>
      <c r="Z7" s="206"/>
      <c r="AA7" s="206"/>
      <c r="AB7" s="221" t="s">
        <v>700</v>
      </c>
      <c r="AC7" s="206"/>
      <c r="AD7" s="206"/>
      <c r="AE7" s="206"/>
      <c r="AF7" s="221" t="s">
        <v>701</v>
      </c>
      <c r="AG7" s="206"/>
      <c r="AH7" s="206"/>
      <c r="AI7" s="206"/>
      <c r="AJ7" s="221" t="s">
        <v>702</v>
      </c>
      <c r="AK7" s="206"/>
      <c r="AL7" s="206"/>
      <c r="AM7" s="206"/>
      <c r="AN7" s="221" t="s">
        <v>703</v>
      </c>
      <c r="AO7" s="206"/>
      <c r="AP7" s="206"/>
      <c r="AQ7" s="206"/>
      <c r="AR7" s="221" t="s">
        <v>704</v>
      </c>
      <c r="AS7" s="206"/>
      <c r="AT7" s="206"/>
      <c r="AU7" s="206"/>
      <c r="AV7" s="221" t="s">
        <v>705</v>
      </c>
      <c r="AW7" s="206"/>
      <c r="AX7" s="206"/>
      <c r="AY7" s="206"/>
      <c r="AZ7" s="221" t="s">
        <v>706</v>
      </c>
      <c r="BA7" s="206"/>
      <c r="BB7" s="206"/>
      <c r="BC7" s="206"/>
      <c r="BD7" s="221" t="s">
        <v>707</v>
      </c>
      <c r="BE7" s="206"/>
      <c r="BF7" s="206"/>
      <c r="BG7" s="206"/>
      <c r="BH7" s="221" t="s">
        <v>708</v>
      </c>
      <c r="BI7" s="206"/>
      <c r="BJ7" s="206"/>
      <c r="BK7" s="206"/>
      <c r="BL7" s="221" t="s">
        <v>344</v>
      </c>
      <c r="BM7" s="206"/>
      <c r="BN7" s="206"/>
      <c r="BO7" s="206"/>
      <c r="BP7" s="221" t="s">
        <v>709</v>
      </c>
      <c r="BQ7" s="206"/>
      <c r="BR7" s="206"/>
      <c r="BS7" s="206"/>
      <c r="BT7" s="221" t="s">
        <v>710</v>
      </c>
      <c r="BU7" s="206"/>
      <c r="BV7" s="206"/>
      <c r="BW7" s="206"/>
      <c r="BX7" s="221" t="s">
        <v>711</v>
      </c>
      <c r="BY7" s="206"/>
      <c r="BZ7" s="206"/>
      <c r="CA7" s="206"/>
      <c r="CB7" s="221" t="s">
        <v>712</v>
      </c>
      <c r="CC7" s="206"/>
      <c r="CD7" s="206"/>
      <c r="CE7" s="206"/>
      <c r="CF7" s="221" t="s">
        <v>713</v>
      </c>
      <c r="CG7" s="206"/>
      <c r="CH7" s="206"/>
      <c r="CI7" s="206"/>
      <c r="CJ7" s="221" t="s">
        <v>714</v>
      </c>
      <c r="CK7" s="206"/>
      <c r="CL7" s="206"/>
      <c r="CM7" s="206"/>
      <c r="CN7" s="221" t="s">
        <v>715</v>
      </c>
      <c r="CO7" s="206"/>
      <c r="CP7" s="206"/>
      <c r="CQ7" s="206"/>
      <c r="CR7" s="221" t="s">
        <v>257</v>
      </c>
      <c r="CS7" s="206"/>
      <c r="CT7" s="206"/>
      <c r="CU7" s="206"/>
      <c r="CV7" s="221" t="s">
        <v>716</v>
      </c>
      <c r="CW7" s="206"/>
      <c r="CX7" s="206"/>
      <c r="CY7" s="206"/>
      <c r="CZ7" s="221" t="s">
        <v>717</v>
      </c>
      <c r="DA7" s="206"/>
      <c r="DB7" s="206"/>
      <c r="DC7" s="206"/>
      <c r="DD7" s="221" t="s">
        <v>383</v>
      </c>
      <c r="DE7" s="206"/>
      <c r="DF7" s="206"/>
      <c r="DG7" s="206"/>
      <c r="DH7" s="221" t="s">
        <v>718</v>
      </c>
      <c r="DI7" s="206"/>
      <c r="DJ7" s="206"/>
      <c r="DK7" s="206"/>
      <c r="DL7" s="221" t="s">
        <v>719</v>
      </c>
      <c r="DM7" s="206"/>
      <c r="DN7" s="206"/>
      <c r="DO7" s="206"/>
      <c r="DP7" s="221" t="s">
        <v>720</v>
      </c>
      <c r="DQ7" s="206"/>
      <c r="DR7" s="206"/>
      <c r="DS7" s="206"/>
      <c r="DT7" s="221" t="s">
        <v>721</v>
      </c>
      <c r="DU7" s="206"/>
      <c r="DV7" s="206"/>
      <c r="DW7" s="206"/>
      <c r="DX7" s="221" t="s">
        <v>347</v>
      </c>
      <c r="DY7" s="206"/>
      <c r="DZ7" s="206"/>
      <c r="EA7" s="206"/>
      <c r="EB7" s="221" t="s">
        <v>722</v>
      </c>
      <c r="EC7" s="206"/>
      <c r="ED7" s="206"/>
      <c r="EE7" s="206"/>
      <c r="EF7" s="221" t="s">
        <v>723</v>
      </c>
      <c r="EG7" s="206"/>
      <c r="EH7" s="206"/>
      <c r="EI7" s="206"/>
      <c r="EJ7" s="221" t="s">
        <v>724</v>
      </c>
      <c r="EK7" s="206"/>
      <c r="EL7" s="206"/>
      <c r="EM7" s="206"/>
      <c r="EN7" s="221" t="s">
        <v>725</v>
      </c>
      <c r="EO7" s="206"/>
      <c r="EP7" s="206"/>
      <c r="EQ7" s="206"/>
      <c r="ER7" s="221" t="s">
        <v>726</v>
      </c>
      <c r="ES7" s="206"/>
      <c r="ET7" s="206"/>
      <c r="EU7" s="206"/>
      <c r="EV7" s="221" t="s">
        <v>727</v>
      </c>
      <c r="EW7" s="206"/>
      <c r="EX7" s="206"/>
      <c r="EY7" s="206"/>
      <c r="EZ7" s="221" t="s">
        <v>728</v>
      </c>
      <c r="FA7" s="206"/>
      <c r="FB7" s="206"/>
      <c r="FC7" s="206"/>
      <c r="FD7" s="221" t="s">
        <v>729</v>
      </c>
      <c r="FE7" s="206"/>
      <c r="FF7" s="206"/>
      <c r="FG7" s="206"/>
      <c r="FH7" s="221" t="s">
        <v>730</v>
      </c>
      <c r="FI7" s="206"/>
      <c r="FJ7" s="206"/>
      <c r="FK7" s="206"/>
      <c r="FL7" s="221" t="s">
        <v>731</v>
      </c>
      <c r="FM7" s="206"/>
      <c r="FN7" s="206"/>
      <c r="FO7" s="206"/>
      <c r="FP7" s="221" t="s">
        <v>555</v>
      </c>
      <c r="FQ7" s="206"/>
      <c r="FR7" s="206"/>
      <c r="FS7" s="206"/>
      <c r="FT7" s="221" t="s">
        <v>732</v>
      </c>
      <c r="FU7" s="206"/>
      <c r="FV7" s="206"/>
      <c r="FW7" s="206"/>
      <c r="FX7" s="221" t="s">
        <v>733</v>
      </c>
      <c r="FY7" s="206"/>
      <c r="FZ7" s="206"/>
      <c r="GA7" s="206"/>
      <c r="GB7" s="221" t="s">
        <v>734</v>
      </c>
      <c r="GC7" s="206"/>
      <c r="GD7" s="206"/>
      <c r="GE7" s="206"/>
      <c r="GF7" s="221" t="s">
        <v>735</v>
      </c>
      <c r="GG7" s="206"/>
      <c r="GH7" s="206"/>
      <c r="GI7" s="206"/>
      <c r="GJ7" s="221" t="s">
        <v>736</v>
      </c>
      <c r="GK7" s="206"/>
      <c r="GL7" s="206"/>
      <c r="GM7" s="206"/>
      <c r="GN7" s="221" t="s">
        <v>31</v>
      </c>
      <c r="GO7" s="206"/>
      <c r="GP7" s="206"/>
      <c r="GQ7" s="206"/>
      <c r="GR7" s="221" t="s">
        <v>737</v>
      </c>
      <c r="GS7" s="206"/>
      <c r="GT7" s="206"/>
      <c r="GU7" s="206"/>
      <c r="GV7" s="221" t="s">
        <v>738</v>
      </c>
      <c r="GW7" s="206"/>
      <c r="GX7" s="206"/>
      <c r="GY7" s="206"/>
      <c r="GZ7" s="221" t="s">
        <v>739</v>
      </c>
      <c r="HA7" s="206"/>
      <c r="HB7" s="206"/>
      <c r="HC7" s="206"/>
      <c r="HD7" s="221" t="s">
        <v>740</v>
      </c>
      <c r="HE7" s="206"/>
      <c r="HF7" s="206"/>
      <c r="HG7" s="206"/>
      <c r="HH7" s="221" t="s">
        <v>741</v>
      </c>
      <c r="HI7" s="206"/>
      <c r="HJ7" s="206"/>
      <c r="HK7" s="206"/>
      <c r="HL7" s="221" t="s">
        <v>742</v>
      </c>
      <c r="HM7" s="206"/>
      <c r="HN7" s="206"/>
      <c r="HO7" s="206"/>
      <c r="HP7" s="221" t="s">
        <v>743</v>
      </c>
      <c r="HQ7" s="206"/>
      <c r="HR7" s="206"/>
      <c r="HS7" s="206"/>
      <c r="HT7" s="221" t="s">
        <v>744</v>
      </c>
      <c r="HU7" s="206"/>
      <c r="HV7" s="206"/>
      <c r="HW7" s="206"/>
      <c r="HX7" s="221" t="s">
        <v>745</v>
      </c>
      <c r="HY7" s="206"/>
      <c r="HZ7" s="206"/>
      <c r="IA7" s="206"/>
      <c r="IB7" s="221" t="s">
        <v>746</v>
      </c>
      <c r="IC7" s="206"/>
      <c r="ID7" s="206"/>
      <c r="IE7" s="206"/>
      <c r="IF7" s="221" t="s">
        <v>747</v>
      </c>
      <c r="IG7" s="206"/>
      <c r="IH7" s="206"/>
      <c r="II7" s="206"/>
      <c r="IJ7" s="221" t="s">
        <v>309</v>
      </c>
      <c r="IK7" s="206"/>
      <c r="IL7" s="206"/>
      <c r="IM7" s="206"/>
      <c r="IN7" s="221" t="s">
        <v>748</v>
      </c>
      <c r="IO7" s="206"/>
      <c r="IP7" s="206"/>
      <c r="IQ7" s="206"/>
      <c r="IR7" s="221" t="s">
        <v>749</v>
      </c>
      <c r="IS7" s="206"/>
      <c r="IT7" s="206"/>
      <c r="IU7" s="206"/>
      <c r="IV7" s="221" t="s">
        <v>750</v>
      </c>
      <c r="IW7" s="206"/>
      <c r="IX7" s="206"/>
      <c r="IY7" s="206"/>
      <c r="IZ7" s="221" t="s">
        <v>751</v>
      </c>
      <c r="JA7" s="206"/>
      <c r="JB7" s="206"/>
      <c r="JC7" s="206"/>
      <c r="JD7" s="221" t="s">
        <v>752</v>
      </c>
      <c r="JE7" s="206"/>
      <c r="JF7" s="206"/>
      <c r="JG7" s="206"/>
      <c r="JH7" s="221" t="s">
        <v>753</v>
      </c>
      <c r="JI7" s="206"/>
      <c r="JJ7" s="206"/>
      <c r="JK7" s="206"/>
      <c r="JL7" s="221" t="s">
        <v>754</v>
      </c>
      <c r="JM7" s="206"/>
      <c r="JN7" s="206"/>
      <c r="JO7" s="206"/>
      <c r="JP7" s="221" t="s">
        <v>755</v>
      </c>
      <c r="JQ7" s="206"/>
      <c r="JR7" s="206"/>
      <c r="JS7" s="206"/>
      <c r="JT7" s="221" t="s">
        <v>756</v>
      </c>
      <c r="JU7" s="206"/>
      <c r="JV7" s="206"/>
      <c r="JW7" s="206"/>
      <c r="JX7" s="221" t="s">
        <v>307</v>
      </c>
      <c r="JY7" s="206"/>
      <c r="JZ7" s="206"/>
      <c r="KA7" s="206"/>
      <c r="KB7" s="221" t="s">
        <v>757</v>
      </c>
      <c r="KC7" s="206"/>
      <c r="KD7" s="206"/>
      <c r="KE7" s="206"/>
      <c r="KF7" s="221" t="s">
        <v>758</v>
      </c>
      <c r="KG7" s="206"/>
      <c r="KH7" s="206"/>
      <c r="KI7" s="206"/>
      <c r="KJ7" s="221" t="s">
        <v>759</v>
      </c>
      <c r="KK7" s="206"/>
      <c r="KL7" s="206"/>
      <c r="KM7" s="206"/>
      <c r="KN7" s="221" t="s">
        <v>760</v>
      </c>
      <c r="KO7" s="206"/>
      <c r="KP7" s="206"/>
      <c r="KQ7" s="206"/>
      <c r="KR7" s="221" t="s">
        <v>761</v>
      </c>
      <c r="KS7" s="206"/>
      <c r="KT7" s="206"/>
      <c r="KU7" s="206"/>
      <c r="KV7" s="221" t="s">
        <v>762</v>
      </c>
      <c r="KW7" s="206"/>
      <c r="KX7" s="206"/>
      <c r="KY7" s="206"/>
      <c r="KZ7" s="221" t="s">
        <v>763</v>
      </c>
      <c r="LA7" s="206"/>
      <c r="LB7" s="206"/>
      <c r="LC7" s="206"/>
      <c r="LD7" s="221" t="s">
        <v>764</v>
      </c>
      <c r="LE7" s="206"/>
      <c r="LF7" s="206"/>
      <c r="LG7" s="206"/>
      <c r="LH7" s="221" t="s">
        <v>765</v>
      </c>
      <c r="LI7" s="206"/>
      <c r="LJ7" s="206"/>
      <c r="LK7" s="206"/>
      <c r="LL7" s="221" t="s">
        <v>766</v>
      </c>
      <c r="LM7" s="206"/>
      <c r="LN7" s="206"/>
      <c r="LO7" s="206"/>
      <c r="LP7" s="221" t="s">
        <v>767</v>
      </c>
      <c r="LQ7" s="206"/>
      <c r="LR7" s="206"/>
      <c r="LS7" s="206"/>
      <c r="LT7" s="221" t="s">
        <v>768</v>
      </c>
      <c r="LU7" s="206"/>
      <c r="LV7" s="206"/>
      <c r="LW7" s="206"/>
      <c r="LX7" s="221" t="s">
        <v>769</v>
      </c>
      <c r="LY7" s="206"/>
      <c r="LZ7" s="206"/>
      <c r="MA7" s="206"/>
      <c r="MB7" s="221" t="s">
        <v>770</v>
      </c>
      <c r="MC7" s="206"/>
      <c r="MD7" s="206"/>
      <c r="ME7" s="206"/>
      <c r="MF7" s="221" t="s">
        <v>771</v>
      </c>
      <c r="MG7" s="206"/>
      <c r="MH7" s="206"/>
      <c r="MI7" s="206"/>
      <c r="MJ7" s="221" t="s">
        <v>772</v>
      </c>
      <c r="MK7" s="206"/>
      <c r="ML7" s="206"/>
      <c r="MM7" s="206"/>
      <c r="MN7" s="221" t="s">
        <v>773</v>
      </c>
      <c r="MO7" s="206"/>
      <c r="MP7" s="206"/>
      <c r="MQ7" s="206"/>
      <c r="MR7" s="221" t="s">
        <v>774</v>
      </c>
      <c r="MS7" s="206"/>
      <c r="MT7" s="206"/>
      <c r="MU7" s="206"/>
      <c r="MV7" s="221" t="s">
        <v>775</v>
      </c>
      <c r="MW7" s="206"/>
      <c r="MX7" s="206"/>
      <c r="MY7" s="206"/>
      <c r="MZ7" s="221" t="s">
        <v>776</v>
      </c>
      <c r="NA7" s="206"/>
      <c r="NB7" s="206"/>
      <c r="NC7" s="206"/>
      <c r="ND7" s="221" t="s">
        <v>777</v>
      </c>
      <c r="NE7" s="206"/>
      <c r="NF7" s="206"/>
      <c r="NG7" s="206"/>
      <c r="NH7" s="221" t="s">
        <v>778</v>
      </c>
      <c r="NI7" s="206"/>
      <c r="NJ7" s="206"/>
      <c r="NK7" s="206"/>
      <c r="NL7" s="221" t="s">
        <v>779</v>
      </c>
      <c r="NM7" s="206"/>
      <c r="NN7" s="206"/>
      <c r="NO7" s="206"/>
      <c r="NP7" s="221" t="s">
        <v>780</v>
      </c>
      <c r="NQ7" s="206"/>
      <c r="NR7" s="206"/>
      <c r="NS7" s="206"/>
      <c r="NT7" s="221" t="s">
        <v>280</v>
      </c>
      <c r="NU7" s="206"/>
      <c r="NV7" s="206"/>
      <c r="NW7" s="206"/>
      <c r="NX7" s="221" t="s">
        <v>781</v>
      </c>
      <c r="NY7" s="206"/>
      <c r="NZ7" s="206"/>
      <c r="OA7" s="206"/>
      <c r="OB7" s="221" t="s">
        <v>782</v>
      </c>
      <c r="OC7" s="206"/>
      <c r="OD7" s="206"/>
      <c r="OE7" s="206"/>
      <c r="OF7" s="221" t="s">
        <v>385</v>
      </c>
      <c r="OG7" s="206"/>
      <c r="OH7" s="206"/>
      <c r="OI7" s="206"/>
      <c r="OJ7" s="221" t="s">
        <v>783</v>
      </c>
      <c r="OK7" s="206"/>
      <c r="OL7" s="206"/>
      <c r="OM7" s="206"/>
      <c r="ON7" s="221" t="s">
        <v>784</v>
      </c>
      <c r="OO7" s="206"/>
      <c r="OP7" s="206"/>
      <c r="OQ7" s="206"/>
      <c r="OR7" s="221" t="s">
        <v>785</v>
      </c>
      <c r="OS7" s="206"/>
      <c r="OT7" s="206"/>
      <c r="OU7" s="206"/>
      <c r="OV7" s="221" t="s">
        <v>786</v>
      </c>
      <c r="OW7" s="206"/>
      <c r="OX7" s="206"/>
      <c r="OY7" s="206"/>
      <c r="OZ7" s="221" t="s">
        <v>787</v>
      </c>
      <c r="PA7" s="206"/>
      <c r="PB7" s="206"/>
      <c r="PC7" s="206"/>
      <c r="PD7" s="221" t="s">
        <v>788</v>
      </c>
      <c r="PE7" s="206"/>
      <c r="PF7" s="206"/>
      <c r="PG7" s="206"/>
      <c r="PH7" s="221" t="s">
        <v>789</v>
      </c>
      <c r="PI7" s="206"/>
      <c r="PJ7" s="206"/>
      <c r="PK7" s="206"/>
      <c r="PL7" s="221" t="s">
        <v>790</v>
      </c>
      <c r="PM7" s="206"/>
      <c r="PN7" s="206"/>
      <c r="PO7" s="206"/>
      <c r="PP7" s="221" t="s">
        <v>791</v>
      </c>
      <c r="PQ7" s="206"/>
      <c r="PR7" s="206"/>
      <c r="PS7" s="206"/>
      <c r="PT7" s="221" t="s">
        <v>792</v>
      </c>
      <c r="PU7" s="206"/>
      <c r="PV7" s="206"/>
      <c r="PW7" s="206"/>
      <c r="PX7" s="221" t="s">
        <v>793</v>
      </c>
      <c r="PY7" s="206"/>
      <c r="PZ7" s="206"/>
      <c r="QA7" s="206"/>
      <c r="QB7" s="221" t="s">
        <v>794</v>
      </c>
      <c r="QC7" s="206"/>
      <c r="QD7" s="206"/>
      <c r="QE7" s="206"/>
      <c r="QF7" s="221" t="s">
        <v>795</v>
      </c>
      <c r="QG7" s="206"/>
      <c r="QH7" s="206"/>
      <c r="QI7" s="206"/>
      <c r="QJ7" s="221" t="s">
        <v>796</v>
      </c>
      <c r="QK7" s="206"/>
      <c r="QL7" s="206"/>
      <c r="QM7" s="206"/>
      <c r="QN7" s="221" t="s">
        <v>797</v>
      </c>
      <c r="QO7" s="206"/>
      <c r="QP7" s="206"/>
      <c r="QQ7" s="206"/>
      <c r="QR7" s="221" t="s">
        <v>798</v>
      </c>
      <c r="QS7" s="206"/>
      <c r="QT7" s="206"/>
      <c r="QU7" s="206"/>
      <c r="QV7" s="221" t="s">
        <v>799</v>
      </c>
      <c r="QW7" s="206"/>
      <c r="QX7" s="206"/>
      <c r="QY7" s="206"/>
      <c r="QZ7" s="221" t="s">
        <v>800</v>
      </c>
      <c r="RA7" s="206"/>
      <c r="RB7" s="206"/>
      <c r="RC7" s="206"/>
      <c r="RD7" s="221" t="s">
        <v>801</v>
      </c>
      <c r="RE7" s="206"/>
      <c r="RF7" s="206"/>
      <c r="RG7" s="206"/>
      <c r="RH7" s="221" t="s">
        <v>802</v>
      </c>
      <c r="RI7" s="206"/>
      <c r="RJ7" s="206"/>
      <c r="RK7" s="206"/>
      <c r="RL7" s="221" t="s">
        <v>803</v>
      </c>
      <c r="RM7" s="206"/>
      <c r="RN7" s="206"/>
      <c r="RO7" s="206"/>
      <c r="RP7" s="221" t="s">
        <v>804</v>
      </c>
      <c r="RQ7" s="206"/>
      <c r="RR7" s="206"/>
      <c r="RS7" s="206"/>
      <c r="RT7" s="221" t="s">
        <v>213</v>
      </c>
      <c r="RU7" s="206"/>
      <c r="RV7" s="206"/>
      <c r="RW7" s="206"/>
      <c r="RX7" s="221" t="s">
        <v>805</v>
      </c>
      <c r="RY7" s="206"/>
      <c r="RZ7" s="206"/>
      <c r="SA7" s="206"/>
      <c r="SB7" s="221" t="s">
        <v>806</v>
      </c>
      <c r="SC7" s="206"/>
      <c r="SD7" s="206"/>
      <c r="SE7" s="206"/>
      <c r="SF7" s="221" t="s">
        <v>807</v>
      </c>
      <c r="SG7" s="206"/>
      <c r="SH7" s="206"/>
      <c r="SI7" s="206"/>
      <c r="SJ7" s="221" t="s">
        <v>808</v>
      </c>
      <c r="SK7" s="206"/>
      <c r="SL7" s="206"/>
      <c r="SM7" s="206"/>
      <c r="SN7" s="221" t="s">
        <v>809</v>
      </c>
      <c r="SO7" s="206"/>
      <c r="SP7" s="206"/>
      <c r="SQ7" s="206"/>
      <c r="SR7" s="221" t="s">
        <v>810</v>
      </c>
      <c r="SS7" s="206"/>
      <c r="ST7" s="206"/>
      <c r="SU7" s="206"/>
      <c r="SV7" s="221" t="s">
        <v>811</v>
      </c>
      <c r="SW7" s="206"/>
      <c r="SX7" s="206"/>
      <c r="SY7" s="206"/>
      <c r="SZ7" s="221" t="s">
        <v>812</v>
      </c>
      <c r="TA7" s="206"/>
      <c r="TB7" s="206"/>
      <c r="TC7" s="206"/>
      <c r="TD7" s="221" t="s">
        <v>813</v>
      </c>
      <c r="TE7" s="206"/>
      <c r="TF7" s="206"/>
      <c r="TG7" s="206"/>
      <c r="TH7" s="221" t="s">
        <v>814</v>
      </c>
      <c r="TI7" s="206"/>
      <c r="TJ7" s="206"/>
      <c r="TK7" s="206"/>
      <c r="TL7" s="221" t="s">
        <v>815</v>
      </c>
      <c r="TM7" s="206"/>
      <c r="TN7" s="206"/>
      <c r="TO7" s="206"/>
      <c r="TP7" s="221" t="s">
        <v>816</v>
      </c>
      <c r="TQ7" s="206"/>
      <c r="TR7" s="206"/>
      <c r="TS7" s="206"/>
      <c r="TT7" s="221" t="s">
        <v>817</v>
      </c>
      <c r="TU7" s="206"/>
      <c r="TV7" s="206"/>
      <c r="TW7" s="206"/>
      <c r="TX7" s="221" t="s">
        <v>818</v>
      </c>
      <c r="TY7" s="206"/>
      <c r="TZ7" s="206"/>
      <c r="UA7" s="206"/>
      <c r="UB7" s="221" t="s">
        <v>819</v>
      </c>
      <c r="UC7" s="206"/>
      <c r="UD7" s="206"/>
      <c r="UE7" s="206"/>
      <c r="UF7" s="221" t="s">
        <v>820</v>
      </c>
      <c r="UG7" s="206"/>
      <c r="UH7" s="206"/>
      <c r="UI7" s="206"/>
      <c r="UJ7" s="221" t="s">
        <v>821</v>
      </c>
      <c r="UK7" s="206"/>
      <c r="UL7" s="206"/>
      <c r="UM7" s="206"/>
      <c r="UN7" s="221" t="s">
        <v>822</v>
      </c>
      <c r="UO7" s="206"/>
      <c r="UP7" s="206"/>
      <c r="UQ7" s="206"/>
      <c r="UR7" s="221" t="s">
        <v>823</v>
      </c>
      <c r="US7" s="206"/>
      <c r="UT7" s="206"/>
      <c r="UU7" s="206"/>
      <c r="UV7" s="221" t="s">
        <v>824</v>
      </c>
      <c r="UW7" s="206"/>
      <c r="UX7" s="206"/>
      <c r="UY7" s="206"/>
      <c r="UZ7" s="221" t="s">
        <v>825</v>
      </c>
      <c r="VA7" s="206"/>
      <c r="VB7" s="206"/>
      <c r="VC7" s="206"/>
      <c r="VD7" s="221" t="s">
        <v>826</v>
      </c>
      <c r="VE7" s="206"/>
      <c r="VF7" s="206"/>
      <c r="VG7" s="206"/>
      <c r="VH7" s="221" t="s">
        <v>827</v>
      </c>
      <c r="VI7" s="206"/>
      <c r="VJ7" s="206"/>
      <c r="VK7" s="206"/>
      <c r="VL7" s="221" t="s">
        <v>828</v>
      </c>
      <c r="VM7" s="206"/>
      <c r="VN7" s="206"/>
      <c r="VO7" s="206"/>
      <c r="VP7" s="221" t="s">
        <v>829</v>
      </c>
      <c r="VQ7" s="206"/>
      <c r="VR7" s="206"/>
      <c r="VS7" s="206"/>
      <c r="VT7" s="221" t="s">
        <v>830</v>
      </c>
      <c r="VU7" s="206"/>
      <c r="VV7" s="206"/>
      <c r="VW7" s="206"/>
      <c r="VX7" s="221" t="s">
        <v>831</v>
      </c>
      <c r="VY7" s="206"/>
      <c r="VZ7" s="206"/>
      <c r="WA7" s="206"/>
      <c r="WB7" s="221" t="s">
        <v>416</v>
      </c>
      <c r="WC7" s="206"/>
      <c r="WD7" s="206"/>
      <c r="WE7" s="206"/>
      <c r="WF7" s="221" t="s">
        <v>832</v>
      </c>
      <c r="WG7" s="206"/>
      <c r="WH7" s="206"/>
      <c r="WI7" s="206"/>
      <c r="WJ7" s="221" t="s">
        <v>421</v>
      </c>
      <c r="WK7" s="206"/>
      <c r="WL7" s="206"/>
      <c r="WM7" s="206"/>
      <c r="WN7" s="221" t="s">
        <v>833</v>
      </c>
      <c r="WO7" s="206"/>
      <c r="WP7" s="206"/>
      <c r="WQ7" s="206"/>
      <c r="WR7" s="221" t="s">
        <v>834</v>
      </c>
      <c r="WS7" s="206"/>
      <c r="WT7" s="206"/>
      <c r="WU7" s="206"/>
      <c r="WV7" s="221" t="s">
        <v>835</v>
      </c>
      <c r="WW7" s="206"/>
      <c r="WX7" s="206"/>
      <c r="WY7" s="206"/>
      <c r="WZ7" s="221" t="s">
        <v>836</v>
      </c>
      <c r="XA7" s="206"/>
      <c r="XB7" s="206"/>
      <c r="XC7" s="206"/>
      <c r="XD7" s="221" t="s">
        <v>837</v>
      </c>
      <c r="XE7" s="206"/>
      <c r="XF7" s="206"/>
      <c r="XG7" s="206"/>
      <c r="XH7" s="221" t="s">
        <v>838</v>
      </c>
      <c r="XI7" s="206"/>
      <c r="XJ7" s="206"/>
      <c r="XK7" s="206"/>
      <c r="XL7" s="221" t="s">
        <v>839</v>
      </c>
      <c r="XM7" s="206"/>
      <c r="XN7" s="206"/>
      <c r="XO7" s="206"/>
      <c r="XP7" s="221" t="s">
        <v>840</v>
      </c>
      <c r="XQ7" s="206"/>
      <c r="XR7" s="206"/>
      <c r="XS7" s="206"/>
      <c r="XT7" s="221" t="s">
        <v>841</v>
      </c>
      <c r="XU7" s="206"/>
      <c r="XV7" s="206"/>
      <c r="XW7" s="206"/>
      <c r="XX7" s="221" t="s">
        <v>842</v>
      </c>
      <c r="XY7" s="206"/>
      <c r="XZ7" s="206"/>
      <c r="YA7" s="206"/>
      <c r="YB7" s="221" t="s">
        <v>843</v>
      </c>
      <c r="YC7" s="206"/>
      <c r="YD7" s="206"/>
      <c r="YE7" s="206"/>
      <c r="YF7" s="221" t="s">
        <v>181</v>
      </c>
      <c r="YG7" s="206"/>
      <c r="YH7" s="206"/>
      <c r="YI7" s="206"/>
      <c r="YJ7" s="221" t="s">
        <v>844</v>
      </c>
      <c r="YK7" s="206"/>
      <c r="YL7" s="206"/>
      <c r="YM7" s="206"/>
      <c r="YN7" s="221" t="s">
        <v>845</v>
      </c>
      <c r="YO7" s="206"/>
      <c r="YP7" s="206"/>
      <c r="YQ7" s="206"/>
      <c r="YR7" s="221" t="s">
        <v>846</v>
      </c>
      <c r="YS7" s="206"/>
      <c r="YT7" s="206"/>
      <c r="YU7" s="206"/>
      <c r="YV7" s="221" t="s">
        <v>847</v>
      </c>
      <c r="YW7" s="206"/>
      <c r="YX7" s="206"/>
      <c r="YY7" s="206"/>
    </row>
    <row r="8" spans="1:675" ht="20.100000000000001" customHeight="1" x14ac:dyDescent="0.25">
      <c r="A8" s="1"/>
      <c r="B8" s="206"/>
      <c r="C8" s="206"/>
      <c r="D8" s="9" t="s">
        <v>2327</v>
      </c>
      <c r="E8" s="9" t="s">
        <v>2328</v>
      </c>
      <c r="F8" s="9" t="s">
        <v>2329</v>
      </c>
      <c r="G8" s="9" t="s">
        <v>2330</v>
      </c>
      <c r="H8" s="9" t="s">
        <v>2327</v>
      </c>
      <c r="I8" s="9" t="s">
        <v>2328</v>
      </c>
      <c r="J8" s="9" t="s">
        <v>2329</v>
      </c>
      <c r="K8" s="9" t="s">
        <v>2330</v>
      </c>
      <c r="L8" s="9" t="s">
        <v>2327</v>
      </c>
      <c r="M8" s="9" t="s">
        <v>2328</v>
      </c>
      <c r="N8" s="9" t="s">
        <v>2329</v>
      </c>
      <c r="O8" s="9" t="s">
        <v>2330</v>
      </c>
      <c r="P8" s="9" t="s">
        <v>2327</v>
      </c>
      <c r="Q8" s="9" t="s">
        <v>2328</v>
      </c>
      <c r="R8" s="9" t="s">
        <v>2329</v>
      </c>
      <c r="S8" s="9" t="s">
        <v>2330</v>
      </c>
      <c r="T8" s="9" t="s">
        <v>2327</v>
      </c>
      <c r="U8" s="9" t="s">
        <v>2328</v>
      </c>
      <c r="V8" s="9" t="s">
        <v>2329</v>
      </c>
      <c r="W8" s="9" t="s">
        <v>2330</v>
      </c>
      <c r="X8" s="9" t="s">
        <v>2327</v>
      </c>
      <c r="Y8" s="9" t="s">
        <v>2328</v>
      </c>
      <c r="Z8" s="9" t="s">
        <v>2329</v>
      </c>
      <c r="AA8" s="9" t="s">
        <v>2330</v>
      </c>
      <c r="AB8" s="9" t="s">
        <v>2327</v>
      </c>
      <c r="AC8" s="9" t="s">
        <v>2328</v>
      </c>
      <c r="AD8" s="9" t="s">
        <v>2329</v>
      </c>
      <c r="AE8" s="9" t="s">
        <v>2330</v>
      </c>
      <c r="AF8" s="9" t="s">
        <v>2327</v>
      </c>
      <c r="AG8" s="9" t="s">
        <v>2328</v>
      </c>
      <c r="AH8" s="9" t="s">
        <v>2329</v>
      </c>
      <c r="AI8" s="9" t="s">
        <v>2330</v>
      </c>
      <c r="AJ8" s="9" t="s">
        <v>2327</v>
      </c>
      <c r="AK8" s="9" t="s">
        <v>2328</v>
      </c>
      <c r="AL8" s="9" t="s">
        <v>2329</v>
      </c>
      <c r="AM8" s="9" t="s">
        <v>2330</v>
      </c>
      <c r="AN8" s="9" t="s">
        <v>2327</v>
      </c>
      <c r="AO8" s="9" t="s">
        <v>2328</v>
      </c>
      <c r="AP8" s="9" t="s">
        <v>2329</v>
      </c>
      <c r="AQ8" s="9" t="s">
        <v>2330</v>
      </c>
      <c r="AR8" s="9" t="s">
        <v>2327</v>
      </c>
      <c r="AS8" s="9" t="s">
        <v>2328</v>
      </c>
      <c r="AT8" s="9" t="s">
        <v>2329</v>
      </c>
      <c r="AU8" s="9" t="s">
        <v>2330</v>
      </c>
      <c r="AV8" s="9" t="s">
        <v>2327</v>
      </c>
      <c r="AW8" s="9" t="s">
        <v>2328</v>
      </c>
      <c r="AX8" s="9" t="s">
        <v>2329</v>
      </c>
      <c r="AY8" s="9" t="s">
        <v>2330</v>
      </c>
      <c r="AZ8" s="9" t="s">
        <v>2327</v>
      </c>
      <c r="BA8" s="9" t="s">
        <v>2328</v>
      </c>
      <c r="BB8" s="9" t="s">
        <v>2329</v>
      </c>
      <c r="BC8" s="9" t="s">
        <v>2330</v>
      </c>
      <c r="BD8" s="9" t="s">
        <v>2327</v>
      </c>
      <c r="BE8" s="9" t="s">
        <v>2328</v>
      </c>
      <c r="BF8" s="9" t="s">
        <v>2329</v>
      </c>
      <c r="BG8" s="9" t="s">
        <v>2330</v>
      </c>
      <c r="BH8" s="9" t="s">
        <v>2327</v>
      </c>
      <c r="BI8" s="9" t="s">
        <v>2328</v>
      </c>
      <c r="BJ8" s="9" t="s">
        <v>2329</v>
      </c>
      <c r="BK8" s="9" t="s">
        <v>2330</v>
      </c>
      <c r="BL8" s="9" t="s">
        <v>2327</v>
      </c>
      <c r="BM8" s="9" t="s">
        <v>2328</v>
      </c>
      <c r="BN8" s="9" t="s">
        <v>2329</v>
      </c>
      <c r="BO8" s="9" t="s">
        <v>2330</v>
      </c>
      <c r="BP8" s="9" t="s">
        <v>2327</v>
      </c>
      <c r="BQ8" s="9" t="s">
        <v>2328</v>
      </c>
      <c r="BR8" s="9" t="s">
        <v>2329</v>
      </c>
      <c r="BS8" s="9" t="s">
        <v>2330</v>
      </c>
      <c r="BT8" s="9" t="s">
        <v>2327</v>
      </c>
      <c r="BU8" s="9" t="s">
        <v>2328</v>
      </c>
      <c r="BV8" s="9" t="s">
        <v>2329</v>
      </c>
      <c r="BW8" s="9" t="s">
        <v>2330</v>
      </c>
      <c r="BX8" s="9" t="s">
        <v>2327</v>
      </c>
      <c r="BY8" s="9" t="s">
        <v>2328</v>
      </c>
      <c r="BZ8" s="9" t="s">
        <v>2329</v>
      </c>
      <c r="CA8" s="9" t="s">
        <v>2330</v>
      </c>
      <c r="CB8" s="9" t="s">
        <v>2327</v>
      </c>
      <c r="CC8" s="9" t="s">
        <v>2328</v>
      </c>
      <c r="CD8" s="9" t="s">
        <v>2329</v>
      </c>
      <c r="CE8" s="9" t="s">
        <v>2330</v>
      </c>
      <c r="CF8" s="9" t="s">
        <v>2327</v>
      </c>
      <c r="CG8" s="9" t="s">
        <v>2328</v>
      </c>
      <c r="CH8" s="9" t="s">
        <v>2329</v>
      </c>
      <c r="CI8" s="9" t="s">
        <v>2330</v>
      </c>
      <c r="CJ8" s="9" t="s">
        <v>2327</v>
      </c>
      <c r="CK8" s="9" t="s">
        <v>2328</v>
      </c>
      <c r="CL8" s="9" t="s">
        <v>2329</v>
      </c>
      <c r="CM8" s="9" t="s">
        <v>2330</v>
      </c>
      <c r="CN8" s="9" t="s">
        <v>2327</v>
      </c>
      <c r="CO8" s="9" t="s">
        <v>2328</v>
      </c>
      <c r="CP8" s="9" t="s">
        <v>2329</v>
      </c>
      <c r="CQ8" s="9" t="s">
        <v>2330</v>
      </c>
      <c r="CR8" s="9" t="s">
        <v>2327</v>
      </c>
      <c r="CS8" s="9" t="s">
        <v>2328</v>
      </c>
      <c r="CT8" s="9" t="s">
        <v>2329</v>
      </c>
      <c r="CU8" s="9" t="s">
        <v>2330</v>
      </c>
      <c r="CV8" s="9" t="s">
        <v>2327</v>
      </c>
      <c r="CW8" s="9" t="s">
        <v>2328</v>
      </c>
      <c r="CX8" s="9" t="s">
        <v>2329</v>
      </c>
      <c r="CY8" s="9" t="s">
        <v>2330</v>
      </c>
      <c r="CZ8" s="9" t="s">
        <v>2327</v>
      </c>
      <c r="DA8" s="9" t="s">
        <v>2328</v>
      </c>
      <c r="DB8" s="9" t="s">
        <v>2329</v>
      </c>
      <c r="DC8" s="9" t="s">
        <v>2330</v>
      </c>
      <c r="DD8" s="9" t="s">
        <v>2327</v>
      </c>
      <c r="DE8" s="9" t="s">
        <v>2328</v>
      </c>
      <c r="DF8" s="9" t="s">
        <v>2329</v>
      </c>
      <c r="DG8" s="9" t="s">
        <v>2330</v>
      </c>
      <c r="DH8" s="9" t="s">
        <v>2327</v>
      </c>
      <c r="DI8" s="9" t="s">
        <v>2328</v>
      </c>
      <c r="DJ8" s="9" t="s">
        <v>2329</v>
      </c>
      <c r="DK8" s="9" t="s">
        <v>2330</v>
      </c>
      <c r="DL8" s="9" t="s">
        <v>2327</v>
      </c>
      <c r="DM8" s="9" t="s">
        <v>2328</v>
      </c>
      <c r="DN8" s="9" t="s">
        <v>2329</v>
      </c>
      <c r="DO8" s="9" t="s">
        <v>2330</v>
      </c>
      <c r="DP8" s="9" t="s">
        <v>2327</v>
      </c>
      <c r="DQ8" s="9" t="s">
        <v>2328</v>
      </c>
      <c r="DR8" s="9" t="s">
        <v>2329</v>
      </c>
      <c r="DS8" s="9" t="s">
        <v>2330</v>
      </c>
      <c r="DT8" s="9" t="s">
        <v>2327</v>
      </c>
      <c r="DU8" s="9" t="s">
        <v>2328</v>
      </c>
      <c r="DV8" s="9" t="s">
        <v>2329</v>
      </c>
      <c r="DW8" s="9" t="s">
        <v>2330</v>
      </c>
      <c r="DX8" s="9" t="s">
        <v>2327</v>
      </c>
      <c r="DY8" s="9" t="s">
        <v>2328</v>
      </c>
      <c r="DZ8" s="9" t="s">
        <v>2329</v>
      </c>
      <c r="EA8" s="9" t="s">
        <v>2330</v>
      </c>
      <c r="EB8" s="9" t="s">
        <v>2327</v>
      </c>
      <c r="EC8" s="9" t="s">
        <v>2328</v>
      </c>
      <c r="ED8" s="9" t="s">
        <v>2329</v>
      </c>
      <c r="EE8" s="9" t="s">
        <v>2330</v>
      </c>
      <c r="EF8" s="9" t="s">
        <v>2327</v>
      </c>
      <c r="EG8" s="9" t="s">
        <v>2328</v>
      </c>
      <c r="EH8" s="9" t="s">
        <v>2329</v>
      </c>
      <c r="EI8" s="9" t="s">
        <v>2330</v>
      </c>
      <c r="EJ8" s="9" t="s">
        <v>2327</v>
      </c>
      <c r="EK8" s="9" t="s">
        <v>2328</v>
      </c>
      <c r="EL8" s="9" t="s">
        <v>2329</v>
      </c>
      <c r="EM8" s="9" t="s">
        <v>2330</v>
      </c>
      <c r="EN8" s="9" t="s">
        <v>2327</v>
      </c>
      <c r="EO8" s="9" t="s">
        <v>2328</v>
      </c>
      <c r="EP8" s="9" t="s">
        <v>2329</v>
      </c>
      <c r="EQ8" s="9" t="s">
        <v>2330</v>
      </c>
      <c r="ER8" s="9" t="s">
        <v>2327</v>
      </c>
      <c r="ES8" s="9" t="s">
        <v>2328</v>
      </c>
      <c r="ET8" s="9" t="s">
        <v>2329</v>
      </c>
      <c r="EU8" s="9" t="s">
        <v>2330</v>
      </c>
      <c r="EV8" s="9" t="s">
        <v>2327</v>
      </c>
      <c r="EW8" s="9" t="s">
        <v>2328</v>
      </c>
      <c r="EX8" s="9" t="s">
        <v>2329</v>
      </c>
      <c r="EY8" s="9" t="s">
        <v>2330</v>
      </c>
      <c r="EZ8" s="9" t="s">
        <v>2327</v>
      </c>
      <c r="FA8" s="9" t="s">
        <v>2328</v>
      </c>
      <c r="FB8" s="9" t="s">
        <v>2329</v>
      </c>
      <c r="FC8" s="9" t="s">
        <v>2330</v>
      </c>
      <c r="FD8" s="9" t="s">
        <v>2327</v>
      </c>
      <c r="FE8" s="9" t="s">
        <v>2328</v>
      </c>
      <c r="FF8" s="9" t="s">
        <v>2329</v>
      </c>
      <c r="FG8" s="9" t="s">
        <v>2330</v>
      </c>
      <c r="FH8" s="9" t="s">
        <v>2327</v>
      </c>
      <c r="FI8" s="9" t="s">
        <v>2328</v>
      </c>
      <c r="FJ8" s="9" t="s">
        <v>2329</v>
      </c>
      <c r="FK8" s="9" t="s">
        <v>2330</v>
      </c>
      <c r="FL8" s="9" t="s">
        <v>2327</v>
      </c>
      <c r="FM8" s="9" t="s">
        <v>2328</v>
      </c>
      <c r="FN8" s="9" t="s">
        <v>2329</v>
      </c>
      <c r="FO8" s="9" t="s">
        <v>2330</v>
      </c>
      <c r="FP8" s="9" t="s">
        <v>2327</v>
      </c>
      <c r="FQ8" s="9" t="s">
        <v>2328</v>
      </c>
      <c r="FR8" s="9" t="s">
        <v>2329</v>
      </c>
      <c r="FS8" s="9" t="s">
        <v>2330</v>
      </c>
      <c r="FT8" s="9" t="s">
        <v>2327</v>
      </c>
      <c r="FU8" s="9" t="s">
        <v>2328</v>
      </c>
      <c r="FV8" s="9" t="s">
        <v>2329</v>
      </c>
      <c r="FW8" s="9" t="s">
        <v>2330</v>
      </c>
      <c r="FX8" s="9" t="s">
        <v>2327</v>
      </c>
      <c r="FY8" s="9" t="s">
        <v>2328</v>
      </c>
      <c r="FZ8" s="9" t="s">
        <v>2329</v>
      </c>
      <c r="GA8" s="9" t="s">
        <v>2330</v>
      </c>
      <c r="GB8" s="9" t="s">
        <v>2327</v>
      </c>
      <c r="GC8" s="9" t="s">
        <v>2328</v>
      </c>
      <c r="GD8" s="9" t="s">
        <v>2329</v>
      </c>
      <c r="GE8" s="9" t="s">
        <v>2330</v>
      </c>
      <c r="GF8" s="9" t="s">
        <v>2327</v>
      </c>
      <c r="GG8" s="9" t="s">
        <v>2328</v>
      </c>
      <c r="GH8" s="9" t="s">
        <v>2329</v>
      </c>
      <c r="GI8" s="9" t="s">
        <v>2330</v>
      </c>
      <c r="GJ8" s="9" t="s">
        <v>2327</v>
      </c>
      <c r="GK8" s="9" t="s">
        <v>2328</v>
      </c>
      <c r="GL8" s="9" t="s">
        <v>2329</v>
      </c>
      <c r="GM8" s="9" t="s">
        <v>2330</v>
      </c>
      <c r="GN8" s="9" t="s">
        <v>2327</v>
      </c>
      <c r="GO8" s="9" t="s">
        <v>2328</v>
      </c>
      <c r="GP8" s="9" t="s">
        <v>2329</v>
      </c>
      <c r="GQ8" s="9" t="s">
        <v>2330</v>
      </c>
      <c r="GR8" s="9" t="s">
        <v>2327</v>
      </c>
      <c r="GS8" s="9" t="s">
        <v>2328</v>
      </c>
      <c r="GT8" s="9" t="s">
        <v>2329</v>
      </c>
      <c r="GU8" s="9" t="s">
        <v>2330</v>
      </c>
      <c r="GV8" s="9" t="s">
        <v>2327</v>
      </c>
      <c r="GW8" s="9" t="s">
        <v>2328</v>
      </c>
      <c r="GX8" s="9" t="s">
        <v>2329</v>
      </c>
      <c r="GY8" s="9" t="s">
        <v>2330</v>
      </c>
      <c r="GZ8" s="9" t="s">
        <v>2327</v>
      </c>
      <c r="HA8" s="9" t="s">
        <v>2328</v>
      </c>
      <c r="HB8" s="9" t="s">
        <v>2329</v>
      </c>
      <c r="HC8" s="9" t="s">
        <v>2330</v>
      </c>
      <c r="HD8" s="9" t="s">
        <v>2327</v>
      </c>
      <c r="HE8" s="9" t="s">
        <v>2328</v>
      </c>
      <c r="HF8" s="9" t="s">
        <v>2329</v>
      </c>
      <c r="HG8" s="9" t="s">
        <v>2330</v>
      </c>
      <c r="HH8" s="9" t="s">
        <v>2327</v>
      </c>
      <c r="HI8" s="9" t="s">
        <v>2328</v>
      </c>
      <c r="HJ8" s="9" t="s">
        <v>2329</v>
      </c>
      <c r="HK8" s="9" t="s">
        <v>2330</v>
      </c>
      <c r="HL8" s="9" t="s">
        <v>2327</v>
      </c>
      <c r="HM8" s="9" t="s">
        <v>2328</v>
      </c>
      <c r="HN8" s="9" t="s">
        <v>2329</v>
      </c>
      <c r="HO8" s="9" t="s">
        <v>2330</v>
      </c>
      <c r="HP8" s="9" t="s">
        <v>2327</v>
      </c>
      <c r="HQ8" s="9" t="s">
        <v>2328</v>
      </c>
      <c r="HR8" s="9" t="s">
        <v>2329</v>
      </c>
      <c r="HS8" s="9" t="s">
        <v>2330</v>
      </c>
      <c r="HT8" s="9" t="s">
        <v>2327</v>
      </c>
      <c r="HU8" s="9" t="s">
        <v>2328</v>
      </c>
      <c r="HV8" s="9" t="s">
        <v>2329</v>
      </c>
      <c r="HW8" s="9" t="s">
        <v>2330</v>
      </c>
      <c r="HX8" s="9" t="s">
        <v>2327</v>
      </c>
      <c r="HY8" s="9" t="s">
        <v>2328</v>
      </c>
      <c r="HZ8" s="9" t="s">
        <v>2329</v>
      </c>
      <c r="IA8" s="9" t="s">
        <v>2330</v>
      </c>
      <c r="IB8" s="9" t="s">
        <v>2327</v>
      </c>
      <c r="IC8" s="9" t="s">
        <v>2328</v>
      </c>
      <c r="ID8" s="9" t="s">
        <v>2329</v>
      </c>
      <c r="IE8" s="9" t="s">
        <v>2330</v>
      </c>
      <c r="IF8" s="9" t="s">
        <v>2327</v>
      </c>
      <c r="IG8" s="9" t="s">
        <v>2328</v>
      </c>
      <c r="IH8" s="9" t="s">
        <v>2329</v>
      </c>
      <c r="II8" s="9" t="s">
        <v>2330</v>
      </c>
      <c r="IJ8" s="9" t="s">
        <v>2327</v>
      </c>
      <c r="IK8" s="9" t="s">
        <v>2328</v>
      </c>
      <c r="IL8" s="9" t="s">
        <v>2329</v>
      </c>
      <c r="IM8" s="9" t="s">
        <v>2330</v>
      </c>
      <c r="IN8" s="9" t="s">
        <v>2327</v>
      </c>
      <c r="IO8" s="9" t="s">
        <v>2328</v>
      </c>
      <c r="IP8" s="9" t="s">
        <v>2329</v>
      </c>
      <c r="IQ8" s="9" t="s">
        <v>2330</v>
      </c>
      <c r="IR8" s="9" t="s">
        <v>2327</v>
      </c>
      <c r="IS8" s="9" t="s">
        <v>2328</v>
      </c>
      <c r="IT8" s="9" t="s">
        <v>2329</v>
      </c>
      <c r="IU8" s="9" t="s">
        <v>2330</v>
      </c>
      <c r="IV8" s="9" t="s">
        <v>2327</v>
      </c>
      <c r="IW8" s="9" t="s">
        <v>2328</v>
      </c>
      <c r="IX8" s="9" t="s">
        <v>2329</v>
      </c>
      <c r="IY8" s="9" t="s">
        <v>2330</v>
      </c>
      <c r="IZ8" s="9" t="s">
        <v>2327</v>
      </c>
      <c r="JA8" s="9" t="s">
        <v>2328</v>
      </c>
      <c r="JB8" s="9" t="s">
        <v>2329</v>
      </c>
      <c r="JC8" s="9" t="s">
        <v>2330</v>
      </c>
      <c r="JD8" s="9" t="s">
        <v>2327</v>
      </c>
      <c r="JE8" s="9" t="s">
        <v>2328</v>
      </c>
      <c r="JF8" s="9" t="s">
        <v>2329</v>
      </c>
      <c r="JG8" s="9" t="s">
        <v>2330</v>
      </c>
      <c r="JH8" s="9" t="s">
        <v>2327</v>
      </c>
      <c r="JI8" s="9" t="s">
        <v>2328</v>
      </c>
      <c r="JJ8" s="9" t="s">
        <v>2329</v>
      </c>
      <c r="JK8" s="9" t="s">
        <v>2330</v>
      </c>
      <c r="JL8" s="9" t="s">
        <v>2327</v>
      </c>
      <c r="JM8" s="9" t="s">
        <v>2328</v>
      </c>
      <c r="JN8" s="9" t="s">
        <v>2329</v>
      </c>
      <c r="JO8" s="9" t="s">
        <v>2330</v>
      </c>
      <c r="JP8" s="9" t="s">
        <v>2327</v>
      </c>
      <c r="JQ8" s="9" t="s">
        <v>2328</v>
      </c>
      <c r="JR8" s="9" t="s">
        <v>2329</v>
      </c>
      <c r="JS8" s="9" t="s">
        <v>2330</v>
      </c>
      <c r="JT8" s="9" t="s">
        <v>2327</v>
      </c>
      <c r="JU8" s="9" t="s">
        <v>2328</v>
      </c>
      <c r="JV8" s="9" t="s">
        <v>2329</v>
      </c>
      <c r="JW8" s="9" t="s">
        <v>2330</v>
      </c>
      <c r="JX8" s="9" t="s">
        <v>2327</v>
      </c>
      <c r="JY8" s="9" t="s">
        <v>2328</v>
      </c>
      <c r="JZ8" s="9" t="s">
        <v>2329</v>
      </c>
      <c r="KA8" s="9" t="s">
        <v>2330</v>
      </c>
      <c r="KB8" s="9" t="s">
        <v>2327</v>
      </c>
      <c r="KC8" s="9" t="s">
        <v>2328</v>
      </c>
      <c r="KD8" s="9" t="s">
        <v>2329</v>
      </c>
      <c r="KE8" s="9" t="s">
        <v>2330</v>
      </c>
      <c r="KF8" s="9" t="s">
        <v>2327</v>
      </c>
      <c r="KG8" s="9" t="s">
        <v>2328</v>
      </c>
      <c r="KH8" s="9" t="s">
        <v>2329</v>
      </c>
      <c r="KI8" s="9" t="s">
        <v>2330</v>
      </c>
      <c r="KJ8" s="9" t="s">
        <v>2327</v>
      </c>
      <c r="KK8" s="9" t="s">
        <v>2328</v>
      </c>
      <c r="KL8" s="9" t="s">
        <v>2329</v>
      </c>
      <c r="KM8" s="9" t="s">
        <v>2330</v>
      </c>
      <c r="KN8" s="9" t="s">
        <v>2327</v>
      </c>
      <c r="KO8" s="9" t="s">
        <v>2328</v>
      </c>
      <c r="KP8" s="9" t="s">
        <v>2329</v>
      </c>
      <c r="KQ8" s="9" t="s">
        <v>2330</v>
      </c>
      <c r="KR8" s="9" t="s">
        <v>2327</v>
      </c>
      <c r="KS8" s="9" t="s">
        <v>2328</v>
      </c>
      <c r="KT8" s="9" t="s">
        <v>2329</v>
      </c>
      <c r="KU8" s="9" t="s">
        <v>2330</v>
      </c>
      <c r="KV8" s="9" t="s">
        <v>2327</v>
      </c>
      <c r="KW8" s="9" t="s">
        <v>2328</v>
      </c>
      <c r="KX8" s="9" t="s">
        <v>2329</v>
      </c>
      <c r="KY8" s="9" t="s">
        <v>2330</v>
      </c>
      <c r="KZ8" s="9" t="s">
        <v>2327</v>
      </c>
      <c r="LA8" s="9" t="s">
        <v>2328</v>
      </c>
      <c r="LB8" s="9" t="s">
        <v>2329</v>
      </c>
      <c r="LC8" s="9" t="s">
        <v>2330</v>
      </c>
      <c r="LD8" s="9" t="s">
        <v>2327</v>
      </c>
      <c r="LE8" s="9" t="s">
        <v>2328</v>
      </c>
      <c r="LF8" s="9" t="s">
        <v>2329</v>
      </c>
      <c r="LG8" s="9" t="s">
        <v>2330</v>
      </c>
      <c r="LH8" s="9" t="s">
        <v>2327</v>
      </c>
      <c r="LI8" s="9" t="s">
        <v>2328</v>
      </c>
      <c r="LJ8" s="9" t="s">
        <v>2329</v>
      </c>
      <c r="LK8" s="9" t="s">
        <v>2330</v>
      </c>
      <c r="LL8" s="9" t="s">
        <v>2327</v>
      </c>
      <c r="LM8" s="9" t="s">
        <v>2328</v>
      </c>
      <c r="LN8" s="9" t="s">
        <v>2329</v>
      </c>
      <c r="LO8" s="9" t="s">
        <v>2330</v>
      </c>
      <c r="LP8" s="9" t="s">
        <v>2327</v>
      </c>
      <c r="LQ8" s="9" t="s">
        <v>2328</v>
      </c>
      <c r="LR8" s="9" t="s">
        <v>2329</v>
      </c>
      <c r="LS8" s="9" t="s">
        <v>2330</v>
      </c>
      <c r="LT8" s="9" t="s">
        <v>2327</v>
      </c>
      <c r="LU8" s="9" t="s">
        <v>2328</v>
      </c>
      <c r="LV8" s="9" t="s">
        <v>2329</v>
      </c>
      <c r="LW8" s="9" t="s">
        <v>2330</v>
      </c>
      <c r="LX8" s="9" t="s">
        <v>2327</v>
      </c>
      <c r="LY8" s="9" t="s">
        <v>2328</v>
      </c>
      <c r="LZ8" s="9" t="s">
        <v>2329</v>
      </c>
      <c r="MA8" s="9" t="s">
        <v>2330</v>
      </c>
      <c r="MB8" s="9" t="s">
        <v>2327</v>
      </c>
      <c r="MC8" s="9" t="s">
        <v>2328</v>
      </c>
      <c r="MD8" s="9" t="s">
        <v>2329</v>
      </c>
      <c r="ME8" s="9" t="s">
        <v>2330</v>
      </c>
      <c r="MF8" s="9" t="s">
        <v>2327</v>
      </c>
      <c r="MG8" s="9" t="s">
        <v>2328</v>
      </c>
      <c r="MH8" s="9" t="s">
        <v>2329</v>
      </c>
      <c r="MI8" s="9" t="s">
        <v>2330</v>
      </c>
      <c r="MJ8" s="9" t="s">
        <v>2327</v>
      </c>
      <c r="MK8" s="9" t="s">
        <v>2328</v>
      </c>
      <c r="ML8" s="9" t="s">
        <v>2329</v>
      </c>
      <c r="MM8" s="9" t="s">
        <v>2330</v>
      </c>
      <c r="MN8" s="9" t="s">
        <v>2327</v>
      </c>
      <c r="MO8" s="9" t="s">
        <v>2328</v>
      </c>
      <c r="MP8" s="9" t="s">
        <v>2329</v>
      </c>
      <c r="MQ8" s="9" t="s">
        <v>2330</v>
      </c>
      <c r="MR8" s="9" t="s">
        <v>2327</v>
      </c>
      <c r="MS8" s="9" t="s">
        <v>2328</v>
      </c>
      <c r="MT8" s="9" t="s">
        <v>2329</v>
      </c>
      <c r="MU8" s="9" t="s">
        <v>2330</v>
      </c>
      <c r="MV8" s="9" t="s">
        <v>2327</v>
      </c>
      <c r="MW8" s="9" t="s">
        <v>2328</v>
      </c>
      <c r="MX8" s="9" t="s">
        <v>2329</v>
      </c>
      <c r="MY8" s="9" t="s">
        <v>2330</v>
      </c>
      <c r="MZ8" s="9" t="s">
        <v>2327</v>
      </c>
      <c r="NA8" s="9" t="s">
        <v>2328</v>
      </c>
      <c r="NB8" s="9" t="s">
        <v>2329</v>
      </c>
      <c r="NC8" s="9" t="s">
        <v>2330</v>
      </c>
      <c r="ND8" s="9" t="s">
        <v>2327</v>
      </c>
      <c r="NE8" s="9" t="s">
        <v>2328</v>
      </c>
      <c r="NF8" s="9" t="s">
        <v>2329</v>
      </c>
      <c r="NG8" s="9" t="s">
        <v>2330</v>
      </c>
      <c r="NH8" s="9" t="s">
        <v>2327</v>
      </c>
      <c r="NI8" s="9" t="s">
        <v>2328</v>
      </c>
      <c r="NJ8" s="9" t="s">
        <v>2329</v>
      </c>
      <c r="NK8" s="9" t="s">
        <v>2330</v>
      </c>
      <c r="NL8" s="9" t="s">
        <v>2327</v>
      </c>
      <c r="NM8" s="9" t="s">
        <v>2328</v>
      </c>
      <c r="NN8" s="9" t="s">
        <v>2329</v>
      </c>
      <c r="NO8" s="9" t="s">
        <v>2330</v>
      </c>
      <c r="NP8" s="9" t="s">
        <v>2327</v>
      </c>
      <c r="NQ8" s="9" t="s">
        <v>2328</v>
      </c>
      <c r="NR8" s="9" t="s">
        <v>2329</v>
      </c>
      <c r="NS8" s="9" t="s">
        <v>2330</v>
      </c>
      <c r="NT8" s="9" t="s">
        <v>2327</v>
      </c>
      <c r="NU8" s="9" t="s">
        <v>2328</v>
      </c>
      <c r="NV8" s="9" t="s">
        <v>2329</v>
      </c>
      <c r="NW8" s="9" t="s">
        <v>2330</v>
      </c>
      <c r="NX8" s="9" t="s">
        <v>2327</v>
      </c>
      <c r="NY8" s="9" t="s">
        <v>2328</v>
      </c>
      <c r="NZ8" s="9" t="s">
        <v>2329</v>
      </c>
      <c r="OA8" s="9" t="s">
        <v>2330</v>
      </c>
      <c r="OB8" s="9" t="s">
        <v>2327</v>
      </c>
      <c r="OC8" s="9" t="s">
        <v>2328</v>
      </c>
      <c r="OD8" s="9" t="s">
        <v>2329</v>
      </c>
      <c r="OE8" s="9" t="s">
        <v>2330</v>
      </c>
      <c r="OF8" s="9" t="s">
        <v>2327</v>
      </c>
      <c r="OG8" s="9" t="s">
        <v>2328</v>
      </c>
      <c r="OH8" s="9" t="s">
        <v>2329</v>
      </c>
      <c r="OI8" s="9" t="s">
        <v>2330</v>
      </c>
      <c r="OJ8" s="9" t="s">
        <v>2327</v>
      </c>
      <c r="OK8" s="9" t="s">
        <v>2328</v>
      </c>
      <c r="OL8" s="9" t="s">
        <v>2329</v>
      </c>
      <c r="OM8" s="9" t="s">
        <v>2330</v>
      </c>
      <c r="ON8" s="9" t="s">
        <v>2327</v>
      </c>
      <c r="OO8" s="9" t="s">
        <v>2328</v>
      </c>
      <c r="OP8" s="9" t="s">
        <v>2329</v>
      </c>
      <c r="OQ8" s="9" t="s">
        <v>2330</v>
      </c>
      <c r="OR8" s="9" t="s">
        <v>2327</v>
      </c>
      <c r="OS8" s="9" t="s">
        <v>2328</v>
      </c>
      <c r="OT8" s="9" t="s">
        <v>2329</v>
      </c>
      <c r="OU8" s="9" t="s">
        <v>2330</v>
      </c>
      <c r="OV8" s="9" t="s">
        <v>2327</v>
      </c>
      <c r="OW8" s="9" t="s">
        <v>2328</v>
      </c>
      <c r="OX8" s="9" t="s">
        <v>2329</v>
      </c>
      <c r="OY8" s="9" t="s">
        <v>2330</v>
      </c>
      <c r="OZ8" s="9" t="s">
        <v>2327</v>
      </c>
      <c r="PA8" s="9" t="s">
        <v>2328</v>
      </c>
      <c r="PB8" s="9" t="s">
        <v>2329</v>
      </c>
      <c r="PC8" s="9" t="s">
        <v>2330</v>
      </c>
      <c r="PD8" s="9" t="s">
        <v>2327</v>
      </c>
      <c r="PE8" s="9" t="s">
        <v>2328</v>
      </c>
      <c r="PF8" s="9" t="s">
        <v>2329</v>
      </c>
      <c r="PG8" s="9" t="s">
        <v>2330</v>
      </c>
      <c r="PH8" s="9" t="s">
        <v>2327</v>
      </c>
      <c r="PI8" s="9" t="s">
        <v>2328</v>
      </c>
      <c r="PJ8" s="9" t="s">
        <v>2329</v>
      </c>
      <c r="PK8" s="9" t="s">
        <v>2330</v>
      </c>
      <c r="PL8" s="9" t="s">
        <v>2327</v>
      </c>
      <c r="PM8" s="9" t="s">
        <v>2328</v>
      </c>
      <c r="PN8" s="9" t="s">
        <v>2329</v>
      </c>
      <c r="PO8" s="9" t="s">
        <v>2330</v>
      </c>
      <c r="PP8" s="9" t="s">
        <v>2327</v>
      </c>
      <c r="PQ8" s="9" t="s">
        <v>2328</v>
      </c>
      <c r="PR8" s="9" t="s">
        <v>2329</v>
      </c>
      <c r="PS8" s="9" t="s">
        <v>2330</v>
      </c>
      <c r="PT8" s="9" t="s">
        <v>2327</v>
      </c>
      <c r="PU8" s="9" t="s">
        <v>2328</v>
      </c>
      <c r="PV8" s="9" t="s">
        <v>2329</v>
      </c>
      <c r="PW8" s="9" t="s">
        <v>2330</v>
      </c>
      <c r="PX8" s="9" t="s">
        <v>2327</v>
      </c>
      <c r="PY8" s="9" t="s">
        <v>2328</v>
      </c>
      <c r="PZ8" s="9" t="s">
        <v>2329</v>
      </c>
      <c r="QA8" s="9" t="s">
        <v>2330</v>
      </c>
      <c r="QB8" s="9" t="s">
        <v>2327</v>
      </c>
      <c r="QC8" s="9" t="s">
        <v>2328</v>
      </c>
      <c r="QD8" s="9" t="s">
        <v>2329</v>
      </c>
      <c r="QE8" s="9" t="s">
        <v>2330</v>
      </c>
      <c r="QF8" s="9" t="s">
        <v>2327</v>
      </c>
      <c r="QG8" s="9" t="s">
        <v>2328</v>
      </c>
      <c r="QH8" s="9" t="s">
        <v>2329</v>
      </c>
      <c r="QI8" s="9" t="s">
        <v>2330</v>
      </c>
      <c r="QJ8" s="9" t="s">
        <v>2327</v>
      </c>
      <c r="QK8" s="9" t="s">
        <v>2328</v>
      </c>
      <c r="QL8" s="9" t="s">
        <v>2329</v>
      </c>
      <c r="QM8" s="9" t="s">
        <v>2330</v>
      </c>
      <c r="QN8" s="9" t="s">
        <v>2327</v>
      </c>
      <c r="QO8" s="9" t="s">
        <v>2328</v>
      </c>
      <c r="QP8" s="9" t="s">
        <v>2329</v>
      </c>
      <c r="QQ8" s="9" t="s">
        <v>2330</v>
      </c>
      <c r="QR8" s="9" t="s">
        <v>2327</v>
      </c>
      <c r="QS8" s="9" t="s">
        <v>2328</v>
      </c>
      <c r="QT8" s="9" t="s">
        <v>2329</v>
      </c>
      <c r="QU8" s="9" t="s">
        <v>2330</v>
      </c>
      <c r="QV8" s="9" t="s">
        <v>2327</v>
      </c>
      <c r="QW8" s="9" t="s">
        <v>2328</v>
      </c>
      <c r="QX8" s="9" t="s">
        <v>2329</v>
      </c>
      <c r="QY8" s="9" t="s">
        <v>2330</v>
      </c>
      <c r="QZ8" s="9" t="s">
        <v>2327</v>
      </c>
      <c r="RA8" s="9" t="s">
        <v>2328</v>
      </c>
      <c r="RB8" s="9" t="s">
        <v>2329</v>
      </c>
      <c r="RC8" s="9" t="s">
        <v>2330</v>
      </c>
      <c r="RD8" s="9" t="s">
        <v>2327</v>
      </c>
      <c r="RE8" s="9" t="s">
        <v>2328</v>
      </c>
      <c r="RF8" s="9" t="s">
        <v>2329</v>
      </c>
      <c r="RG8" s="9" t="s">
        <v>2330</v>
      </c>
      <c r="RH8" s="9" t="s">
        <v>2327</v>
      </c>
      <c r="RI8" s="9" t="s">
        <v>2328</v>
      </c>
      <c r="RJ8" s="9" t="s">
        <v>2329</v>
      </c>
      <c r="RK8" s="9" t="s">
        <v>2330</v>
      </c>
      <c r="RL8" s="9" t="s">
        <v>2327</v>
      </c>
      <c r="RM8" s="9" t="s">
        <v>2328</v>
      </c>
      <c r="RN8" s="9" t="s">
        <v>2329</v>
      </c>
      <c r="RO8" s="9" t="s">
        <v>2330</v>
      </c>
      <c r="RP8" s="9" t="s">
        <v>2327</v>
      </c>
      <c r="RQ8" s="9" t="s">
        <v>2328</v>
      </c>
      <c r="RR8" s="9" t="s">
        <v>2329</v>
      </c>
      <c r="RS8" s="9" t="s">
        <v>2330</v>
      </c>
      <c r="RT8" s="9" t="s">
        <v>2327</v>
      </c>
      <c r="RU8" s="9" t="s">
        <v>2328</v>
      </c>
      <c r="RV8" s="9" t="s">
        <v>2329</v>
      </c>
      <c r="RW8" s="9" t="s">
        <v>2330</v>
      </c>
      <c r="RX8" s="9" t="s">
        <v>2327</v>
      </c>
      <c r="RY8" s="9" t="s">
        <v>2328</v>
      </c>
      <c r="RZ8" s="9" t="s">
        <v>2329</v>
      </c>
      <c r="SA8" s="9" t="s">
        <v>2330</v>
      </c>
      <c r="SB8" s="9" t="s">
        <v>2327</v>
      </c>
      <c r="SC8" s="9" t="s">
        <v>2328</v>
      </c>
      <c r="SD8" s="9" t="s">
        <v>2329</v>
      </c>
      <c r="SE8" s="9" t="s">
        <v>2330</v>
      </c>
      <c r="SF8" s="9" t="s">
        <v>2327</v>
      </c>
      <c r="SG8" s="9" t="s">
        <v>2328</v>
      </c>
      <c r="SH8" s="9" t="s">
        <v>2329</v>
      </c>
      <c r="SI8" s="9" t="s">
        <v>2330</v>
      </c>
      <c r="SJ8" s="9" t="s">
        <v>2327</v>
      </c>
      <c r="SK8" s="9" t="s">
        <v>2328</v>
      </c>
      <c r="SL8" s="9" t="s">
        <v>2329</v>
      </c>
      <c r="SM8" s="9" t="s">
        <v>2330</v>
      </c>
      <c r="SN8" s="9" t="s">
        <v>2327</v>
      </c>
      <c r="SO8" s="9" t="s">
        <v>2328</v>
      </c>
      <c r="SP8" s="9" t="s">
        <v>2329</v>
      </c>
      <c r="SQ8" s="9" t="s">
        <v>2330</v>
      </c>
      <c r="SR8" s="9" t="s">
        <v>2327</v>
      </c>
      <c r="SS8" s="9" t="s">
        <v>2328</v>
      </c>
      <c r="ST8" s="9" t="s">
        <v>2329</v>
      </c>
      <c r="SU8" s="9" t="s">
        <v>2330</v>
      </c>
      <c r="SV8" s="9" t="s">
        <v>2327</v>
      </c>
      <c r="SW8" s="9" t="s">
        <v>2328</v>
      </c>
      <c r="SX8" s="9" t="s">
        <v>2329</v>
      </c>
      <c r="SY8" s="9" t="s">
        <v>2330</v>
      </c>
      <c r="SZ8" s="9" t="s">
        <v>2327</v>
      </c>
      <c r="TA8" s="9" t="s">
        <v>2328</v>
      </c>
      <c r="TB8" s="9" t="s">
        <v>2329</v>
      </c>
      <c r="TC8" s="9" t="s">
        <v>2330</v>
      </c>
      <c r="TD8" s="9" t="s">
        <v>2327</v>
      </c>
      <c r="TE8" s="9" t="s">
        <v>2328</v>
      </c>
      <c r="TF8" s="9" t="s">
        <v>2329</v>
      </c>
      <c r="TG8" s="9" t="s">
        <v>2330</v>
      </c>
      <c r="TH8" s="9" t="s">
        <v>2327</v>
      </c>
      <c r="TI8" s="9" t="s">
        <v>2328</v>
      </c>
      <c r="TJ8" s="9" t="s">
        <v>2329</v>
      </c>
      <c r="TK8" s="9" t="s">
        <v>2330</v>
      </c>
      <c r="TL8" s="9" t="s">
        <v>2327</v>
      </c>
      <c r="TM8" s="9" t="s">
        <v>2328</v>
      </c>
      <c r="TN8" s="9" t="s">
        <v>2329</v>
      </c>
      <c r="TO8" s="9" t="s">
        <v>2330</v>
      </c>
      <c r="TP8" s="9" t="s">
        <v>2327</v>
      </c>
      <c r="TQ8" s="9" t="s">
        <v>2328</v>
      </c>
      <c r="TR8" s="9" t="s">
        <v>2329</v>
      </c>
      <c r="TS8" s="9" t="s">
        <v>2330</v>
      </c>
      <c r="TT8" s="9" t="s">
        <v>2327</v>
      </c>
      <c r="TU8" s="9" t="s">
        <v>2328</v>
      </c>
      <c r="TV8" s="9" t="s">
        <v>2329</v>
      </c>
      <c r="TW8" s="9" t="s">
        <v>2330</v>
      </c>
      <c r="TX8" s="9" t="s">
        <v>2327</v>
      </c>
      <c r="TY8" s="9" t="s">
        <v>2328</v>
      </c>
      <c r="TZ8" s="9" t="s">
        <v>2329</v>
      </c>
      <c r="UA8" s="9" t="s">
        <v>2330</v>
      </c>
      <c r="UB8" s="9" t="s">
        <v>2327</v>
      </c>
      <c r="UC8" s="9" t="s">
        <v>2328</v>
      </c>
      <c r="UD8" s="9" t="s">
        <v>2329</v>
      </c>
      <c r="UE8" s="9" t="s">
        <v>2330</v>
      </c>
      <c r="UF8" s="9" t="s">
        <v>2327</v>
      </c>
      <c r="UG8" s="9" t="s">
        <v>2328</v>
      </c>
      <c r="UH8" s="9" t="s">
        <v>2329</v>
      </c>
      <c r="UI8" s="9" t="s">
        <v>2330</v>
      </c>
      <c r="UJ8" s="9" t="s">
        <v>2327</v>
      </c>
      <c r="UK8" s="9" t="s">
        <v>2328</v>
      </c>
      <c r="UL8" s="9" t="s">
        <v>2329</v>
      </c>
      <c r="UM8" s="9" t="s">
        <v>2330</v>
      </c>
      <c r="UN8" s="9" t="s">
        <v>2327</v>
      </c>
      <c r="UO8" s="9" t="s">
        <v>2328</v>
      </c>
      <c r="UP8" s="9" t="s">
        <v>2329</v>
      </c>
      <c r="UQ8" s="9" t="s">
        <v>2330</v>
      </c>
      <c r="UR8" s="9" t="s">
        <v>2327</v>
      </c>
      <c r="US8" s="9" t="s">
        <v>2328</v>
      </c>
      <c r="UT8" s="9" t="s">
        <v>2329</v>
      </c>
      <c r="UU8" s="9" t="s">
        <v>2330</v>
      </c>
      <c r="UV8" s="9" t="s">
        <v>2327</v>
      </c>
      <c r="UW8" s="9" t="s">
        <v>2328</v>
      </c>
      <c r="UX8" s="9" t="s">
        <v>2329</v>
      </c>
      <c r="UY8" s="9" t="s">
        <v>2330</v>
      </c>
      <c r="UZ8" s="9" t="s">
        <v>2327</v>
      </c>
      <c r="VA8" s="9" t="s">
        <v>2328</v>
      </c>
      <c r="VB8" s="9" t="s">
        <v>2329</v>
      </c>
      <c r="VC8" s="9" t="s">
        <v>2330</v>
      </c>
      <c r="VD8" s="9" t="s">
        <v>2327</v>
      </c>
      <c r="VE8" s="9" t="s">
        <v>2328</v>
      </c>
      <c r="VF8" s="9" t="s">
        <v>2329</v>
      </c>
      <c r="VG8" s="9" t="s">
        <v>2330</v>
      </c>
      <c r="VH8" s="9" t="s">
        <v>2327</v>
      </c>
      <c r="VI8" s="9" t="s">
        <v>2328</v>
      </c>
      <c r="VJ8" s="9" t="s">
        <v>2329</v>
      </c>
      <c r="VK8" s="9" t="s">
        <v>2330</v>
      </c>
      <c r="VL8" s="9" t="s">
        <v>2327</v>
      </c>
      <c r="VM8" s="9" t="s">
        <v>2328</v>
      </c>
      <c r="VN8" s="9" t="s">
        <v>2329</v>
      </c>
      <c r="VO8" s="9" t="s">
        <v>2330</v>
      </c>
      <c r="VP8" s="9" t="s">
        <v>2327</v>
      </c>
      <c r="VQ8" s="9" t="s">
        <v>2328</v>
      </c>
      <c r="VR8" s="9" t="s">
        <v>2329</v>
      </c>
      <c r="VS8" s="9" t="s">
        <v>2330</v>
      </c>
      <c r="VT8" s="9" t="s">
        <v>2327</v>
      </c>
      <c r="VU8" s="9" t="s">
        <v>2328</v>
      </c>
      <c r="VV8" s="9" t="s">
        <v>2329</v>
      </c>
      <c r="VW8" s="9" t="s">
        <v>2330</v>
      </c>
      <c r="VX8" s="9" t="s">
        <v>2327</v>
      </c>
      <c r="VY8" s="9" t="s">
        <v>2328</v>
      </c>
      <c r="VZ8" s="9" t="s">
        <v>2329</v>
      </c>
      <c r="WA8" s="9" t="s">
        <v>2330</v>
      </c>
      <c r="WB8" s="9" t="s">
        <v>2327</v>
      </c>
      <c r="WC8" s="9" t="s">
        <v>2328</v>
      </c>
      <c r="WD8" s="9" t="s">
        <v>2329</v>
      </c>
      <c r="WE8" s="9" t="s">
        <v>2330</v>
      </c>
      <c r="WF8" s="9" t="s">
        <v>2327</v>
      </c>
      <c r="WG8" s="9" t="s">
        <v>2328</v>
      </c>
      <c r="WH8" s="9" t="s">
        <v>2329</v>
      </c>
      <c r="WI8" s="9" t="s">
        <v>2330</v>
      </c>
      <c r="WJ8" s="9" t="s">
        <v>2327</v>
      </c>
      <c r="WK8" s="9" t="s">
        <v>2328</v>
      </c>
      <c r="WL8" s="9" t="s">
        <v>2329</v>
      </c>
      <c r="WM8" s="9" t="s">
        <v>2330</v>
      </c>
      <c r="WN8" s="9" t="s">
        <v>2327</v>
      </c>
      <c r="WO8" s="9" t="s">
        <v>2328</v>
      </c>
      <c r="WP8" s="9" t="s">
        <v>2329</v>
      </c>
      <c r="WQ8" s="9" t="s">
        <v>2330</v>
      </c>
      <c r="WR8" s="9" t="s">
        <v>2327</v>
      </c>
      <c r="WS8" s="9" t="s">
        <v>2328</v>
      </c>
      <c r="WT8" s="9" t="s">
        <v>2329</v>
      </c>
      <c r="WU8" s="9" t="s">
        <v>2330</v>
      </c>
      <c r="WV8" s="9" t="s">
        <v>2327</v>
      </c>
      <c r="WW8" s="9" t="s">
        <v>2328</v>
      </c>
      <c r="WX8" s="9" t="s">
        <v>2329</v>
      </c>
      <c r="WY8" s="9" t="s">
        <v>2330</v>
      </c>
      <c r="WZ8" s="9" t="s">
        <v>2327</v>
      </c>
      <c r="XA8" s="9" t="s">
        <v>2328</v>
      </c>
      <c r="XB8" s="9" t="s">
        <v>2329</v>
      </c>
      <c r="XC8" s="9" t="s">
        <v>2330</v>
      </c>
      <c r="XD8" s="9" t="s">
        <v>2327</v>
      </c>
      <c r="XE8" s="9" t="s">
        <v>2328</v>
      </c>
      <c r="XF8" s="9" t="s">
        <v>2329</v>
      </c>
      <c r="XG8" s="9" t="s">
        <v>2330</v>
      </c>
      <c r="XH8" s="9" t="s">
        <v>2327</v>
      </c>
      <c r="XI8" s="9" t="s">
        <v>2328</v>
      </c>
      <c r="XJ8" s="9" t="s">
        <v>2329</v>
      </c>
      <c r="XK8" s="9" t="s">
        <v>2330</v>
      </c>
      <c r="XL8" s="9" t="s">
        <v>2327</v>
      </c>
      <c r="XM8" s="9" t="s">
        <v>2328</v>
      </c>
      <c r="XN8" s="9" t="s">
        <v>2329</v>
      </c>
      <c r="XO8" s="9" t="s">
        <v>2330</v>
      </c>
      <c r="XP8" s="9" t="s">
        <v>2327</v>
      </c>
      <c r="XQ8" s="9" t="s">
        <v>2328</v>
      </c>
      <c r="XR8" s="9" t="s">
        <v>2329</v>
      </c>
      <c r="XS8" s="9" t="s">
        <v>2330</v>
      </c>
      <c r="XT8" s="9" t="s">
        <v>2327</v>
      </c>
      <c r="XU8" s="9" t="s">
        <v>2328</v>
      </c>
      <c r="XV8" s="9" t="s">
        <v>2329</v>
      </c>
      <c r="XW8" s="9" t="s">
        <v>2330</v>
      </c>
      <c r="XX8" s="9" t="s">
        <v>2327</v>
      </c>
      <c r="XY8" s="9" t="s">
        <v>2328</v>
      </c>
      <c r="XZ8" s="9" t="s">
        <v>2329</v>
      </c>
      <c r="YA8" s="9" t="s">
        <v>2330</v>
      </c>
      <c r="YB8" s="9" t="s">
        <v>2327</v>
      </c>
      <c r="YC8" s="9" t="s">
        <v>2328</v>
      </c>
      <c r="YD8" s="9" t="s">
        <v>2329</v>
      </c>
      <c r="YE8" s="9" t="s">
        <v>2330</v>
      </c>
      <c r="YF8" s="9" t="s">
        <v>2327</v>
      </c>
      <c r="YG8" s="9" t="s">
        <v>2328</v>
      </c>
      <c r="YH8" s="9" t="s">
        <v>2329</v>
      </c>
      <c r="YI8" s="9" t="s">
        <v>2330</v>
      </c>
      <c r="YJ8" s="9" t="s">
        <v>2327</v>
      </c>
      <c r="YK8" s="9" t="s">
        <v>2328</v>
      </c>
      <c r="YL8" s="9" t="s">
        <v>2329</v>
      </c>
      <c r="YM8" s="9" t="s">
        <v>2330</v>
      </c>
      <c r="YN8" s="9" t="s">
        <v>2327</v>
      </c>
      <c r="YO8" s="9" t="s">
        <v>2328</v>
      </c>
      <c r="YP8" s="9" t="s">
        <v>2329</v>
      </c>
      <c r="YQ8" s="9" t="s">
        <v>2330</v>
      </c>
      <c r="YR8" s="9" t="s">
        <v>2327</v>
      </c>
      <c r="YS8" s="9" t="s">
        <v>2328</v>
      </c>
      <c r="YT8" s="9" t="s">
        <v>2329</v>
      </c>
      <c r="YU8" s="9" t="s">
        <v>2330</v>
      </c>
      <c r="YV8" s="9" t="s">
        <v>2327</v>
      </c>
      <c r="YW8" s="9" t="s">
        <v>2328</v>
      </c>
      <c r="YX8" s="9" t="s">
        <v>2329</v>
      </c>
      <c r="YY8" s="9" t="s">
        <v>2330</v>
      </c>
    </row>
    <row r="9" spans="1:675" ht="24" customHeight="1" x14ac:dyDescent="0.25">
      <c r="A9" s="1"/>
      <c r="B9" s="13" t="s">
        <v>69</v>
      </c>
      <c r="C9" s="13" t="s">
        <v>857</v>
      </c>
      <c r="D9" s="14">
        <v>64.099999999999994</v>
      </c>
      <c r="E9" s="14"/>
      <c r="F9" s="14"/>
      <c r="G9" s="14">
        <v>64.099999999999994</v>
      </c>
      <c r="H9" s="14">
        <v>642.29999999999995</v>
      </c>
      <c r="I9" s="14">
        <v>655.66719999999998</v>
      </c>
      <c r="J9" s="14">
        <v>655.66719999999998</v>
      </c>
      <c r="K9" s="14">
        <v>-13.3672</v>
      </c>
      <c r="L9" s="14">
        <v>216.5</v>
      </c>
      <c r="M9" s="14">
        <v>212.26975999999999</v>
      </c>
      <c r="N9" s="14">
        <v>212.26975999999999</v>
      </c>
      <c r="O9" s="14">
        <v>4.2302400000000002</v>
      </c>
      <c r="P9" s="14"/>
      <c r="Q9" s="14"/>
      <c r="R9" s="14"/>
      <c r="S9" s="14">
        <v>0</v>
      </c>
      <c r="T9" s="14"/>
      <c r="U9" s="14"/>
      <c r="V9" s="14"/>
      <c r="W9" s="14">
        <v>0</v>
      </c>
      <c r="X9" s="14">
        <v>0</v>
      </c>
      <c r="Y9" s="14"/>
      <c r="Z9" s="14"/>
      <c r="AA9" s="14">
        <v>0</v>
      </c>
      <c r="AB9" s="14">
        <v>80.400000000000006</v>
      </c>
      <c r="AC9" s="14">
        <v>80.119200000000006</v>
      </c>
      <c r="AD9" s="14">
        <v>80.119200000000006</v>
      </c>
      <c r="AE9" s="14">
        <v>0.28079999999999999</v>
      </c>
      <c r="AF9" s="14"/>
      <c r="AG9" s="14"/>
      <c r="AH9" s="14"/>
      <c r="AI9" s="14">
        <v>0</v>
      </c>
      <c r="AJ9" s="14">
        <v>0</v>
      </c>
      <c r="AK9" s="14"/>
      <c r="AL9" s="14"/>
      <c r="AM9" s="14">
        <v>0</v>
      </c>
      <c r="AN9" s="14">
        <v>182</v>
      </c>
      <c r="AO9" s="14">
        <v>169.36606</v>
      </c>
      <c r="AP9" s="14">
        <v>169.36606</v>
      </c>
      <c r="AQ9" s="14">
        <v>12.633940000000001</v>
      </c>
      <c r="AR9" s="14">
        <v>189.9</v>
      </c>
      <c r="AS9" s="14">
        <v>169.36606</v>
      </c>
      <c r="AT9" s="14">
        <v>169.36606</v>
      </c>
      <c r="AU9" s="14">
        <v>20.533940000000001</v>
      </c>
      <c r="AV9" s="14">
        <v>190.8</v>
      </c>
      <c r="AW9" s="14">
        <v>169.36606</v>
      </c>
      <c r="AX9" s="14">
        <v>169.36606</v>
      </c>
      <c r="AY9" s="14">
        <v>21.43394</v>
      </c>
      <c r="AZ9" s="14">
        <v>276.7</v>
      </c>
      <c r="BA9" s="14">
        <v>254.81200000000001</v>
      </c>
      <c r="BB9" s="14">
        <v>254.81200000000001</v>
      </c>
      <c r="BC9" s="14">
        <v>21.888000000000002</v>
      </c>
      <c r="BD9" s="14">
        <v>209.6</v>
      </c>
      <c r="BE9" s="14">
        <v>206.04143999999999</v>
      </c>
      <c r="BF9" s="14">
        <v>206.04143999999999</v>
      </c>
      <c r="BG9" s="14">
        <v>3.5585599999999999</v>
      </c>
      <c r="BH9" s="14">
        <v>108.5</v>
      </c>
      <c r="BI9" s="14">
        <v>103.33009</v>
      </c>
      <c r="BJ9" s="14">
        <v>103.33009</v>
      </c>
      <c r="BK9" s="14">
        <v>5.1699099999999998</v>
      </c>
      <c r="BL9" s="14">
        <v>364.7</v>
      </c>
      <c r="BM9" s="14">
        <v>332.03174000000001</v>
      </c>
      <c r="BN9" s="14">
        <v>332.03174000000001</v>
      </c>
      <c r="BO9" s="14">
        <v>32.668259999999997</v>
      </c>
      <c r="BP9" s="14">
        <v>3</v>
      </c>
      <c r="BQ9" s="14">
        <v>3.02576</v>
      </c>
      <c r="BR9" s="14">
        <v>3.02576</v>
      </c>
      <c r="BS9" s="14">
        <v>-2.5760000000000002E-2</v>
      </c>
      <c r="BT9" s="14"/>
      <c r="BU9" s="14"/>
      <c r="BV9" s="14"/>
      <c r="BW9" s="14">
        <v>0</v>
      </c>
      <c r="BX9" s="14"/>
      <c r="BY9" s="14"/>
      <c r="BZ9" s="14"/>
      <c r="CA9" s="14">
        <v>0</v>
      </c>
      <c r="CB9" s="14"/>
      <c r="CC9" s="14"/>
      <c r="CD9" s="14"/>
      <c r="CE9" s="14">
        <v>0</v>
      </c>
      <c r="CF9" s="14">
        <v>168</v>
      </c>
      <c r="CG9" s="14">
        <v>137.32174000000001</v>
      </c>
      <c r="CH9" s="14">
        <v>137.32174000000001</v>
      </c>
      <c r="CI9" s="14">
        <v>30.678260000000002</v>
      </c>
      <c r="CJ9" s="14">
        <v>7</v>
      </c>
      <c r="CK9" s="14">
        <v>7.0449000000000002</v>
      </c>
      <c r="CL9" s="14">
        <v>7.0449000000000002</v>
      </c>
      <c r="CM9" s="14">
        <v>-4.4900000000000002E-2</v>
      </c>
      <c r="CN9" s="14">
        <v>5.0999999999999996</v>
      </c>
      <c r="CO9" s="14">
        <v>3.78295</v>
      </c>
      <c r="CP9" s="14">
        <v>3.78295</v>
      </c>
      <c r="CQ9" s="14">
        <v>1.3170500000000001</v>
      </c>
      <c r="CR9" s="14">
        <v>22.4</v>
      </c>
      <c r="CS9" s="14">
        <v>22.280850000000001</v>
      </c>
      <c r="CT9" s="14">
        <v>22.280850000000001</v>
      </c>
      <c r="CU9" s="14">
        <v>0.11915000000000001</v>
      </c>
      <c r="CV9" s="14">
        <v>52.5</v>
      </c>
      <c r="CW9" s="14">
        <v>89.583340000000007</v>
      </c>
      <c r="CX9" s="14">
        <v>89.583340000000007</v>
      </c>
      <c r="CY9" s="14">
        <v>-37.08334</v>
      </c>
      <c r="CZ9" s="14">
        <v>0</v>
      </c>
      <c r="DA9" s="14"/>
      <c r="DB9" s="14"/>
      <c r="DC9" s="14">
        <v>0</v>
      </c>
      <c r="DD9" s="14"/>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32.799999999999997</v>
      </c>
      <c r="DY9" s="14">
        <v>46.910420000000002</v>
      </c>
      <c r="DZ9" s="14">
        <v>46.910420000000002</v>
      </c>
      <c r="EA9" s="14">
        <v>-14.11042</v>
      </c>
      <c r="EB9" s="14">
        <v>70</v>
      </c>
      <c r="EC9" s="14">
        <v>46.250320000000002</v>
      </c>
      <c r="ED9" s="14">
        <v>46.250320000000002</v>
      </c>
      <c r="EE9" s="14">
        <v>23.749680000000001</v>
      </c>
      <c r="EF9" s="14">
        <v>20.6</v>
      </c>
      <c r="EG9" s="14">
        <v>32.74783</v>
      </c>
      <c r="EH9" s="14">
        <v>32.74783</v>
      </c>
      <c r="EI9" s="14">
        <v>-12.147830000000001</v>
      </c>
      <c r="EJ9" s="14">
        <v>16</v>
      </c>
      <c r="EK9" s="14">
        <v>15.904339999999999</v>
      </c>
      <c r="EL9" s="14">
        <v>15.904339999999999</v>
      </c>
      <c r="EM9" s="14">
        <v>9.5659999999999995E-2</v>
      </c>
      <c r="EN9" s="14">
        <v>15.9</v>
      </c>
      <c r="EO9" s="14">
        <v>11.400969999999999</v>
      </c>
      <c r="EP9" s="14">
        <v>11.400969999999999</v>
      </c>
      <c r="EQ9" s="14">
        <v>4.4990300000000003</v>
      </c>
      <c r="ER9" s="14">
        <v>91.5</v>
      </c>
      <c r="ES9" s="14">
        <v>74.675250000000005</v>
      </c>
      <c r="ET9" s="14">
        <v>74.675250000000005</v>
      </c>
      <c r="EU9" s="14">
        <v>16.824750000000002</v>
      </c>
      <c r="EV9" s="14">
        <v>179.7</v>
      </c>
      <c r="EW9" s="14">
        <v>184.74316999999999</v>
      </c>
      <c r="EX9" s="14">
        <v>184.74316999999999</v>
      </c>
      <c r="EY9" s="14">
        <v>-5.0431699999999999</v>
      </c>
      <c r="EZ9" s="14">
        <v>180.3</v>
      </c>
      <c r="FA9" s="14">
        <v>184.74316999999999</v>
      </c>
      <c r="FB9" s="14">
        <v>184.74316999999999</v>
      </c>
      <c r="FC9" s="14">
        <v>-4.4431700000000003</v>
      </c>
      <c r="FD9" s="14">
        <v>181.8</v>
      </c>
      <c r="FE9" s="14">
        <v>185.29795999999999</v>
      </c>
      <c r="FF9" s="14">
        <v>185.29795999999999</v>
      </c>
      <c r="FG9" s="14">
        <v>-3.49796</v>
      </c>
      <c r="FH9" s="14">
        <v>101.3</v>
      </c>
      <c r="FI9" s="14">
        <v>87.570220000000006</v>
      </c>
      <c r="FJ9" s="14">
        <v>87.570220000000006</v>
      </c>
      <c r="FK9" s="14">
        <v>13.72978</v>
      </c>
      <c r="FL9" s="14">
        <v>0</v>
      </c>
      <c r="FM9" s="14"/>
      <c r="FN9" s="14"/>
      <c r="FO9" s="14">
        <v>0</v>
      </c>
      <c r="FP9" s="14">
        <v>21.4</v>
      </c>
      <c r="FQ9" s="14">
        <v>21.646380000000001</v>
      </c>
      <c r="FR9" s="14">
        <v>21.646380000000001</v>
      </c>
      <c r="FS9" s="14">
        <v>-0.24637999999999999</v>
      </c>
      <c r="FT9" s="14">
        <v>0</v>
      </c>
      <c r="FU9" s="14"/>
      <c r="FV9" s="14"/>
      <c r="FW9" s="14">
        <v>0</v>
      </c>
      <c r="FX9" s="14">
        <v>41.8</v>
      </c>
      <c r="FY9" s="14">
        <v>173.54754</v>
      </c>
      <c r="FZ9" s="14">
        <v>173.54754</v>
      </c>
      <c r="GA9" s="14">
        <v>-131.74753999999999</v>
      </c>
      <c r="GB9" s="14"/>
      <c r="GC9" s="14"/>
      <c r="GD9" s="14"/>
      <c r="GE9" s="14">
        <v>0</v>
      </c>
      <c r="GF9" s="14"/>
      <c r="GG9" s="14"/>
      <c r="GH9" s="14"/>
      <c r="GI9" s="14">
        <v>0</v>
      </c>
      <c r="GJ9" s="14">
        <v>6.6</v>
      </c>
      <c r="GK9" s="14">
        <v>6.8787000000000003</v>
      </c>
      <c r="GL9" s="14">
        <v>6.8787000000000003</v>
      </c>
      <c r="GM9" s="14">
        <v>-0.2787</v>
      </c>
      <c r="GN9" s="14">
        <v>61</v>
      </c>
      <c r="GO9" s="14">
        <v>27.211020000000001</v>
      </c>
      <c r="GP9" s="14">
        <v>27.211020000000001</v>
      </c>
      <c r="GQ9" s="14">
        <v>33.788980000000002</v>
      </c>
      <c r="GR9" s="14"/>
      <c r="GS9" s="14"/>
      <c r="GT9" s="14"/>
      <c r="GU9" s="14">
        <v>0</v>
      </c>
      <c r="GV9" s="14"/>
      <c r="GW9" s="14"/>
      <c r="GX9" s="14"/>
      <c r="GY9" s="14">
        <v>0</v>
      </c>
      <c r="GZ9" s="14"/>
      <c r="HA9" s="14"/>
      <c r="HB9" s="14"/>
      <c r="HC9" s="14">
        <v>0</v>
      </c>
      <c r="HD9" s="14"/>
      <c r="HE9" s="14"/>
      <c r="HF9" s="14"/>
      <c r="HG9" s="14">
        <v>0</v>
      </c>
      <c r="HH9" s="14">
        <v>51</v>
      </c>
      <c r="HI9" s="14">
        <v>68.073220000000006</v>
      </c>
      <c r="HJ9" s="14">
        <v>68.073220000000006</v>
      </c>
      <c r="HK9" s="14">
        <v>-17.073219999999999</v>
      </c>
      <c r="HL9" s="14">
        <v>0</v>
      </c>
      <c r="HM9" s="14"/>
      <c r="HN9" s="14"/>
      <c r="HO9" s="14">
        <v>0</v>
      </c>
      <c r="HP9" s="14"/>
      <c r="HQ9" s="14"/>
      <c r="HR9" s="14"/>
      <c r="HS9" s="14">
        <v>0</v>
      </c>
      <c r="HT9" s="14">
        <v>40.4</v>
      </c>
      <c r="HU9" s="14">
        <v>45.291899999999998</v>
      </c>
      <c r="HV9" s="14">
        <v>45.291899999999998</v>
      </c>
      <c r="HW9" s="14">
        <v>-4.8918999999999997</v>
      </c>
      <c r="HX9" s="14"/>
      <c r="HY9" s="14"/>
      <c r="HZ9" s="14"/>
      <c r="IA9" s="14">
        <v>0</v>
      </c>
      <c r="IB9" s="14">
        <v>0</v>
      </c>
      <c r="IC9" s="14"/>
      <c r="ID9" s="14"/>
      <c r="IE9" s="14">
        <v>0</v>
      </c>
      <c r="IF9" s="14"/>
      <c r="IG9" s="14"/>
      <c r="IH9" s="14"/>
      <c r="II9" s="14">
        <v>0</v>
      </c>
      <c r="IJ9" s="14">
        <v>91.6</v>
      </c>
      <c r="IK9" s="14">
        <v>90.148499999999999</v>
      </c>
      <c r="IL9" s="14">
        <v>90.148499999999999</v>
      </c>
      <c r="IM9" s="14">
        <v>1.4515</v>
      </c>
      <c r="IN9" s="14">
        <v>170.3</v>
      </c>
      <c r="IO9" s="14">
        <v>183.67147</v>
      </c>
      <c r="IP9" s="14">
        <v>183.67147</v>
      </c>
      <c r="IQ9" s="14">
        <v>-13.37147</v>
      </c>
      <c r="IR9" s="14">
        <v>168.6</v>
      </c>
      <c r="IS9" s="14">
        <v>183.67147</v>
      </c>
      <c r="IT9" s="14">
        <v>183.67147</v>
      </c>
      <c r="IU9" s="14">
        <v>-15.07147</v>
      </c>
      <c r="IV9" s="14">
        <v>200.3</v>
      </c>
      <c r="IW9" s="14">
        <v>183.67147</v>
      </c>
      <c r="IX9" s="14">
        <v>183.67147</v>
      </c>
      <c r="IY9" s="14">
        <v>16.628530000000001</v>
      </c>
      <c r="IZ9" s="14">
        <v>266.5</v>
      </c>
      <c r="JA9" s="14">
        <v>276.33454999999998</v>
      </c>
      <c r="JB9" s="14">
        <v>276.33454999999998</v>
      </c>
      <c r="JC9" s="14">
        <v>-9.8345500000000001</v>
      </c>
      <c r="JD9" s="14">
        <v>68.7</v>
      </c>
      <c r="JE9" s="14">
        <v>71.102429999999998</v>
      </c>
      <c r="JF9" s="14">
        <v>71.102429999999998</v>
      </c>
      <c r="JG9" s="14">
        <v>-2.4024299999999998</v>
      </c>
      <c r="JH9" s="14">
        <v>34.799999999999997</v>
      </c>
      <c r="JI9" s="14">
        <v>35.657980000000002</v>
      </c>
      <c r="JJ9" s="14">
        <v>35.657980000000002</v>
      </c>
      <c r="JK9" s="14">
        <v>-0.85797999999999996</v>
      </c>
      <c r="JL9" s="14"/>
      <c r="JM9" s="14"/>
      <c r="JN9" s="14"/>
      <c r="JO9" s="14">
        <v>0</v>
      </c>
      <c r="JP9" s="14"/>
      <c r="JQ9" s="14"/>
      <c r="JR9" s="14"/>
      <c r="JS9" s="14">
        <v>0</v>
      </c>
      <c r="JT9" s="14"/>
      <c r="JU9" s="14"/>
      <c r="JV9" s="14"/>
      <c r="JW9" s="14">
        <v>0</v>
      </c>
      <c r="JX9" s="14">
        <v>24.7</v>
      </c>
      <c r="JY9" s="14">
        <v>26</v>
      </c>
      <c r="JZ9" s="14">
        <v>26</v>
      </c>
      <c r="KA9" s="14">
        <v>-1.3</v>
      </c>
      <c r="KB9" s="14"/>
      <c r="KC9" s="14"/>
      <c r="KD9" s="14"/>
      <c r="KE9" s="14">
        <v>0</v>
      </c>
      <c r="KF9" s="14"/>
      <c r="KG9" s="14"/>
      <c r="KH9" s="14"/>
      <c r="KI9" s="14">
        <v>0</v>
      </c>
      <c r="KJ9" s="14">
        <v>4.2</v>
      </c>
      <c r="KK9" s="14"/>
      <c r="KL9" s="14"/>
      <c r="KM9" s="14">
        <v>4.2</v>
      </c>
      <c r="KN9" s="14">
        <v>0.7</v>
      </c>
      <c r="KO9" s="14">
        <v>1.45085</v>
      </c>
      <c r="KP9" s="14">
        <v>1.45085</v>
      </c>
      <c r="KQ9" s="14">
        <v>-0.75085000000000002</v>
      </c>
      <c r="KR9" s="14">
        <v>106.4</v>
      </c>
      <c r="KS9" s="14">
        <v>166.01829000000001</v>
      </c>
      <c r="KT9" s="14">
        <v>166.01829000000001</v>
      </c>
      <c r="KU9" s="14">
        <v>-59.618290000000002</v>
      </c>
      <c r="KV9" s="14">
        <v>80</v>
      </c>
      <c r="KW9" s="14">
        <v>47.668390000000002</v>
      </c>
      <c r="KX9" s="14">
        <v>47.668390000000002</v>
      </c>
      <c r="KY9" s="14">
        <v>32.331609999999998</v>
      </c>
      <c r="KZ9" s="14">
        <v>64.099999999999994</v>
      </c>
      <c r="LA9" s="14">
        <v>66.809659999999994</v>
      </c>
      <c r="LB9" s="14">
        <v>66.809659999999994</v>
      </c>
      <c r="LC9" s="14">
        <v>-2.70966</v>
      </c>
      <c r="LD9" s="14">
        <v>69.8</v>
      </c>
      <c r="LE9" s="14">
        <v>52.794229999999999</v>
      </c>
      <c r="LF9" s="14">
        <v>52.794229999999999</v>
      </c>
      <c r="LG9" s="14">
        <v>17.005769999999998</v>
      </c>
      <c r="LH9" s="14">
        <v>29.7</v>
      </c>
      <c r="LI9" s="14">
        <v>29.806760000000001</v>
      </c>
      <c r="LJ9" s="14">
        <v>29.806760000000001</v>
      </c>
      <c r="LK9" s="14">
        <v>-0.10675999999999999</v>
      </c>
      <c r="LL9" s="14"/>
      <c r="LM9" s="14"/>
      <c r="LN9" s="14"/>
      <c r="LO9" s="14">
        <v>0</v>
      </c>
      <c r="LP9" s="14">
        <v>48.4</v>
      </c>
      <c r="LQ9" s="14"/>
      <c r="LR9" s="14"/>
      <c r="LS9" s="14">
        <v>48.4</v>
      </c>
      <c r="LT9" s="14">
        <v>49.3</v>
      </c>
      <c r="LU9" s="14"/>
      <c r="LV9" s="14"/>
      <c r="LW9" s="14">
        <v>49.3</v>
      </c>
      <c r="LX9" s="14">
        <v>141.69999999999999</v>
      </c>
      <c r="LY9" s="14">
        <v>158.19065000000001</v>
      </c>
      <c r="LZ9" s="14">
        <v>158.19065000000001</v>
      </c>
      <c r="MA9" s="14">
        <v>-16.490649999999999</v>
      </c>
      <c r="MB9" s="14">
        <v>144.5</v>
      </c>
      <c r="MC9" s="14">
        <v>158.19065000000001</v>
      </c>
      <c r="MD9" s="14">
        <v>158.19065000000001</v>
      </c>
      <c r="ME9" s="14">
        <v>-13.69065</v>
      </c>
      <c r="MF9" s="14">
        <v>168.6</v>
      </c>
      <c r="MG9" s="14">
        <v>158.66569999999999</v>
      </c>
      <c r="MH9" s="14">
        <v>158.66569999999999</v>
      </c>
      <c r="MI9" s="14">
        <v>9.9343000000000004</v>
      </c>
      <c r="MJ9" s="14">
        <v>184.2</v>
      </c>
      <c r="MK9" s="14">
        <v>176.36183</v>
      </c>
      <c r="ML9" s="14">
        <v>176.36183</v>
      </c>
      <c r="MM9" s="14">
        <v>7.8381699999999999</v>
      </c>
      <c r="MN9" s="14"/>
      <c r="MO9" s="14"/>
      <c r="MP9" s="14"/>
      <c r="MQ9" s="14">
        <v>0</v>
      </c>
      <c r="MR9" s="14"/>
      <c r="MS9" s="14"/>
      <c r="MT9" s="14"/>
      <c r="MU9" s="14">
        <v>0</v>
      </c>
      <c r="MV9" s="14"/>
      <c r="MW9" s="14"/>
      <c r="MX9" s="14"/>
      <c r="MY9" s="14">
        <v>0</v>
      </c>
      <c r="MZ9" s="14"/>
      <c r="NA9" s="14"/>
      <c r="NB9" s="14"/>
      <c r="NC9" s="14">
        <v>0</v>
      </c>
      <c r="ND9" s="14">
        <v>209.7</v>
      </c>
      <c r="NE9" s="14">
        <v>205.29381000000001</v>
      </c>
      <c r="NF9" s="14">
        <v>205.29381000000001</v>
      </c>
      <c r="NG9" s="14">
        <v>4.4061899999999996</v>
      </c>
      <c r="NH9" s="14">
        <v>101.5</v>
      </c>
      <c r="NI9" s="14">
        <v>102.95515</v>
      </c>
      <c r="NJ9" s="14">
        <v>102.95515</v>
      </c>
      <c r="NK9" s="14">
        <v>-1.4551499999999999</v>
      </c>
      <c r="NL9" s="14">
        <v>7.2</v>
      </c>
      <c r="NM9" s="14">
        <v>5.8401899999999998</v>
      </c>
      <c r="NN9" s="14">
        <v>5.8401899999999998</v>
      </c>
      <c r="NO9" s="14">
        <v>1.35981</v>
      </c>
      <c r="NP9" s="14">
        <v>3.2</v>
      </c>
      <c r="NQ9" s="14">
        <v>3.22071</v>
      </c>
      <c r="NR9" s="14">
        <v>3.22071</v>
      </c>
      <c r="NS9" s="14">
        <v>-2.0709999999999999E-2</v>
      </c>
      <c r="NT9" s="14">
        <v>36.200000000000003</v>
      </c>
      <c r="NU9" s="14">
        <v>37.222099999999998</v>
      </c>
      <c r="NV9" s="14">
        <v>37.222099999999998</v>
      </c>
      <c r="NW9" s="14">
        <v>-1.0221</v>
      </c>
      <c r="NX9" s="14">
        <v>0</v>
      </c>
      <c r="NY9" s="14"/>
      <c r="NZ9" s="14"/>
      <c r="OA9" s="14">
        <v>0</v>
      </c>
      <c r="OB9" s="14">
        <v>14.8</v>
      </c>
      <c r="OC9" s="14">
        <v>13.2462</v>
      </c>
      <c r="OD9" s="14">
        <v>13.2462</v>
      </c>
      <c r="OE9" s="14">
        <v>1.5538000000000001</v>
      </c>
      <c r="OF9" s="14"/>
      <c r="OG9" s="14"/>
      <c r="OH9" s="14"/>
      <c r="OI9" s="14">
        <v>0</v>
      </c>
      <c r="OJ9" s="14">
        <v>0</v>
      </c>
      <c r="OK9" s="14"/>
      <c r="OL9" s="14"/>
      <c r="OM9" s="14">
        <v>0</v>
      </c>
      <c r="ON9" s="14">
        <v>5.0999999999999996</v>
      </c>
      <c r="OO9" s="14">
        <v>20.33764</v>
      </c>
      <c r="OP9" s="14">
        <v>20.33764</v>
      </c>
      <c r="OQ9" s="14">
        <v>-15.237640000000001</v>
      </c>
      <c r="OR9" s="14">
        <v>0</v>
      </c>
      <c r="OS9" s="14"/>
      <c r="OT9" s="14"/>
      <c r="OU9" s="14">
        <v>0</v>
      </c>
      <c r="OV9" s="14">
        <v>0</v>
      </c>
      <c r="OW9" s="14"/>
      <c r="OX9" s="14"/>
      <c r="OY9" s="14">
        <v>0</v>
      </c>
      <c r="OZ9" s="14">
        <v>0</v>
      </c>
      <c r="PA9" s="14"/>
      <c r="PB9" s="14"/>
      <c r="PC9" s="14">
        <v>0</v>
      </c>
      <c r="PD9" s="14">
        <v>0</v>
      </c>
      <c r="PE9" s="14"/>
      <c r="PF9" s="14"/>
      <c r="PG9" s="14">
        <v>0</v>
      </c>
      <c r="PH9" s="14">
        <v>0.5</v>
      </c>
      <c r="PI9" s="14">
        <v>1.81</v>
      </c>
      <c r="PJ9" s="14">
        <v>1.81</v>
      </c>
      <c r="PK9" s="14">
        <v>-1.31</v>
      </c>
      <c r="PL9" s="14">
        <v>0.9</v>
      </c>
      <c r="PM9" s="14">
        <v>1.5</v>
      </c>
      <c r="PN9" s="14">
        <v>1.5</v>
      </c>
      <c r="PO9" s="14">
        <v>-0.6</v>
      </c>
      <c r="PP9" s="14">
        <v>4.5999999999999996</v>
      </c>
      <c r="PQ9" s="14">
        <v>4.5</v>
      </c>
      <c r="PR9" s="14">
        <v>4.5</v>
      </c>
      <c r="PS9" s="14">
        <v>0.1</v>
      </c>
      <c r="PT9" s="14">
        <v>20.3</v>
      </c>
      <c r="PU9" s="14">
        <v>2.9823</v>
      </c>
      <c r="PV9" s="14">
        <v>2.9823</v>
      </c>
      <c r="PW9" s="14">
        <v>17.317699999999999</v>
      </c>
      <c r="PX9" s="14">
        <v>3.1</v>
      </c>
      <c r="PY9" s="14">
        <v>3.3</v>
      </c>
      <c r="PZ9" s="14">
        <v>3.3</v>
      </c>
      <c r="QA9" s="14">
        <v>-0.2</v>
      </c>
      <c r="QB9" s="14">
        <v>3.1</v>
      </c>
      <c r="QC9" s="14">
        <v>3.1</v>
      </c>
      <c r="QD9" s="14">
        <v>3.1</v>
      </c>
      <c r="QE9" s="14">
        <v>0</v>
      </c>
      <c r="QF9" s="14">
        <v>3.6</v>
      </c>
      <c r="QG9" s="14">
        <v>3.5</v>
      </c>
      <c r="QH9" s="14">
        <v>3.5</v>
      </c>
      <c r="QI9" s="14">
        <v>0.1</v>
      </c>
      <c r="QJ9" s="14">
        <v>16</v>
      </c>
      <c r="QK9" s="14">
        <v>15.45894</v>
      </c>
      <c r="QL9" s="14">
        <v>15.45894</v>
      </c>
      <c r="QM9" s="14">
        <v>0.54105999999999999</v>
      </c>
      <c r="QN9" s="14">
        <v>0</v>
      </c>
      <c r="QO9" s="14"/>
      <c r="QP9" s="14"/>
      <c r="QQ9" s="14">
        <v>0</v>
      </c>
      <c r="QR9" s="14">
        <v>0</v>
      </c>
      <c r="QS9" s="14"/>
      <c r="QT9" s="14"/>
      <c r="QU9" s="14">
        <v>0</v>
      </c>
      <c r="QV9" s="14">
        <v>12.4</v>
      </c>
      <c r="QW9" s="14">
        <v>11.5589</v>
      </c>
      <c r="QX9" s="14">
        <v>11.5589</v>
      </c>
      <c r="QY9" s="14">
        <v>0.84109999999999996</v>
      </c>
      <c r="QZ9" s="14">
        <v>34.200000000000003</v>
      </c>
      <c r="RA9" s="14">
        <v>31.0242</v>
      </c>
      <c r="RB9" s="14">
        <v>31.0242</v>
      </c>
      <c r="RC9" s="14">
        <v>3.1758000000000002</v>
      </c>
      <c r="RD9" s="14">
        <v>0</v>
      </c>
      <c r="RE9" s="14"/>
      <c r="RF9" s="14"/>
      <c r="RG9" s="14">
        <v>0</v>
      </c>
      <c r="RH9" s="14">
        <v>1.9</v>
      </c>
      <c r="RI9" s="14">
        <v>1.96</v>
      </c>
      <c r="RJ9" s="14">
        <v>1.96</v>
      </c>
      <c r="RK9" s="14">
        <v>-0.06</v>
      </c>
      <c r="RL9" s="14">
        <v>12.2</v>
      </c>
      <c r="RM9" s="14">
        <v>19.67727</v>
      </c>
      <c r="RN9" s="14">
        <v>19.67727</v>
      </c>
      <c r="RO9" s="14">
        <v>-7.4772699999999999</v>
      </c>
      <c r="RP9" s="14">
        <v>1.2</v>
      </c>
      <c r="RQ9" s="14">
        <v>1.3320000000000001</v>
      </c>
      <c r="RR9" s="14">
        <v>1.3320000000000001</v>
      </c>
      <c r="RS9" s="14">
        <v>-0.13200000000000001</v>
      </c>
      <c r="RT9" s="14"/>
      <c r="RU9" s="14"/>
      <c r="RV9" s="14"/>
      <c r="RW9" s="14">
        <v>0</v>
      </c>
      <c r="RX9" s="14">
        <v>3.7</v>
      </c>
      <c r="RY9" s="14">
        <v>3.6</v>
      </c>
      <c r="RZ9" s="14">
        <v>3.6</v>
      </c>
      <c r="SA9" s="14">
        <v>0.1</v>
      </c>
      <c r="SB9" s="14">
        <v>0</v>
      </c>
      <c r="SC9" s="14"/>
      <c r="SD9" s="14"/>
      <c r="SE9" s="14">
        <v>0</v>
      </c>
      <c r="SF9" s="14">
        <v>0</v>
      </c>
      <c r="SG9" s="14"/>
      <c r="SH9" s="14"/>
      <c r="SI9" s="14">
        <v>0</v>
      </c>
      <c r="SJ9" s="14">
        <v>5.9</v>
      </c>
      <c r="SK9" s="14">
        <v>5.2</v>
      </c>
      <c r="SL9" s="14">
        <v>5.2</v>
      </c>
      <c r="SM9" s="14">
        <v>0.7</v>
      </c>
      <c r="SN9" s="14">
        <v>4.4000000000000004</v>
      </c>
      <c r="SO9" s="14">
        <v>3.1</v>
      </c>
      <c r="SP9" s="14">
        <v>3.1</v>
      </c>
      <c r="SQ9" s="14">
        <v>1.3</v>
      </c>
      <c r="SR9" s="14">
        <v>3.6</v>
      </c>
      <c r="SS9" s="14">
        <v>3</v>
      </c>
      <c r="ST9" s="14">
        <v>3</v>
      </c>
      <c r="SU9" s="14">
        <v>0.6</v>
      </c>
      <c r="SV9" s="14">
        <v>6.3</v>
      </c>
      <c r="SW9" s="14">
        <v>4.5</v>
      </c>
      <c r="SX9" s="14">
        <v>4.5</v>
      </c>
      <c r="SY9" s="14">
        <v>1.8</v>
      </c>
      <c r="SZ9" s="14">
        <v>18.100000000000001</v>
      </c>
      <c r="TA9" s="14">
        <v>15</v>
      </c>
      <c r="TB9" s="14">
        <v>15</v>
      </c>
      <c r="TC9" s="14">
        <v>3.1</v>
      </c>
      <c r="TD9" s="14">
        <v>10.4</v>
      </c>
      <c r="TE9" s="14">
        <v>28</v>
      </c>
      <c r="TF9" s="14">
        <v>28</v>
      </c>
      <c r="TG9" s="14">
        <v>-17.600000000000001</v>
      </c>
      <c r="TH9" s="14">
        <v>0</v>
      </c>
      <c r="TI9" s="14"/>
      <c r="TJ9" s="14"/>
      <c r="TK9" s="14">
        <v>0</v>
      </c>
      <c r="TL9" s="14">
        <v>28.7</v>
      </c>
      <c r="TM9" s="14">
        <v>117.98</v>
      </c>
      <c r="TN9" s="14">
        <v>117.98</v>
      </c>
      <c r="TO9" s="14">
        <v>-89.28</v>
      </c>
      <c r="TP9" s="14">
        <v>46</v>
      </c>
      <c r="TQ9" s="14">
        <v>112.71</v>
      </c>
      <c r="TR9" s="14">
        <v>112.71</v>
      </c>
      <c r="TS9" s="14">
        <v>-66.709999999999994</v>
      </c>
      <c r="TT9" s="14">
        <v>2.5</v>
      </c>
      <c r="TU9" s="14">
        <v>16.440000000000001</v>
      </c>
      <c r="TV9" s="14">
        <v>16.440000000000001</v>
      </c>
      <c r="TW9" s="14">
        <v>-13.94</v>
      </c>
      <c r="TX9" s="14">
        <v>2.1</v>
      </c>
      <c r="TY9" s="14">
        <v>10.1</v>
      </c>
      <c r="TZ9" s="14">
        <v>10.1</v>
      </c>
      <c r="UA9" s="14">
        <v>-8</v>
      </c>
      <c r="UB9" s="14">
        <v>0</v>
      </c>
      <c r="UC9" s="14"/>
      <c r="UD9" s="14"/>
      <c r="UE9" s="14">
        <v>0</v>
      </c>
      <c r="UF9" s="14">
        <v>8.5</v>
      </c>
      <c r="UG9" s="14">
        <v>9</v>
      </c>
      <c r="UH9" s="14">
        <v>9</v>
      </c>
      <c r="UI9" s="14">
        <v>-0.5</v>
      </c>
      <c r="UJ9" s="14">
        <v>2.8</v>
      </c>
      <c r="UK9" s="14">
        <v>2</v>
      </c>
      <c r="UL9" s="14">
        <v>2</v>
      </c>
      <c r="UM9" s="14">
        <v>0.8</v>
      </c>
      <c r="UN9" s="14">
        <v>7.6</v>
      </c>
      <c r="UO9" s="14">
        <v>7.4</v>
      </c>
      <c r="UP9" s="14">
        <v>7.4</v>
      </c>
      <c r="UQ9" s="14">
        <v>0.2</v>
      </c>
      <c r="UR9" s="14">
        <v>7.2</v>
      </c>
      <c r="US9" s="14">
        <v>5</v>
      </c>
      <c r="UT9" s="14">
        <v>5</v>
      </c>
      <c r="UU9" s="14">
        <v>2.2000000000000002</v>
      </c>
      <c r="UV9" s="14">
        <v>7.6</v>
      </c>
      <c r="UW9" s="14">
        <v>5.6</v>
      </c>
      <c r="UX9" s="14">
        <v>5.6</v>
      </c>
      <c r="UY9" s="14">
        <v>2</v>
      </c>
      <c r="UZ9" s="14">
        <v>7.6</v>
      </c>
      <c r="VA9" s="14">
        <v>5.8</v>
      </c>
      <c r="VB9" s="14">
        <v>5.8</v>
      </c>
      <c r="VC9" s="14">
        <v>1.8</v>
      </c>
      <c r="VD9" s="14">
        <v>15.1</v>
      </c>
      <c r="VE9" s="14">
        <v>12.905099999999999</v>
      </c>
      <c r="VF9" s="14">
        <v>12.905099999999999</v>
      </c>
      <c r="VG9" s="14">
        <v>2.1949000000000001</v>
      </c>
      <c r="VH9" s="14">
        <v>0</v>
      </c>
      <c r="VI9" s="14"/>
      <c r="VJ9" s="14"/>
      <c r="VK9" s="14">
        <v>0</v>
      </c>
      <c r="VL9" s="14">
        <v>0</v>
      </c>
      <c r="VM9" s="14"/>
      <c r="VN9" s="14"/>
      <c r="VO9" s="14">
        <v>0</v>
      </c>
      <c r="VP9" s="14">
        <v>0</v>
      </c>
      <c r="VQ9" s="14"/>
      <c r="VR9" s="14"/>
      <c r="VS9" s="14">
        <v>0</v>
      </c>
      <c r="VT9" s="14">
        <v>0.6</v>
      </c>
      <c r="VU9" s="14">
        <v>0.6</v>
      </c>
      <c r="VV9" s="14">
        <v>0.6</v>
      </c>
      <c r="VW9" s="14">
        <v>0</v>
      </c>
      <c r="VX9" s="14">
        <v>27.8</v>
      </c>
      <c r="VY9" s="14">
        <v>13</v>
      </c>
      <c r="VZ9" s="14">
        <v>13</v>
      </c>
      <c r="WA9" s="14">
        <v>14.8</v>
      </c>
      <c r="WB9" s="14">
        <v>24.8</v>
      </c>
      <c r="WC9" s="14"/>
      <c r="WD9" s="14"/>
      <c r="WE9" s="14">
        <v>24.8</v>
      </c>
      <c r="WF9" s="14">
        <v>0</v>
      </c>
      <c r="WG9" s="14"/>
      <c r="WH9" s="14"/>
      <c r="WI9" s="14">
        <v>0</v>
      </c>
      <c r="WJ9" s="14"/>
      <c r="WK9" s="14"/>
      <c r="WL9" s="14"/>
      <c r="WM9" s="14">
        <v>0</v>
      </c>
      <c r="WN9" s="14">
        <v>4.8</v>
      </c>
      <c r="WO9" s="14">
        <v>4.5</v>
      </c>
      <c r="WP9" s="14">
        <v>4.5</v>
      </c>
      <c r="WQ9" s="14">
        <v>0.3</v>
      </c>
      <c r="WR9" s="14">
        <v>2.2000000000000002</v>
      </c>
      <c r="WS9" s="14">
        <v>2.2999999999999998</v>
      </c>
      <c r="WT9" s="14">
        <v>2.2999999999999998</v>
      </c>
      <c r="WU9" s="14">
        <v>-0.1</v>
      </c>
      <c r="WV9" s="14">
        <v>1.2</v>
      </c>
      <c r="WW9" s="14">
        <v>1.1499999999999999</v>
      </c>
      <c r="WX9" s="14">
        <v>1.1499999999999999</v>
      </c>
      <c r="WY9" s="14">
        <v>0.05</v>
      </c>
      <c r="WZ9" s="14">
        <v>3</v>
      </c>
      <c r="XA9" s="14">
        <v>3</v>
      </c>
      <c r="XB9" s="14">
        <v>3</v>
      </c>
      <c r="XC9" s="14">
        <v>0</v>
      </c>
      <c r="XD9" s="14">
        <v>0</v>
      </c>
      <c r="XE9" s="14"/>
      <c r="XF9" s="14"/>
      <c r="XG9" s="14">
        <v>0</v>
      </c>
      <c r="XH9" s="14">
        <v>7.9</v>
      </c>
      <c r="XI9" s="14">
        <v>7.8</v>
      </c>
      <c r="XJ9" s="14">
        <v>7.8</v>
      </c>
      <c r="XK9" s="14">
        <v>0.1</v>
      </c>
      <c r="XL9" s="14">
        <v>19.5</v>
      </c>
      <c r="XM9" s="14">
        <v>18.550719999999998</v>
      </c>
      <c r="XN9" s="14">
        <v>18.550719999999998</v>
      </c>
      <c r="XO9" s="14">
        <v>0.94928000000000001</v>
      </c>
      <c r="XP9" s="14">
        <v>10</v>
      </c>
      <c r="XQ9" s="14">
        <v>9.9</v>
      </c>
      <c r="XR9" s="14">
        <v>9.9</v>
      </c>
      <c r="XS9" s="14">
        <v>0.1</v>
      </c>
      <c r="XT9" s="14">
        <v>8.6</v>
      </c>
      <c r="XU9" s="14">
        <v>10.43478</v>
      </c>
      <c r="XV9" s="14">
        <v>10.43478</v>
      </c>
      <c r="XW9" s="14">
        <v>-1.8347800000000001</v>
      </c>
      <c r="XX9" s="14"/>
      <c r="XY9" s="14"/>
      <c r="XZ9" s="14"/>
      <c r="YA9" s="14">
        <v>0</v>
      </c>
      <c r="YB9" s="14"/>
      <c r="YC9" s="14"/>
      <c r="YD9" s="14"/>
      <c r="YE9" s="14">
        <v>0</v>
      </c>
      <c r="YF9" s="14">
        <v>16.2</v>
      </c>
      <c r="YG9" s="14">
        <v>13.52657</v>
      </c>
      <c r="YH9" s="14">
        <v>13.52657</v>
      </c>
      <c r="YI9" s="14">
        <v>2.6734300000000002</v>
      </c>
      <c r="YJ9" s="14">
        <v>0</v>
      </c>
      <c r="YK9" s="14"/>
      <c r="YL9" s="14"/>
      <c r="YM9" s="14">
        <v>0</v>
      </c>
      <c r="YN9" s="14">
        <v>9.1999999999999993</v>
      </c>
      <c r="YO9" s="14">
        <v>8.25</v>
      </c>
      <c r="YP9" s="14">
        <v>8.25</v>
      </c>
      <c r="YQ9" s="14">
        <v>0.95</v>
      </c>
      <c r="YR9" s="14">
        <v>10.4</v>
      </c>
      <c r="YS9" s="14">
        <v>10.628019999999999</v>
      </c>
      <c r="YT9" s="14">
        <v>10.628019999999999</v>
      </c>
      <c r="YU9" s="14">
        <v>-0.22802</v>
      </c>
      <c r="YV9" s="14">
        <v>11.4</v>
      </c>
      <c r="YW9" s="14">
        <v>12.13527</v>
      </c>
      <c r="YX9" s="14">
        <v>12.13527</v>
      </c>
      <c r="YY9" s="14">
        <v>-0.73526999999999998</v>
      </c>
    </row>
    <row r="10" spans="1:675" ht="24" customHeight="1" x14ac:dyDescent="0.25">
      <c r="A10" s="1"/>
      <c r="B10" s="16" t="s">
        <v>69</v>
      </c>
      <c r="C10" s="16" t="s">
        <v>858</v>
      </c>
      <c r="D10" s="17">
        <v>61.8</v>
      </c>
      <c r="E10" s="17">
        <v>67.811700000000002</v>
      </c>
      <c r="F10" s="17">
        <v>67.811700000000002</v>
      </c>
      <c r="G10" s="17">
        <v>-6.0117000000000003</v>
      </c>
      <c r="H10" s="17">
        <v>633.1</v>
      </c>
      <c r="I10" s="17">
        <v>655.66719999999998</v>
      </c>
      <c r="J10" s="17">
        <v>655.66719999999998</v>
      </c>
      <c r="K10" s="17">
        <v>-22.5672</v>
      </c>
      <c r="L10" s="17">
        <v>212.4</v>
      </c>
      <c r="M10" s="17">
        <v>212.26975999999999</v>
      </c>
      <c r="N10" s="17">
        <v>212.26975999999999</v>
      </c>
      <c r="O10" s="17">
        <v>0.13023999999999999</v>
      </c>
      <c r="P10" s="17"/>
      <c r="Q10" s="17"/>
      <c r="R10" s="17"/>
      <c r="S10" s="17">
        <v>0</v>
      </c>
      <c r="T10" s="17"/>
      <c r="U10" s="17"/>
      <c r="V10" s="17"/>
      <c r="W10" s="17">
        <v>0</v>
      </c>
      <c r="X10" s="17">
        <v>0</v>
      </c>
      <c r="Y10" s="17"/>
      <c r="Z10" s="17"/>
      <c r="AA10" s="17">
        <v>0</v>
      </c>
      <c r="AB10" s="17">
        <v>77.7</v>
      </c>
      <c r="AC10" s="17">
        <v>80.119200000000006</v>
      </c>
      <c r="AD10" s="17">
        <v>80.119200000000006</v>
      </c>
      <c r="AE10" s="17">
        <v>-2.4192</v>
      </c>
      <c r="AF10" s="17"/>
      <c r="AG10" s="17"/>
      <c r="AH10" s="17"/>
      <c r="AI10" s="17">
        <v>0</v>
      </c>
      <c r="AJ10" s="17">
        <v>0</v>
      </c>
      <c r="AK10" s="17"/>
      <c r="AL10" s="17"/>
      <c r="AM10" s="17">
        <v>0</v>
      </c>
      <c r="AN10" s="17">
        <v>177.8</v>
      </c>
      <c r="AO10" s="17">
        <v>176.5522</v>
      </c>
      <c r="AP10" s="17">
        <v>176.5522</v>
      </c>
      <c r="AQ10" s="17">
        <v>1.2478</v>
      </c>
      <c r="AR10" s="17">
        <v>178.4</v>
      </c>
      <c r="AS10" s="17">
        <v>176.5522</v>
      </c>
      <c r="AT10" s="17">
        <v>176.5522</v>
      </c>
      <c r="AU10" s="17">
        <v>1.8478000000000001</v>
      </c>
      <c r="AV10" s="17">
        <v>178.5</v>
      </c>
      <c r="AW10" s="17">
        <v>176.5522</v>
      </c>
      <c r="AX10" s="17">
        <v>176.5522</v>
      </c>
      <c r="AY10" s="17">
        <v>1.9478</v>
      </c>
      <c r="AZ10" s="17">
        <v>279.3</v>
      </c>
      <c r="BA10" s="17">
        <v>265.62358</v>
      </c>
      <c r="BB10" s="17">
        <v>265.62358</v>
      </c>
      <c r="BC10" s="17">
        <v>13.67642</v>
      </c>
      <c r="BD10" s="17">
        <v>207.2</v>
      </c>
      <c r="BE10" s="17">
        <v>206.04143999999999</v>
      </c>
      <c r="BF10" s="17">
        <v>206.04143999999999</v>
      </c>
      <c r="BG10" s="17">
        <v>1.15856</v>
      </c>
      <c r="BH10" s="17">
        <v>108.6</v>
      </c>
      <c r="BI10" s="17">
        <v>103.33009</v>
      </c>
      <c r="BJ10" s="17">
        <v>103.33009</v>
      </c>
      <c r="BK10" s="17">
        <v>5.2699100000000003</v>
      </c>
      <c r="BL10" s="17">
        <v>330.9</v>
      </c>
      <c r="BM10" s="17">
        <v>187.43960999999999</v>
      </c>
      <c r="BN10" s="17">
        <v>187.43960999999999</v>
      </c>
      <c r="BO10" s="17">
        <v>143.46038999999999</v>
      </c>
      <c r="BP10" s="17">
        <v>2.9</v>
      </c>
      <c r="BQ10" s="17">
        <v>3.02576</v>
      </c>
      <c r="BR10" s="17">
        <v>3.02576</v>
      </c>
      <c r="BS10" s="17">
        <v>-0.12576000000000001</v>
      </c>
      <c r="BT10" s="17"/>
      <c r="BU10" s="17"/>
      <c r="BV10" s="17"/>
      <c r="BW10" s="17">
        <v>0</v>
      </c>
      <c r="BX10" s="17"/>
      <c r="BY10" s="17"/>
      <c r="BZ10" s="17"/>
      <c r="CA10" s="17">
        <v>0</v>
      </c>
      <c r="CB10" s="17"/>
      <c r="CC10" s="17"/>
      <c r="CD10" s="17"/>
      <c r="CE10" s="17">
        <v>0</v>
      </c>
      <c r="CF10" s="17">
        <v>163.9</v>
      </c>
      <c r="CG10" s="17">
        <v>137.32174000000001</v>
      </c>
      <c r="CH10" s="17">
        <v>137.32174000000001</v>
      </c>
      <c r="CI10" s="17">
        <v>26.57826</v>
      </c>
      <c r="CJ10" s="17">
        <v>6.7</v>
      </c>
      <c r="CK10" s="17">
        <v>7.0449000000000002</v>
      </c>
      <c r="CL10" s="17">
        <v>7.0449000000000002</v>
      </c>
      <c r="CM10" s="17">
        <v>-0.34489999999999998</v>
      </c>
      <c r="CN10" s="17">
        <v>5</v>
      </c>
      <c r="CO10" s="17">
        <v>3.78295</v>
      </c>
      <c r="CP10" s="17">
        <v>3.78295</v>
      </c>
      <c r="CQ10" s="17">
        <v>1.21705</v>
      </c>
      <c r="CR10" s="17">
        <v>22.4</v>
      </c>
      <c r="CS10" s="17">
        <v>22.280850000000001</v>
      </c>
      <c r="CT10" s="17">
        <v>22.280850000000001</v>
      </c>
      <c r="CU10" s="17">
        <v>0.11915000000000001</v>
      </c>
      <c r="CV10" s="17">
        <v>52.3</v>
      </c>
      <c r="CW10" s="17">
        <v>73.648759999999996</v>
      </c>
      <c r="CX10" s="17">
        <v>73.648759999999996</v>
      </c>
      <c r="CY10" s="17">
        <v>-21.348759999999999</v>
      </c>
      <c r="CZ10" s="17">
        <v>0</v>
      </c>
      <c r="DA10" s="17"/>
      <c r="DB10" s="17"/>
      <c r="DC10" s="17">
        <v>0</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33</v>
      </c>
      <c r="DY10" s="17">
        <v>46.910420000000002</v>
      </c>
      <c r="DZ10" s="17">
        <v>46.910420000000002</v>
      </c>
      <c r="EA10" s="17">
        <v>-13.91042</v>
      </c>
      <c r="EB10" s="17">
        <v>61.9</v>
      </c>
      <c r="EC10" s="17">
        <v>45</v>
      </c>
      <c r="ED10" s="17">
        <v>45</v>
      </c>
      <c r="EE10" s="17">
        <v>16.899999999999999</v>
      </c>
      <c r="EF10" s="17">
        <v>20.399999999999999</v>
      </c>
      <c r="EG10" s="17">
        <v>32.74783</v>
      </c>
      <c r="EH10" s="17">
        <v>32.74783</v>
      </c>
      <c r="EI10" s="17">
        <v>-12.34783</v>
      </c>
      <c r="EJ10" s="17">
        <v>16.3</v>
      </c>
      <c r="EK10" s="17">
        <v>15.904339999999999</v>
      </c>
      <c r="EL10" s="17">
        <v>15.904339999999999</v>
      </c>
      <c r="EM10" s="17">
        <v>0.39566000000000001</v>
      </c>
      <c r="EN10" s="17">
        <v>11.8</v>
      </c>
      <c r="EO10" s="17">
        <v>11.400969999999999</v>
      </c>
      <c r="EP10" s="17">
        <v>11.400969999999999</v>
      </c>
      <c r="EQ10" s="17">
        <v>0.39903</v>
      </c>
      <c r="ER10" s="17">
        <v>86.9</v>
      </c>
      <c r="ES10" s="17">
        <v>74.675250000000005</v>
      </c>
      <c r="ET10" s="17">
        <v>74.675250000000005</v>
      </c>
      <c r="EU10" s="17">
        <v>12.22475</v>
      </c>
      <c r="EV10" s="17">
        <v>177</v>
      </c>
      <c r="EW10" s="17">
        <v>184.74316999999999</v>
      </c>
      <c r="EX10" s="17">
        <v>184.74316999999999</v>
      </c>
      <c r="EY10" s="17">
        <v>-7.7431700000000001</v>
      </c>
      <c r="EZ10" s="17">
        <v>177</v>
      </c>
      <c r="FA10" s="17">
        <v>184.74316999999999</v>
      </c>
      <c r="FB10" s="17">
        <v>184.74316999999999</v>
      </c>
      <c r="FC10" s="17">
        <v>-7.7431700000000001</v>
      </c>
      <c r="FD10" s="17">
        <v>180.5</v>
      </c>
      <c r="FE10" s="17">
        <v>185.29795999999999</v>
      </c>
      <c r="FF10" s="17">
        <v>185.29795999999999</v>
      </c>
      <c r="FG10" s="17">
        <v>-4.7979599999999998</v>
      </c>
      <c r="FH10" s="17">
        <v>101</v>
      </c>
      <c r="FI10" s="17">
        <v>87.570220000000006</v>
      </c>
      <c r="FJ10" s="17">
        <v>87.570220000000006</v>
      </c>
      <c r="FK10" s="17">
        <v>13.429779999999999</v>
      </c>
      <c r="FL10" s="17">
        <v>0</v>
      </c>
      <c r="FM10" s="17">
        <v>18</v>
      </c>
      <c r="FN10" s="17">
        <v>18</v>
      </c>
      <c r="FO10" s="17">
        <v>-18</v>
      </c>
      <c r="FP10" s="17">
        <v>21.1</v>
      </c>
      <c r="FQ10" s="17">
        <v>21.646380000000001</v>
      </c>
      <c r="FR10" s="17">
        <v>21.646380000000001</v>
      </c>
      <c r="FS10" s="17">
        <v>-0.54637999999999998</v>
      </c>
      <c r="FT10" s="17">
        <v>0</v>
      </c>
      <c r="FU10" s="17"/>
      <c r="FV10" s="17"/>
      <c r="FW10" s="17">
        <v>0</v>
      </c>
      <c r="FX10" s="17">
        <v>38.5</v>
      </c>
      <c r="FY10" s="17">
        <v>146.8365</v>
      </c>
      <c r="FZ10" s="17">
        <v>146.8365</v>
      </c>
      <c r="GA10" s="17">
        <v>-108.3365</v>
      </c>
      <c r="GB10" s="17"/>
      <c r="GC10" s="17"/>
      <c r="GD10" s="17"/>
      <c r="GE10" s="17">
        <v>0</v>
      </c>
      <c r="GF10" s="17"/>
      <c r="GG10" s="17"/>
      <c r="GH10" s="17"/>
      <c r="GI10" s="17">
        <v>0</v>
      </c>
      <c r="GJ10" s="17">
        <v>6.8</v>
      </c>
      <c r="GK10" s="17">
        <v>6.8787000000000003</v>
      </c>
      <c r="GL10" s="17">
        <v>6.8787000000000003</v>
      </c>
      <c r="GM10" s="17">
        <v>-7.8700000000000006E-2</v>
      </c>
      <c r="GN10" s="17">
        <v>59.3</v>
      </c>
      <c r="GO10" s="17">
        <v>18.041820000000001</v>
      </c>
      <c r="GP10" s="17">
        <v>18.041820000000001</v>
      </c>
      <c r="GQ10" s="17">
        <v>41.258180000000003</v>
      </c>
      <c r="GR10" s="17"/>
      <c r="GS10" s="17"/>
      <c r="GT10" s="17"/>
      <c r="GU10" s="17">
        <v>0</v>
      </c>
      <c r="GV10" s="17"/>
      <c r="GW10" s="17"/>
      <c r="GX10" s="17"/>
      <c r="GY10" s="17">
        <v>0</v>
      </c>
      <c r="GZ10" s="17"/>
      <c r="HA10" s="17"/>
      <c r="HB10" s="17"/>
      <c r="HC10" s="17">
        <v>0</v>
      </c>
      <c r="HD10" s="17"/>
      <c r="HE10" s="17"/>
      <c r="HF10" s="17"/>
      <c r="HG10" s="17">
        <v>0</v>
      </c>
      <c r="HH10" s="17">
        <v>29.2</v>
      </c>
      <c r="HI10" s="17">
        <v>60.17736</v>
      </c>
      <c r="HJ10" s="17">
        <v>60.17736</v>
      </c>
      <c r="HK10" s="17">
        <v>-30.977360000000001</v>
      </c>
      <c r="HL10" s="17">
        <v>0</v>
      </c>
      <c r="HM10" s="17"/>
      <c r="HN10" s="17"/>
      <c r="HO10" s="17">
        <v>0</v>
      </c>
      <c r="HP10" s="17"/>
      <c r="HQ10" s="17"/>
      <c r="HR10" s="17"/>
      <c r="HS10" s="17">
        <v>0</v>
      </c>
      <c r="HT10" s="17">
        <v>38.700000000000003</v>
      </c>
      <c r="HU10" s="17">
        <v>45.291899999999998</v>
      </c>
      <c r="HV10" s="17">
        <v>45.291899999999998</v>
      </c>
      <c r="HW10" s="17">
        <v>-6.5918999999999999</v>
      </c>
      <c r="HX10" s="17"/>
      <c r="HY10" s="17"/>
      <c r="HZ10" s="17"/>
      <c r="IA10" s="17">
        <v>0</v>
      </c>
      <c r="IB10" s="17">
        <v>0</v>
      </c>
      <c r="IC10" s="17"/>
      <c r="ID10" s="17"/>
      <c r="IE10" s="17">
        <v>0</v>
      </c>
      <c r="IF10" s="17"/>
      <c r="IG10" s="17"/>
      <c r="IH10" s="17"/>
      <c r="II10" s="17">
        <v>0</v>
      </c>
      <c r="IJ10" s="17">
        <v>90.8</v>
      </c>
      <c r="IK10" s="17">
        <v>90.148499999999999</v>
      </c>
      <c r="IL10" s="17">
        <v>90.148499999999999</v>
      </c>
      <c r="IM10" s="17">
        <v>0.65149999999999997</v>
      </c>
      <c r="IN10" s="17">
        <v>170</v>
      </c>
      <c r="IO10" s="17">
        <v>183.10621</v>
      </c>
      <c r="IP10" s="17">
        <v>183.10621</v>
      </c>
      <c r="IQ10" s="17">
        <v>-13.106210000000001</v>
      </c>
      <c r="IR10" s="17">
        <v>168.2</v>
      </c>
      <c r="IS10" s="17">
        <v>183.10621</v>
      </c>
      <c r="IT10" s="17">
        <v>183.10621</v>
      </c>
      <c r="IU10" s="17">
        <v>-14.90621</v>
      </c>
      <c r="IV10" s="17">
        <v>200</v>
      </c>
      <c r="IW10" s="17">
        <v>183.10621</v>
      </c>
      <c r="IX10" s="17">
        <v>183.10621</v>
      </c>
      <c r="IY10" s="17">
        <v>16.893789999999999</v>
      </c>
      <c r="IZ10" s="17">
        <v>266.2</v>
      </c>
      <c r="JA10" s="17">
        <v>275.48412000000002</v>
      </c>
      <c r="JB10" s="17">
        <v>275.48412000000002</v>
      </c>
      <c r="JC10" s="17">
        <v>-9.2841199999999997</v>
      </c>
      <c r="JD10" s="17">
        <v>67</v>
      </c>
      <c r="JE10" s="17">
        <v>71.102429999999998</v>
      </c>
      <c r="JF10" s="17">
        <v>71.102429999999998</v>
      </c>
      <c r="JG10" s="17">
        <v>-4.10243</v>
      </c>
      <c r="JH10" s="17">
        <v>33.799999999999997</v>
      </c>
      <c r="JI10" s="17">
        <v>35.657980000000002</v>
      </c>
      <c r="JJ10" s="17">
        <v>35.657980000000002</v>
      </c>
      <c r="JK10" s="17">
        <v>-1.85798</v>
      </c>
      <c r="JL10" s="17"/>
      <c r="JM10" s="17"/>
      <c r="JN10" s="17"/>
      <c r="JO10" s="17">
        <v>0</v>
      </c>
      <c r="JP10" s="17"/>
      <c r="JQ10" s="17"/>
      <c r="JR10" s="17"/>
      <c r="JS10" s="17">
        <v>0</v>
      </c>
      <c r="JT10" s="17"/>
      <c r="JU10" s="17"/>
      <c r="JV10" s="17"/>
      <c r="JW10" s="17">
        <v>0</v>
      </c>
      <c r="JX10" s="17">
        <v>23.8</v>
      </c>
      <c r="JY10" s="17">
        <v>26</v>
      </c>
      <c r="JZ10" s="17">
        <v>26</v>
      </c>
      <c r="KA10" s="17">
        <v>-2.2000000000000002</v>
      </c>
      <c r="KB10" s="17"/>
      <c r="KC10" s="17"/>
      <c r="KD10" s="17"/>
      <c r="KE10" s="17">
        <v>0</v>
      </c>
      <c r="KF10" s="17"/>
      <c r="KG10" s="17"/>
      <c r="KH10" s="17"/>
      <c r="KI10" s="17">
        <v>0</v>
      </c>
      <c r="KJ10" s="17">
        <v>4.2</v>
      </c>
      <c r="KK10" s="17"/>
      <c r="KL10" s="17"/>
      <c r="KM10" s="17">
        <v>4.2</v>
      </c>
      <c r="KN10" s="17">
        <v>0.7</v>
      </c>
      <c r="KO10" s="17">
        <v>1.45085</v>
      </c>
      <c r="KP10" s="17">
        <v>1.45085</v>
      </c>
      <c r="KQ10" s="17">
        <v>-0.75085000000000002</v>
      </c>
      <c r="KR10" s="17">
        <v>79.8</v>
      </c>
      <c r="KS10" s="17">
        <v>89.961349999999996</v>
      </c>
      <c r="KT10" s="17">
        <v>89.961349999999996</v>
      </c>
      <c r="KU10" s="17">
        <v>-10.161350000000001</v>
      </c>
      <c r="KV10" s="17">
        <v>73.400000000000006</v>
      </c>
      <c r="KW10" s="17">
        <v>92.444500000000005</v>
      </c>
      <c r="KX10" s="17">
        <v>92.444500000000005</v>
      </c>
      <c r="KY10" s="17">
        <v>-19.044499999999999</v>
      </c>
      <c r="KZ10" s="17">
        <v>63.2</v>
      </c>
      <c r="LA10" s="17">
        <v>66.809659999999994</v>
      </c>
      <c r="LB10" s="17">
        <v>66.809659999999994</v>
      </c>
      <c r="LC10" s="17">
        <v>-3.6096599999999999</v>
      </c>
      <c r="LD10" s="17">
        <v>69.599999999999994</v>
      </c>
      <c r="LE10" s="17">
        <v>72.37388</v>
      </c>
      <c r="LF10" s="17">
        <v>72.37388</v>
      </c>
      <c r="LG10" s="17">
        <v>-2.7738800000000001</v>
      </c>
      <c r="LH10" s="17">
        <v>30.2</v>
      </c>
      <c r="LI10" s="17">
        <v>29.806760000000001</v>
      </c>
      <c r="LJ10" s="17">
        <v>29.806760000000001</v>
      </c>
      <c r="LK10" s="17">
        <v>0.39323999999999998</v>
      </c>
      <c r="LL10" s="17"/>
      <c r="LM10" s="17"/>
      <c r="LN10" s="17"/>
      <c r="LO10" s="17">
        <v>0</v>
      </c>
      <c r="LP10" s="17">
        <v>48.4</v>
      </c>
      <c r="LQ10" s="17"/>
      <c r="LR10" s="17"/>
      <c r="LS10" s="17">
        <v>48.4</v>
      </c>
      <c r="LT10" s="17">
        <v>49</v>
      </c>
      <c r="LU10" s="17"/>
      <c r="LV10" s="17"/>
      <c r="LW10" s="17">
        <v>49</v>
      </c>
      <c r="LX10" s="17">
        <v>142.30000000000001</v>
      </c>
      <c r="LY10" s="17">
        <v>158.19065000000001</v>
      </c>
      <c r="LZ10" s="17">
        <v>158.19065000000001</v>
      </c>
      <c r="MA10" s="17">
        <v>-15.890650000000001</v>
      </c>
      <c r="MB10" s="17">
        <v>143.9</v>
      </c>
      <c r="MC10" s="17">
        <v>158.19065000000001</v>
      </c>
      <c r="MD10" s="17">
        <v>158.19065000000001</v>
      </c>
      <c r="ME10" s="17">
        <v>-14.290649999999999</v>
      </c>
      <c r="MF10" s="17">
        <v>169.2</v>
      </c>
      <c r="MG10" s="17">
        <v>158.66569999999999</v>
      </c>
      <c r="MH10" s="17">
        <v>158.66569999999999</v>
      </c>
      <c r="MI10" s="17">
        <v>10.5343</v>
      </c>
      <c r="MJ10" s="17">
        <v>183.2</v>
      </c>
      <c r="MK10" s="17">
        <v>176.36183</v>
      </c>
      <c r="ML10" s="17">
        <v>176.36183</v>
      </c>
      <c r="MM10" s="17">
        <v>6.8381699999999999</v>
      </c>
      <c r="MN10" s="17"/>
      <c r="MO10" s="17"/>
      <c r="MP10" s="17"/>
      <c r="MQ10" s="17">
        <v>0</v>
      </c>
      <c r="MR10" s="17"/>
      <c r="MS10" s="17"/>
      <c r="MT10" s="17"/>
      <c r="MU10" s="17">
        <v>0</v>
      </c>
      <c r="MV10" s="17"/>
      <c r="MW10" s="17"/>
      <c r="MX10" s="17"/>
      <c r="MY10" s="17">
        <v>0</v>
      </c>
      <c r="MZ10" s="17"/>
      <c r="NA10" s="17"/>
      <c r="NB10" s="17"/>
      <c r="NC10" s="17">
        <v>0</v>
      </c>
      <c r="ND10" s="17">
        <v>209.9</v>
      </c>
      <c r="NE10" s="17">
        <v>205.29381000000001</v>
      </c>
      <c r="NF10" s="17">
        <v>205.29381000000001</v>
      </c>
      <c r="NG10" s="17">
        <v>4.6061899999999998</v>
      </c>
      <c r="NH10" s="17">
        <v>101.6</v>
      </c>
      <c r="NI10" s="17">
        <v>102.95515</v>
      </c>
      <c r="NJ10" s="17">
        <v>102.95515</v>
      </c>
      <c r="NK10" s="17">
        <v>-1.3551500000000001</v>
      </c>
      <c r="NL10" s="17">
        <v>7</v>
      </c>
      <c r="NM10" s="17">
        <v>5.8401899999999998</v>
      </c>
      <c r="NN10" s="17">
        <v>5.8401899999999998</v>
      </c>
      <c r="NO10" s="17">
        <v>1.15981</v>
      </c>
      <c r="NP10" s="17">
        <v>3.2</v>
      </c>
      <c r="NQ10" s="17">
        <v>3.22071</v>
      </c>
      <c r="NR10" s="17">
        <v>3.22071</v>
      </c>
      <c r="NS10" s="17">
        <v>-2.0709999999999999E-2</v>
      </c>
      <c r="NT10" s="17">
        <v>36.9</v>
      </c>
      <c r="NU10" s="17">
        <v>34.700499999999998</v>
      </c>
      <c r="NV10" s="17">
        <v>34.700499999999998</v>
      </c>
      <c r="NW10" s="17">
        <v>2.1995</v>
      </c>
      <c r="NX10" s="17">
        <v>0</v>
      </c>
      <c r="NY10" s="17"/>
      <c r="NZ10" s="17"/>
      <c r="OA10" s="17">
        <v>0</v>
      </c>
      <c r="OB10" s="17">
        <v>14</v>
      </c>
      <c r="OC10" s="17">
        <v>13.3797</v>
      </c>
      <c r="OD10" s="17">
        <v>13.3797</v>
      </c>
      <c r="OE10" s="17">
        <v>0.62029999999999996</v>
      </c>
      <c r="OF10" s="17"/>
      <c r="OG10" s="17"/>
      <c r="OH10" s="17"/>
      <c r="OI10" s="17">
        <v>0</v>
      </c>
      <c r="OJ10" s="17">
        <v>0</v>
      </c>
      <c r="OK10" s="17"/>
      <c r="OL10" s="17"/>
      <c r="OM10" s="17">
        <v>0</v>
      </c>
      <c r="ON10" s="17">
        <v>6</v>
      </c>
      <c r="OO10" s="17">
        <v>20.33764</v>
      </c>
      <c r="OP10" s="17">
        <v>20.33764</v>
      </c>
      <c r="OQ10" s="17">
        <v>-14.33764</v>
      </c>
      <c r="OR10" s="17">
        <v>0</v>
      </c>
      <c r="OS10" s="17"/>
      <c r="OT10" s="17"/>
      <c r="OU10" s="17">
        <v>0</v>
      </c>
      <c r="OV10" s="17">
        <v>0</v>
      </c>
      <c r="OW10" s="17"/>
      <c r="OX10" s="17"/>
      <c r="OY10" s="17">
        <v>0</v>
      </c>
      <c r="OZ10" s="17">
        <v>0</v>
      </c>
      <c r="PA10" s="17"/>
      <c r="PB10" s="17"/>
      <c r="PC10" s="17">
        <v>0</v>
      </c>
      <c r="PD10" s="17">
        <v>0</v>
      </c>
      <c r="PE10" s="17"/>
      <c r="PF10" s="17"/>
      <c r="PG10" s="17">
        <v>0</v>
      </c>
      <c r="PH10" s="17">
        <v>0.5</v>
      </c>
      <c r="PI10" s="17">
        <v>1.76</v>
      </c>
      <c r="PJ10" s="17">
        <v>1.76</v>
      </c>
      <c r="PK10" s="17">
        <v>-1.26</v>
      </c>
      <c r="PL10" s="17">
        <v>0.8</v>
      </c>
      <c r="PM10" s="17">
        <v>1.5</v>
      </c>
      <c r="PN10" s="17">
        <v>1.5</v>
      </c>
      <c r="PO10" s="17">
        <v>-0.7</v>
      </c>
      <c r="PP10" s="17">
        <v>4.5999999999999996</v>
      </c>
      <c r="PQ10" s="17">
        <v>4.5</v>
      </c>
      <c r="PR10" s="17">
        <v>4.5</v>
      </c>
      <c r="PS10" s="17">
        <v>0.1</v>
      </c>
      <c r="PT10" s="17">
        <v>20.100000000000001</v>
      </c>
      <c r="PU10" s="17">
        <v>2.9823</v>
      </c>
      <c r="PV10" s="17">
        <v>2.9823</v>
      </c>
      <c r="PW10" s="17">
        <v>17.117699999999999</v>
      </c>
      <c r="PX10" s="17">
        <v>3.1</v>
      </c>
      <c r="PY10" s="17">
        <v>3.3</v>
      </c>
      <c r="PZ10" s="17">
        <v>3.3</v>
      </c>
      <c r="QA10" s="17">
        <v>-0.2</v>
      </c>
      <c r="QB10" s="17">
        <v>0</v>
      </c>
      <c r="QC10" s="17">
        <v>3.1</v>
      </c>
      <c r="QD10" s="17">
        <v>3.1</v>
      </c>
      <c r="QE10" s="17">
        <v>-3.1</v>
      </c>
      <c r="QF10" s="17">
        <v>3.6</v>
      </c>
      <c r="QG10" s="17">
        <v>3.5</v>
      </c>
      <c r="QH10" s="17">
        <v>3.5</v>
      </c>
      <c r="QI10" s="17">
        <v>0.1</v>
      </c>
      <c r="QJ10" s="17">
        <v>16</v>
      </c>
      <c r="QK10" s="17">
        <v>15.45894</v>
      </c>
      <c r="QL10" s="17">
        <v>15.45894</v>
      </c>
      <c r="QM10" s="17">
        <v>0.54105999999999999</v>
      </c>
      <c r="QN10" s="17">
        <v>0</v>
      </c>
      <c r="QO10" s="17"/>
      <c r="QP10" s="17"/>
      <c r="QQ10" s="17">
        <v>0</v>
      </c>
      <c r="QR10" s="17">
        <v>0</v>
      </c>
      <c r="QS10" s="17"/>
      <c r="QT10" s="17"/>
      <c r="QU10" s="17">
        <v>0</v>
      </c>
      <c r="QV10" s="17">
        <v>11.3</v>
      </c>
      <c r="QW10" s="17">
        <v>10.8887</v>
      </c>
      <c r="QX10" s="17">
        <v>10.8887</v>
      </c>
      <c r="QY10" s="17">
        <v>0.4113</v>
      </c>
      <c r="QZ10" s="17">
        <v>32.6</v>
      </c>
      <c r="RA10" s="17">
        <v>28.936699999999998</v>
      </c>
      <c r="RB10" s="17">
        <v>28.936699999999998</v>
      </c>
      <c r="RC10" s="17">
        <v>3.6633</v>
      </c>
      <c r="RD10" s="17">
        <v>0</v>
      </c>
      <c r="RE10" s="17"/>
      <c r="RF10" s="17"/>
      <c r="RG10" s="17">
        <v>0</v>
      </c>
      <c r="RH10" s="17">
        <v>1.9</v>
      </c>
      <c r="RI10" s="17">
        <v>1.96</v>
      </c>
      <c r="RJ10" s="17">
        <v>1.96</v>
      </c>
      <c r="RK10" s="17">
        <v>-0.06</v>
      </c>
      <c r="RL10" s="17">
        <v>10.199999999999999</v>
      </c>
      <c r="RM10" s="17">
        <v>17.85971</v>
      </c>
      <c r="RN10" s="17">
        <v>17.85971</v>
      </c>
      <c r="RO10" s="17">
        <v>-7.6597099999999996</v>
      </c>
      <c r="RP10" s="17">
        <v>1.2</v>
      </c>
      <c r="RQ10" s="17">
        <v>1.3080000000000001</v>
      </c>
      <c r="RR10" s="17">
        <v>1.3080000000000001</v>
      </c>
      <c r="RS10" s="17">
        <v>-0.108</v>
      </c>
      <c r="RT10" s="17"/>
      <c r="RU10" s="17"/>
      <c r="RV10" s="17"/>
      <c r="RW10" s="17">
        <v>0</v>
      </c>
      <c r="RX10" s="17">
        <v>3.6</v>
      </c>
      <c r="RY10" s="17">
        <v>3.6</v>
      </c>
      <c r="RZ10" s="17">
        <v>3.6</v>
      </c>
      <c r="SA10" s="17">
        <v>0</v>
      </c>
      <c r="SB10" s="17">
        <v>0</v>
      </c>
      <c r="SC10" s="17"/>
      <c r="SD10" s="17"/>
      <c r="SE10" s="17">
        <v>0</v>
      </c>
      <c r="SF10" s="17">
        <v>0</v>
      </c>
      <c r="SG10" s="17"/>
      <c r="SH10" s="17"/>
      <c r="SI10" s="17">
        <v>0</v>
      </c>
      <c r="SJ10" s="17">
        <v>5.9</v>
      </c>
      <c r="SK10" s="17">
        <v>5.2</v>
      </c>
      <c r="SL10" s="17">
        <v>5.2</v>
      </c>
      <c r="SM10" s="17">
        <v>0.7</v>
      </c>
      <c r="SN10" s="17">
        <v>4.3</v>
      </c>
      <c r="SO10" s="17">
        <v>3.1</v>
      </c>
      <c r="SP10" s="17">
        <v>3.1</v>
      </c>
      <c r="SQ10" s="17">
        <v>1.2</v>
      </c>
      <c r="SR10" s="17">
        <v>3.3</v>
      </c>
      <c r="SS10" s="17">
        <v>3</v>
      </c>
      <c r="ST10" s="17">
        <v>3</v>
      </c>
      <c r="SU10" s="17">
        <v>0.3</v>
      </c>
      <c r="SV10" s="17">
        <v>6.1</v>
      </c>
      <c r="SW10" s="17">
        <v>4.5</v>
      </c>
      <c r="SX10" s="17">
        <v>4.5</v>
      </c>
      <c r="SY10" s="17">
        <v>1.6</v>
      </c>
      <c r="SZ10" s="17">
        <v>19.5</v>
      </c>
      <c r="TA10" s="17">
        <v>15</v>
      </c>
      <c r="TB10" s="17">
        <v>15</v>
      </c>
      <c r="TC10" s="17">
        <v>4.5</v>
      </c>
      <c r="TD10" s="17">
        <v>12.4</v>
      </c>
      <c r="TE10" s="17">
        <v>28</v>
      </c>
      <c r="TF10" s="17">
        <v>28</v>
      </c>
      <c r="TG10" s="17">
        <v>-15.6</v>
      </c>
      <c r="TH10" s="17">
        <v>0</v>
      </c>
      <c r="TI10" s="17"/>
      <c r="TJ10" s="17"/>
      <c r="TK10" s="17">
        <v>0</v>
      </c>
      <c r="TL10" s="17">
        <v>27.2</v>
      </c>
      <c r="TM10" s="17">
        <v>117.98</v>
      </c>
      <c r="TN10" s="17">
        <v>117.98</v>
      </c>
      <c r="TO10" s="17">
        <v>-90.78</v>
      </c>
      <c r="TP10" s="17">
        <v>57.3</v>
      </c>
      <c r="TQ10" s="17">
        <v>112.71</v>
      </c>
      <c r="TR10" s="17">
        <v>112.71</v>
      </c>
      <c r="TS10" s="17">
        <v>-55.41</v>
      </c>
      <c r="TT10" s="17">
        <v>3.9</v>
      </c>
      <c r="TU10" s="17">
        <v>16.440000000000001</v>
      </c>
      <c r="TV10" s="17">
        <v>16.440000000000001</v>
      </c>
      <c r="TW10" s="17">
        <v>-12.54</v>
      </c>
      <c r="TX10" s="17">
        <v>2</v>
      </c>
      <c r="TY10" s="17">
        <v>10.1</v>
      </c>
      <c r="TZ10" s="17">
        <v>10.1</v>
      </c>
      <c r="UA10" s="17">
        <v>-8.1</v>
      </c>
      <c r="UB10" s="17">
        <v>0</v>
      </c>
      <c r="UC10" s="17"/>
      <c r="UD10" s="17"/>
      <c r="UE10" s="17">
        <v>0</v>
      </c>
      <c r="UF10" s="17">
        <v>8.5</v>
      </c>
      <c r="UG10" s="17">
        <v>9</v>
      </c>
      <c r="UH10" s="17">
        <v>9</v>
      </c>
      <c r="UI10" s="17">
        <v>-0.5</v>
      </c>
      <c r="UJ10" s="17">
        <v>2.7</v>
      </c>
      <c r="UK10" s="17">
        <v>2</v>
      </c>
      <c r="UL10" s="17">
        <v>2</v>
      </c>
      <c r="UM10" s="17">
        <v>0.7</v>
      </c>
      <c r="UN10" s="17">
        <v>7.5</v>
      </c>
      <c r="UO10" s="17">
        <v>7.4</v>
      </c>
      <c r="UP10" s="17">
        <v>7.4</v>
      </c>
      <c r="UQ10" s="17">
        <v>0.1</v>
      </c>
      <c r="UR10" s="17">
        <v>7.2</v>
      </c>
      <c r="US10" s="17">
        <v>5</v>
      </c>
      <c r="UT10" s="17">
        <v>5</v>
      </c>
      <c r="UU10" s="17">
        <v>2.2000000000000002</v>
      </c>
      <c r="UV10" s="17">
        <v>7.6</v>
      </c>
      <c r="UW10" s="17">
        <v>5.6</v>
      </c>
      <c r="UX10" s="17">
        <v>5.6</v>
      </c>
      <c r="UY10" s="17">
        <v>2</v>
      </c>
      <c r="UZ10" s="17">
        <v>7.6</v>
      </c>
      <c r="VA10" s="17">
        <v>5.8</v>
      </c>
      <c r="VB10" s="17">
        <v>5.8</v>
      </c>
      <c r="VC10" s="17">
        <v>1.8</v>
      </c>
      <c r="VD10" s="17">
        <v>14</v>
      </c>
      <c r="VE10" s="17">
        <v>12.815200000000001</v>
      </c>
      <c r="VF10" s="17">
        <v>12.815200000000001</v>
      </c>
      <c r="VG10" s="17">
        <v>1.1848000000000001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24.8</v>
      </c>
      <c r="VY10" s="17">
        <v>10</v>
      </c>
      <c r="VZ10" s="17">
        <v>10</v>
      </c>
      <c r="WA10" s="17">
        <v>14.8</v>
      </c>
      <c r="WB10" s="17">
        <v>15.8</v>
      </c>
      <c r="WC10" s="17"/>
      <c r="WD10" s="17"/>
      <c r="WE10" s="17">
        <v>15.8</v>
      </c>
      <c r="WF10" s="17">
        <v>0</v>
      </c>
      <c r="WG10" s="17"/>
      <c r="WH10" s="17"/>
      <c r="WI10" s="17">
        <v>0</v>
      </c>
      <c r="WJ10" s="17"/>
      <c r="WK10" s="17"/>
      <c r="WL10" s="17"/>
      <c r="WM10" s="17">
        <v>0</v>
      </c>
      <c r="WN10" s="17">
        <v>4.7</v>
      </c>
      <c r="WO10" s="17">
        <v>4.5</v>
      </c>
      <c r="WP10" s="17">
        <v>4.5</v>
      </c>
      <c r="WQ10" s="17">
        <v>0.2</v>
      </c>
      <c r="WR10" s="17">
        <v>2.2000000000000002</v>
      </c>
      <c r="WS10" s="17">
        <v>2.2999999999999998</v>
      </c>
      <c r="WT10" s="17">
        <v>2.2999999999999998</v>
      </c>
      <c r="WU10" s="17">
        <v>-0.1</v>
      </c>
      <c r="WV10" s="17">
        <v>1.2</v>
      </c>
      <c r="WW10" s="17">
        <v>1.1499999999999999</v>
      </c>
      <c r="WX10" s="17">
        <v>1.1499999999999999</v>
      </c>
      <c r="WY10" s="17">
        <v>0.05</v>
      </c>
      <c r="WZ10" s="17">
        <v>2.2000000000000002</v>
      </c>
      <c r="XA10" s="17">
        <v>3</v>
      </c>
      <c r="XB10" s="17">
        <v>3</v>
      </c>
      <c r="XC10" s="17">
        <v>-0.8</v>
      </c>
      <c r="XD10" s="17">
        <v>0</v>
      </c>
      <c r="XE10" s="17"/>
      <c r="XF10" s="17"/>
      <c r="XG10" s="17">
        <v>0</v>
      </c>
      <c r="XH10" s="17">
        <v>7.9</v>
      </c>
      <c r="XI10" s="17">
        <v>7.8</v>
      </c>
      <c r="XJ10" s="17">
        <v>7.8</v>
      </c>
      <c r="XK10" s="17">
        <v>0.1</v>
      </c>
      <c r="XL10" s="17">
        <v>19.7</v>
      </c>
      <c r="XM10" s="17">
        <v>18.550719999999998</v>
      </c>
      <c r="XN10" s="17">
        <v>18.550719999999998</v>
      </c>
      <c r="XO10" s="17">
        <v>1.1492800000000001</v>
      </c>
      <c r="XP10" s="17">
        <v>10</v>
      </c>
      <c r="XQ10" s="17">
        <v>9.9</v>
      </c>
      <c r="XR10" s="17">
        <v>9.9</v>
      </c>
      <c r="XS10" s="17">
        <v>0.1</v>
      </c>
      <c r="XT10" s="17">
        <v>8.8000000000000007</v>
      </c>
      <c r="XU10" s="17">
        <v>10.43478</v>
      </c>
      <c r="XV10" s="17">
        <v>10.43478</v>
      </c>
      <c r="XW10" s="17">
        <v>-1.6347799999999999</v>
      </c>
      <c r="XX10" s="17"/>
      <c r="XY10" s="17"/>
      <c r="XZ10" s="17"/>
      <c r="YA10" s="17">
        <v>0</v>
      </c>
      <c r="YB10" s="17"/>
      <c r="YC10" s="17"/>
      <c r="YD10" s="17"/>
      <c r="YE10" s="17">
        <v>0</v>
      </c>
      <c r="YF10" s="17">
        <v>15.8</v>
      </c>
      <c r="YG10" s="17">
        <v>13.52657</v>
      </c>
      <c r="YH10" s="17">
        <v>13.52657</v>
      </c>
      <c r="YI10" s="17">
        <v>2.2734299999999998</v>
      </c>
      <c r="YJ10" s="17">
        <v>0</v>
      </c>
      <c r="YK10" s="17"/>
      <c r="YL10" s="17"/>
      <c r="YM10" s="17">
        <v>0</v>
      </c>
      <c r="YN10" s="17">
        <v>7.9</v>
      </c>
      <c r="YO10" s="17">
        <v>8.25</v>
      </c>
      <c r="YP10" s="17">
        <v>8.25</v>
      </c>
      <c r="YQ10" s="17">
        <v>-0.35</v>
      </c>
      <c r="YR10" s="17">
        <v>9.1999999999999993</v>
      </c>
      <c r="YS10" s="17">
        <v>10.628019999999999</v>
      </c>
      <c r="YT10" s="17">
        <v>10.628019999999999</v>
      </c>
      <c r="YU10" s="17">
        <v>-1.4280200000000001</v>
      </c>
      <c r="YV10" s="17">
        <v>10.8</v>
      </c>
      <c r="YW10" s="17">
        <v>12.13527</v>
      </c>
      <c r="YX10" s="17">
        <v>12.13527</v>
      </c>
      <c r="YY10" s="17">
        <v>-1.33527</v>
      </c>
    </row>
    <row r="11" spans="1:675" ht="24" customHeight="1" x14ac:dyDescent="0.25">
      <c r="A11" s="1"/>
      <c r="B11" s="16" t="s">
        <v>69</v>
      </c>
      <c r="C11" s="16" t="s">
        <v>859</v>
      </c>
      <c r="D11" s="17">
        <v>63.7</v>
      </c>
      <c r="E11" s="17">
        <v>78.102530000000002</v>
      </c>
      <c r="F11" s="17">
        <v>96.051869999999994</v>
      </c>
      <c r="G11" s="17">
        <v>-32.351869999999998</v>
      </c>
      <c r="H11" s="17">
        <v>638.4</v>
      </c>
      <c r="I11" s="17">
        <v>655.76232000000005</v>
      </c>
      <c r="J11" s="17">
        <v>655.66719999999998</v>
      </c>
      <c r="K11" s="17">
        <v>-17.267199999999999</v>
      </c>
      <c r="L11" s="17">
        <v>214.9</v>
      </c>
      <c r="M11" s="17">
        <v>212.30054999999999</v>
      </c>
      <c r="N11" s="17">
        <v>212.26975999999999</v>
      </c>
      <c r="O11" s="17">
        <v>2.6302400000000001</v>
      </c>
      <c r="P11" s="17"/>
      <c r="Q11" s="17"/>
      <c r="R11" s="17"/>
      <c r="S11" s="17">
        <v>0</v>
      </c>
      <c r="T11" s="17"/>
      <c r="U11" s="17"/>
      <c r="V11" s="17"/>
      <c r="W11" s="17">
        <v>0</v>
      </c>
      <c r="X11" s="17">
        <v>0</v>
      </c>
      <c r="Y11" s="17"/>
      <c r="Z11" s="17"/>
      <c r="AA11" s="17">
        <v>0</v>
      </c>
      <c r="AB11" s="17">
        <v>80.099999999999994</v>
      </c>
      <c r="AC11" s="17">
        <v>80.119900000000001</v>
      </c>
      <c r="AD11" s="17">
        <v>80.119200000000006</v>
      </c>
      <c r="AE11" s="17">
        <v>-1.9199999999999998E-2</v>
      </c>
      <c r="AF11" s="17"/>
      <c r="AG11" s="17"/>
      <c r="AH11" s="17"/>
      <c r="AI11" s="17">
        <v>0</v>
      </c>
      <c r="AJ11" s="17">
        <v>0</v>
      </c>
      <c r="AK11" s="17"/>
      <c r="AL11" s="17"/>
      <c r="AM11" s="17">
        <v>0</v>
      </c>
      <c r="AN11" s="17">
        <v>170.4</v>
      </c>
      <c r="AO11" s="17">
        <v>170.69806</v>
      </c>
      <c r="AP11" s="17">
        <v>176.5522</v>
      </c>
      <c r="AQ11" s="17">
        <v>-6.1521999999999997</v>
      </c>
      <c r="AR11" s="17">
        <v>170.3</v>
      </c>
      <c r="AS11" s="17">
        <v>170.69806</v>
      </c>
      <c r="AT11" s="17">
        <v>176.5522</v>
      </c>
      <c r="AU11" s="17">
        <v>-6.2522000000000002</v>
      </c>
      <c r="AV11" s="17">
        <v>170.7</v>
      </c>
      <c r="AW11" s="17">
        <v>170.69806</v>
      </c>
      <c r="AX11" s="17">
        <v>176.5522</v>
      </c>
      <c r="AY11" s="17">
        <v>-5.8521999999999998</v>
      </c>
      <c r="AZ11" s="17">
        <v>266.7</v>
      </c>
      <c r="BA11" s="17">
        <v>256.81599999999997</v>
      </c>
      <c r="BB11" s="17">
        <v>265.62358</v>
      </c>
      <c r="BC11" s="17">
        <v>1.0764199999999999</v>
      </c>
      <c r="BD11" s="17">
        <v>208.6</v>
      </c>
      <c r="BE11" s="17">
        <v>206.04143999999999</v>
      </c>
      <c r="BF11" s="17">
        <v>206.04143999999999</v>
      </c>
      <c r="BG11" s="17">
        <v>2.5585599999999999</v>
      </c>
      <c r="BH11" s="17">
        <v>108.5</v>
      </c>
      <c r="BI11" s="17">
        <v>103.33009</v>
      </c>
      <c r="BJ11" s="17">
        <v>103.33009</v>
      </c>
      <c r="BK11" s="17">
        <v>5.1699099999999998</v>
      </c>
      <c r="BL11" s="17">
        <v>346.1</v>
      </c>
      <c r="BM11" s="17">
        <v>330.80579999999998</v>
      </c>
      <c r="BN11" s="17">
        <v>123.96625</v>
      </c>
      <c r="BO11" s="17">
        <v>222.13374999999999</v>
      </c>
      <c r="BP11" s="17">
        <v>3</v>
      </c>
      <c r="BQ11" s="17">
        <v>3.02576</v>
      </c>
      <c r="BR11" s="17">
        <v>3.02576</v>
      </c>
      <c r="BS11" s="17">
        <v>-2.5760000000000002E-2</v>
      </c>
      <c r="BT11" s="17"/>
      <c r="BU11" s="17"/>
      <c r="BV11" s="17"/>
      <c r="BW11" s="17">
        <v>0</v>
      </c>
      <c r="BX11" s="17"/>
      <c r="BY11" s="17"/>
      <c r="BZ11" s="17"/>
      <c r="CA11" s="17">
        <v>0</v>
      </c>
      <c r="CB11" s="17"/>
      <c r="CC11" s="17"/>
      <c r="CD11" s="17"/>
      <c r="CE11" s="17">
        <v>0</v>
      </c>
      <c r="CF11" s="17">
        <v>165.6</v>
      </c>
      <c r="CG11" s="17">
        <v>161.28</v>
      </c>
      <c r="CH11" s="17">
        <v>137.32174000000001</v>
      </c>
      <c r="CI11" s="17">
        <v>28.27826</v>
      </c>
      <c r="CJ11" s="17">
        <v>7.7</v>
      </c>
      <c r="CK11" s="17">
        <v>7.0449000000000002</v>
      </c>
      <c r="CL11" s="17">
        <v>7.0449000000000002</v>
      </c>
      <c r="CM11" s="17">
        <v>0.65510000000000002</v>
      </c>
      <c r="CN11" s="17">
        <v>4.7</v>
      </c>
      <c r="CO11" s="17">
        <v>3.78295</v>
      </c>
      <c r="CP11" s="17">
        <v>3.78295</v>
      </c>
      <c r="CQ11" s="17">
        <v>0.91705000000000003</v>
      </c>
      <c r="CR11" s="17">
        <v>22.5</v>
      </c>
      <c r="CS11" s="17">
        <v>22.280850000000001</v>
      </c>
      <c r="CT11" s="17">
        <v>22.280850000000001</v>
      </c>
      <c r="CU11" s="17">
        <v>0.21915000000000001</v>
      </c>
      <c r="CV11" s="17">
        <v>52.2</v>
      </c>
      <c r="CW11" s="17">
        <v>65.867289999999997</v>
      </c>
      <c r="CX11" s="17">
        <v>80.224789999999999</v>
      </c>
      <c r="CY11" s="17">
        <v>-28.024789999999999</v>
      </c>
      <c r="CZ11" s="17">
        <v>0</v>
      </c>
      <c r="DA11" s="17"/>
      <c r="DB11" s="17"/>
      <c r="DC11" s="17">
        <v>0</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31.6</v>
      </c>
      <c r="DY11" s="17">
        <v>30.156700000000001</v>
      </c>
      <c r="DZ11" s="17">
        <v>46.910420000000002</v>
      </c>
      <c r="EA11" s="17">
        <v>-15.310420000000001</v>
      </c>
      <c r="EB11" s="17">
        <v>45.4</v>
      </c>
      <c r="EC11" s="17">
        <v>45.000079999999997</v>
      </c>
      <c r="ED11" s="17">
        <v>45</v>
      </c>
      <c r="EE11" s="17">
        <v>0.4</v>
      </c>
      <c r="EF11" s="17">
        <v>20.6</v>
      </c>
      <c r="EG11" s="17">
        <v>20.48039</v>
      </c>
      <c r="EH11" s="17">
        <v>32.74783</v>
      </c>
      <c r="EI11" s="17">
        <v>-12.147830000000001</v>
      </c>
      <c r="EJ11" s="17">
        <v>16.399999999999999</v>
      </c>
      <c r="EK11" s="17">
        <v>18.176390000000001</v>
      </c>
      <c r="EL11" s="17">
        <v>15.904339999999999</v>
      </c>
      <c r="EM11" s="17">
        <v>0.49565999999999999</v>
      </c>
      <c r="EN11" s="17">
        <v>11.8</v>
      </c>
      <c r="EO11" s="17">
        <v>11.400969999999999</v>
      </c>
      <c r="EP11" s="17">
        <v>11.400969999999999</v>
      </c>
      <c r="EQ11" s="17">
        <v>0.39903</v>
      </c>
      <c r="ER11" s="17">
        <v>87.2</v>
      </c>
      <c r="ES11" s="17">
        <v>87.26473</v>
      </c>
      <c r="ET11" s="17">
        <v>74.675250000000005</v>
      </c>
      <c r="EU11" s="17">
        <v>12.524749999999999</v>
      </c>
      <c r="EV11" s="17">
        <v>178.2</v>
      </c>
      <c r="EW11" s="17">
        <v>184.74316999999999</v>
      </c>
      <c r="EX11" s="17">
        <v>184.74316999999999</v>
      </c>
      <c r="EY11" s="17">
        <v>-6.5431699999999999</v>
      </c>
      <c r="EZ11" s="17">
        <v>178.6</v>
      </c>
      <c r="FA11" s="17">
        <v>184.74316999999999</v>
      </c>
      <c r="FB11" s="17">
        <v>184.74316999999999</v>
      </c>
      <c r="FC11" s="17">
        <v>-6.1431699999999996</v>
      </c>
      <c r="FD11" s="17">
        <v>180.7</v>
      </c>
      <c r="FE11" s="17">
        <v>185.29795999999999</v>
      </c>
      <c r="FF11" s="17">
        <v>185.29795999999999</v>
      </c>
      <c r="FG11" s="17">
        <v>-4.5979599999999996</v>
      </c>
      <c r="FH11" s="17">
        <v>101.8</v>
      </c>
      <c r="FI11" s="17">
        <v>100.57884</v>
      </c>
      <c r="FJ11" s="17">
        <v>87.570220000000006</v>
      </c>
      <c r="FK11" s="17">
        <v>14.22978</v>
      </c>
      <c r="FL11" s="17">
        <v>0</v>
      </c>
      <c r="FM11" s="17"/>
      <c r="FN11" s="17">
        <v>18</v>
      </c>
      <c r="FO11" s="17">
        <v>-18</v>
      </c>
      <c r="FP11" s="17">
        <v>21.4</v>
      </c>
      <c r="FQ11" s="17">
        <v>21.646380000000001</v>
      </c>
      <c r="FR11" s="17">
        <v>21.646380000000001</v>
      </c>
      <c r="FS11" s="17">
        <v>-0.24637999999999999</v>
      </c>
      <c r="FT11" s="17">
        <v>0</v>
      </c>
      <c r="FU11" s="17"/>
      <c r="FV11" s="17"/>
      <c r="FW11" s="17">
        <v>0</v>
      </c>
      <c r="FX11" s="17">
        <v>41.5</v>
      </c>
      <c r="FY11" s="17">
        <v>20.72542</v>
      </c>
      <c r="FZ11" s="17">
        <v>58.328580000000002</v>
      </c>
      <c r="GA11" s="17">
        <v>-16.828579999999999</v>
      </c>
      <c r="GB11" s="17"/>
      <c r="GC11" s="17"/>
      <c r="GD11" s="17"/>
      <c r="GE11" s="17">
        <v>0</v>
      </c>
      <c r="GF11" s="17"/>
      <c r="GG11" s="17"/>
      <c r="GH11" s="17"/>
      <c r="GI11" s="17">
        <v>0</v>
      </c>
      <c r="GJ11" s="17">
        <v>6.7</v>
      </c>
      <c r="GK11" s="17">
        <v>6.8787000000000003</v>
      </c>
      <c r="GL11" s="17">
        <v>6.8787000000000003</v>
      </c>
      <c r="GM11" s="17">
        <v>-0.1787</v>
      </c>
      <c r="GN11" s="17">
        <v>60</v>
      </c>
      <c r="GO11" s="17">
        <v>68.774919999999995</v>
      </c>
      <c r="GP11" s="17">
        <v>84.285560000000004</v>
      </c>
      <c r="GQ11" s="17">
        <v>-24.28556</v>
      </c>
      <c r="GR11" s="17"/>
      <c r="GS11" s="17"/>
      <c r="GT11" s="17"/>
      <c r="GU11" s="17">
        <v>0</v>
      </c>
      <c r="GV11" s="17"/>
      <c r="GW11" s="17"/>
      <c r="GX11" s="17"/>
      <c r="GY11" s="17">
        <v>0</v>
      </c>
      <c r="GZ11" s="17"/>
      <c r="HA11" s="17"/>
      <c r="HB11" s="17"/>
      <c r="HC11" s="17">
        <v>0</v>
      </c>
      <c r="HD11" s="17"/>
      <c r="HE11" s="17"/>
      <c r="HF11" s="17"/>
      <c r="HG11" s="17">
        <v>0</v>
      </c>
      <c r="HH11" s="17">
        <v>30</v>
      </c>
      <c r="HI11" s="17">
        <v>10.351319999999999</v>
      </c>
      <c r="HJ11" s="17"/>
      <c r="HK11" s="17">
        <v>30</v>
      </c>
      <c r="HL11" s="17">
        <v>0</v>
      </c>
      <c r="HM11" s="17"/>
      <c r="HN11" s="17"/>
      <c r="HO11" s="17">
        <v>0</v>
      </c>
      <c r="HP11" s="17"/>
      <c r="HQ11" s="17"/>
      <c r="HR11" s="17"/>
      <c r="HS11" s="17">
        <v>0</v>
      </c>
      <c r="HT11" s="17">
        <v>40.1</v>
      </c>
      <c r="HU11" s="17">
        <v>45.291899999999998</v>
      </c>
      <c r="HV11" s="17">
        <v>45.291899999999998</v>
      </c>
      <c r="HW11" s="17">
        <v>-5.1919000000000004</v>
      </c>
      <c r="HX11" s="17"/>
      <c r="HY11" s="17"/>
      <c r="HZ11" s="17"/>
      <c r="IA11" s="17">
        <v>0</v>
      </c>
      <c r="IB11" s="17">
        <v>0</v>
      </c>
      <c r="IC11" s="17"/>
      <c r="ID11" s="17"/>
      <c r="IE11" s="17">
        <v>0</v>
      </c>
      <c r="IF11" s="17"/>
      <c r="IG11" s="17"/>
      <c r="IH11" s="17"/>
      <c r="II11" s="17">
        <v>0</v>
      </c>
      <c r="IJ11" s="17">
        <v>91.6</v>
      </c>
      <c r="IK11" s="17">
        <v>90.148499999999999</v>
      </c>
      <c r="IL11" s="17">
        <v>90.148499999999999</v>
      </c>
      <c r="IM11" s="17">
        <v>1.4515</v>
      </c>
      <c r="IN11" s="17">
        <v>170.3</v>
      </c>
      <c r="IO11" s="17">
        <v>183.3434</v>
      </c>
      <c r="IP11" s="17">
        <v>183.3434</v>
      </c>
      <c r="IQ11" s="17">
        <v>-13.0434</v>
      </c>
      <c r="IR11" s="17">
        <v>168.6</v>
      </c>
      <c r="IS11" s="17">
        <v>183.3434</v>
      </c>
      <c r="IT11" s="17">
        <v>183.3434</v>
      </c>
      <c r="IU11" s="17">
        <v>-14.743399999999999</v>
      </c>
      <c r="IV11" s="17">
        <v>200.2</v>
      </c>
      <c r="IW11" s="17">
        <v>183.3434</v>
      </c>
      <c r="IX11" s="17">
        <v>183.3434</v>
      </c>
      <c r="IY11" s="17">
        <v>16.8566</v>
      </c>
      <c r="IZ11" s="17">
        <v>265.8</v>
      </c>
      <c r="JA11" s="17">
        <v>275.84097000000003</v>
      </c>
      <c r="JB11" s="17">
        <v>275.84097000000003</v>
      </c>
      <c r="JC11" s="17">
        <v>-10.04097</v>
      </c>
      <c r="JD11" s="17">
        <v>69.2</v>
      </c>
      <c r="JE11" s="17">
        <v>71.102429999999998</v>
      </c>
      <c r="JF11" s="17">
        <v>71.102429999999998</v>
      </c>
      <c r="JG11" s="17">
        <v>-1.9024300000000001</v>
      </c>
      <c r="JH11" s="17">
        <v>34.299999999999997</v>
      </c>
      <c r="JI11" s="17">
        <v>35.657980000000002</v>
      </c>
      <c r="JJ11" s="17">
        <v>35.657980000000002</v>
      </c>
      <c r="JK11" s="17">
        <v>-1.35798</v>
      </c>
      <c r="JL11" s="17"/>
      <c r="JM11" s="17"/>
      <c r="JN11" s="17"/>
      <c r="JO11" s="17">
        <v>0</v>
      </c>
      <c r="JP11" s="17"/>
      <c r="JQ11" s="17"/>
      <c r="JR11" s="17"/>
      <c r="JS11" s="17">
        <v>0</v>
      </c>
      <c r="JT11" s="17"/>
      <c r="JU11" s="17"/>
      <c r="JV11" s="17"/>
      <c r="JW11" s="17">
        <v>0</v>
      </c>
      <c r="JX11" s="17">
        <v>24.5</v>
      </c>
      <c r="JY11" s="17">
        <v>26</v>
      </c>
      <c r="JZ11" s="17">
        <v>26</v>
      </c>
      <c r="KA11" s="17">
        <v>-1.5</v>
      </c>
      <c r="KB11" s="17"/>
      <c r="KC11" s="17"/>
      <c r="KD11" s="17"/>
      <c r="KE11" s="17">
        <v>0</v>
      </c>
      <c r="KF11" s="17"/>
      <c r="KG11" s="17"/>
      <c r="KH11" s="17"/>
      <c r="KI11" s="17">
        <v>0</v>
      </c>
      <c r="KJ11" s="17">
        <v>4.2</v>
      </c>
      <c r="KK11" s="17"/>
      <c r="KL11" s="17"/>
      <c r="KM11" s="17">
        <v>4.2</v>
      </c>
      <c r="KN11" s="17">
        <v>0.7</v>
      </c>
      <c r="KO11" s="17">
        <v>1.45085</v>
      </c>
      <c r="KP11" s="17">
        <v>1.45085</v>
      </c>
      <c r="KQ11" s="17">
        <v>-0.75085000000000002</v>
      </c>
      <c r="KR11" s="17">
        <v>69.099999999999994</v>
      </c>
      <c r="KS11" s="17">
        <v>41.450899999999997</v>
      </c>
      <c r="KT11" s="17">
        <v>124.82665</v>
      </c>
      <c r="KU11" s="17">
        <v>-55.726649999999999</v>
      </c>
      <c r="KV11" s="17">
        <v>74.7</v>
      </c>
      <c r="KW11" s="17">
        <v>92.444450000000003</v>
      </c>
      <c r="KX11" s="17">
        <v>76.263339999999999</v>
      </c>
      <c r="KY11" s="17">
        <v>-1.56334</v>
      </c>
      <c r="KZ11" s="17">
        <v>62</v>
      </c>
      <c r="LA11" s="17">
        <v>66.809659999999994</v>
      </c>
      <c r="LB11" s="17">
        <v>66.809659999999994</v>
      </c>
      <c r="LC11" s="17">
        <v>-4.80966</v>
      </c>
      <c r="LD11" s="17">
        <v>69.8</v>
      </c>
      <c r="LE11" s="17">
        <v>72.373850000000004</v>
      </c>
      <c r="LF11" s="17">
        <v>65.984009999999998</v>
      </c>
      <c r="LG11" s="17">
        <v>3.8159900000000002</v>
      </c>
      <c r="LH11" s="17">
        <v>30.6</v>
      </c>
      <c r="LI11" s="17">
        <v>29.806750000000001</v>
      </c>
      <c r="LJ11" s="17">
        <v>27.175139999999999</v>
      </c>
      <c r="LK11" s="17">
        <v>3.4248599999999998</v>
      </c>
      <c r="LL11" s="17"/>
      <c r="LM11" s="17"/>
      <c r="LN11" s="17"/>
      <c r="LO11" s="17">
        <v>0</v>
      </c>
      <c r="LP11" s="17">
        <v>48.3</v>
      </c>
      <c r="LQ11" s="17">
        <v>50.645899999999997</v>
      </c>
      <c r="LR11" s="17"/>
      <c r="LS11" s="17">
        <v>48.3</v>
      </c>
      <c r="LT11" s="17">
        <v>49.2</v>
      </c>
      <c r="LU11" s="17">
        <v>49.666240000000002</v>
      </c>
      <c r="LV11" s="17"/>
      <c r="LW11" s="17">
        <v>49.2</v>
      </c>
      <c r="LX11" s="17">
        <v>141.5</v>
      </c>
      <c r="LY11" s="17">
        <v>158.19065000000001</v>
      </c>
      <c r="LZ11" s="17">
        <v>158.19065000000001</v>
      </c>
      <c r="MA11" s="17">
        <v>-16.690650000000002</v>
      </c>
      <c r="MB11" s="17">
        <v>143.5</v>
      </c>
      <c r="MC11" s="17">
        <v>158.19065000000001</v>
      </c>
      <c r="MD11" s="17">
        <v>158.19065000000001</v>
      </c>
      <c r="ME11" s="17">
        <v>-14.69065</v>
      </c>
      <c r="MF11" s="17">
        <v>168.7</v>
      </c>
      <c r="MG11" s="17">
        <v>158.66569999999999</v>
      </c>
      <c r="MH11" s="17">
        <v>158.66569999999999</v>
      </c>
      <c r="MI11" s="17">
        <v>10.0343</v>
      </c>
      <c r="MJ11" s="17">
        <v>184.4</v>
      </c>
      <c r="MK11" s="17">
        <v>176.36181999999999</v>
      </c>
      <c r="ML11" s="17">
        <v>176.36183</v>
      </c>
      <c r="MM11" s="17">
        <v>8.0381699999999991</v>
      </c>
      <c r="MN11" s="17"/>
      <c r="MO11" s="17"/>
      <c r="MP11" s="17"/>
      <c r="MQ11" s="17">
        <v>0</v>
      </c>
      <c r="MR11" s="17"/>
      <c r="MS11" s="17"/>
      <c r="MT11" s="17"/>
      <c r="MU11" s="17">
        <v>0</v>
      </c>
      <c r="MV11" s="17"/>
      <c r="MW11" s="17"/>
      <c r="MX11" s="17"/>
      <c r="MY11" s="17">
        <v>0</v>
      </c>
      <c r="MZ11" s="17"/>
      <c r="NA11" s="17"/>
      <c r="NB11" s="17"/>
      <c r="NC11" s="17">
        <v>0</v>
      </c>
      <c r="ND11" s="17">
        <v>209.9</v>
      </c>
      <c r="NE11" s="17">
        <v>205.2938</v>
      </c>
      <c r="NF11" s="17">
        <v>205.29381000000001</v>
      </c>
      <c r="NG11" s="17">
        <v>4.6061899999999998</v>
      </c>
      <c r="NH11" s="17">
        <v>101.6</v>
      </c>
      <c r="NI11" s="17">
        <v>102.95515</v>
      </c>
      <c r="NJ11" s="17">
        <v>102.95515</v>
      </c>
      <c r="NK11" s="17">
        <v>-1.3551500000000001</v>
      </c>
      <c r="NL11" s="17">
        <v>7.1</v>
      </c>
      <c r="NM11" s="17">
        <v>5.8401899999999998</v>
      </c>
      <c r="NN11" s="17">
        <v>5.8401899999999998</v>
      </c>
      <c r="NO11" s="17">
        <v>1.2598100000000001</v>
      </c>
      <c r="NP11" s="17">
        <v>3.4</v>
      </c>
      <c r="NQ11" s="17">
        <v>3.22071</v>
      </c>
      <c r="NR11" s="17">
        <v>3.22071</v>
      </c>
      <c r="NS11" s="17">
        <v>0.17929</v>
      </c>
      <c r="NT11" s="17">
        <v>38.9</v>
      </c>
      <c r="NU11" s="17">
        <v>40</v>
      </c>
      <c r="NV11" s="17">
        <v>30.6081</v>
      </c>
      <c r="NW11" s="17">
        <v>8.2919</v>
      </c>
      <c r="NX11" s="17">
        <v>0</v>
      </c>
      <c r="NY11" s="17"/>
      <c r="NZ11" s="17"/>
      <c r="OA11" s="17">
        <v>0</v>
      </c>
      <c r="OB11" s="17">
        <v>12.6</v>
      </c>
      <c r="OC11" s="17">
        <v>13.2911</v>
      </c>
      <c r="OD11" s="17">
        <v>13.2911</v>
      </c>
      <c r="OE11" s="17">
        <v>-0.69110000000000005</v>
      </c>
      <c r="OF11" s="17"/>
      <c r="OG11" s="17"/>
      <c r="OH11" s="17"/>
      <c r="OI11" s="17">
        <v>0</v>
      </c>
      <c r="OJ11" s="17">
        <v>0</v>
      </c>
      <c r="OK11" s="17"/>
      <c r="OL11" s="17"/>
      <c r="OM11" s="17">
        <v>0</v>
      </c>
      <c r="ON11" s="17">
        <v>5.9</v>
      </c>
      <c r="OO11" s="17">
        <v>20.337620000000001</v>
      </c>
      <c r="OP11" s="17">
        <v>20.33764</v>
      </c>
      <c r="OQ11" s="17">
        <v>-14.43764</v>
      </c>
      <c r="OR11" s="17">
        <v>0</v>
      </c>
      <c r="OS11" s="17"/>
      <c r="OT11" s="17"/>
      <c r="OU11" s="17">
        <v>0</v>
      </c>
      <c r="OV11" s="17">
        <v>0</v>
      </c>
      <c r="OW11" s="17"/>
      <c r="OX11" s="17"/>
      <c r="OY11" s="17">
        <v>0</v>
      </c>
      <c r="OZ11" s="17">
        <v>0</v>
      </c>
      <c r="PA11" s="17"/>
      <c r="PB11" s="17"/>
      <c r="PC11" s="17">
        <v>0</v>
      </c>
      <c r="PD11" s="17">
        <v>0</v>
      </c>
      <c r="PE11" s="17"/>
      <c r="PF11" s="17"/>
      <c r="PG11" s="17">
        <v>0</v>
      </c>
      <c r="PH11" s="17">
        <v>0.5</v>
      </c>
      <c r="PI11" s="17">
        <v>1.72</v>
      </c>
      <c r="PJ11" s="17">
        <v>1.72</v>
      </c>
      <c r="PK11" s="17">
        <v>-1.22</v>
      </c>
      <c r="PL11" s="17">
        <v>0.8</v>
      </c>
      <c r="PM11" s="17">
        <v>1.5</v>
      </c>
      <c r="PN11" s="17">
        <v>1.5</v>
      </c>
      <c r="PO11" s="17">
        <v>-0.7</v>
      </c>
      <c r="PP11" s="17">
        <v>4.4000000000000004</v>
      </c>
      <c r="PQ11" s="17">
        <v>4.5</v>
      </c>
      <c r="PR11" s="17">
        <v>4.5</v>
      </c>
      <c r="PS11" s="17">
        <v>-0.1</v>
      </c>
      <c r="PT11" s="17">
        <v>20.5</v>
      </c>
      <c r="PU11" s="17">
        <v>2.9823200000000001</v>
      </c>
      <c r="PV11" s="17">
        <v>2.9823</v>
      </c>
      <c r="PW11" s="17">
        <v>17.517700000000001</v>
      </c>
      <c r="PX11" s="17">
        <v>0</v>
      </c>
      <c r="PY11" s="17">
        <v>3.3</v>
      </c>
      <c r="PZ11" s="17">
        <v>3.3</v>
      </c>
      <c r="QA11" s="17">
        <v>-3.3</v>
      </c>
      <c r="QB11" s="17">
        <v>0</v>
      </c>
      <c r="QC11" s="17">
        <v>3.1</v>
      </c>
      <c r="QD11" s="17">
        <v>3.1</v>
      </c>
      <c r="QE11" s="17">
        <v>-3.1</v>
      </c>
      <c r="QF11" s="17">
        <v>3.6</v>
      </c>
      <c r="QG11" s="17">
        <v>3.5</v>
      </c>
      <c r="QH11" s="17">
        <v>3.5</v>
      </c>
      <c r="QI11" s="17">
        <v>0.1</v>
      </c>
      <c r="QJ11" s="17">
        <v>16</v>
      </c>
      <c r="QK11" s="17">
        <v>15.45894</v>
      </c>
      <c r="QL11" s="17">
        <v>15.45894</v>
      </c>
      <c r="QM11" s="17">
        <v>0.54105999999999999</v>
      </c>
      <c r="QN11" s="17">
        <v>0</v>
      </c>
      <c r="QO11" s="17"/>
      <c r="QP11" s="17"/>
      <c r="QQ11" s="17">
        <v>0</v>
      </c>
      <c r="QR11" s="17">
        <v>0</v>
      </c>
      <c r="QS11" s="17"/>
      <c r="QT11" s="17"/>
      <c r="QU11" s="17">
        <v>0</v>
      </c>
      <c r="QV11" s="17">
        <v>12.9</v>
      </c>
      <c r="QW11" s="17">
        <v>6</v>
      </c>
      <c r="QX11" s="17">
        <v>10.4414</v>
      </c>
      <c r="QY11" s="17">
        <v>2.4586000000000001</v>
      </c>
      <c r="QZ11" s="17">
        <v>35.200000000000003</v>
      </c>
      <c r="RA11" s="17">
        <v>21.4</v>
      </c>
      <c r="RB11" s="17">
        <v>27.357600000000001</v>
      </c>
      <c r="RC11" s="17">
        <v>7.8423999999999996</v>
      </c>
      <c r="RD11" s="17">
        <v>0</v>
      </c>
      <c r="RE11" s="17"/>
      <c r="RF11" s="17"/>
      <c r="RG11" s="17">
        <v>0</v>
      </c>
      <c r="RH11" s="17">
        <v>1.9</v>
      </c>
      <c r="RI11" s="17">
        <v>1.96</v>
      </c>
      <c r="RJ11" s="17">
        <v>1.96</v>
      </c>
      <c r="RK11" s="17">
        <v>-0.06</v>
      </c>
      <c r="RL11" s="17">
        <v>7.8</v>
      </c>
      <c r="RM11" s="17">
        <v>4.4627699999999999</v>
      </c>
      <c r="RN11" s="17">
        <v>4.0074699999999996</v>
      </c>
      <c r="RO11" s="17">
        <v>3.7925300000000002</v>
      </c>
      <c r="RP11" s="17">
        <v>1.2</v>
      </c>
      <c r="RQ11" s="17">
        <v>1.296</v>
      </c>
      <c r="RR11" s="17">
        <v>1.296</v>
      </c>
      <c r="RS11" s="17">
        <v>-9.6000000000000002E-2</v>
      </c>
      <c r="RT11" s="17"/>
      <c r="RU11" s="17"/>
      <c r="RV11" s="17"/>
      <c r="RW11" s="17">
        <v>0</v>
      </c>
      <c r="RX11" s="17">
        <v>3.7</v>
      </c>
      <c r="RY11" s="17">
        <v>3.6</v>
      </c>
      <c r="RZ11" s="17">
        <v>3.6</v>
      </c>
      <c r="SA11" s="17">
        <v>0.1</v>
      </c>
      <c r="SB11" s="17">
        <v>0</v>
      </c>
      <c r="SC11" s="17"/>
      <c r="SD11" s="17"/>
      <c r="SE11" s="17">
        <v>0</v>
      </c>
      <c r="SF11" s="17">
        <v>0</v>
      </c>
      <c r="SG11" s="17"/>
      <c r="SH11" s="17"/>
      <c r="SI11" s="17">
        <v>0</v>
      </c>
      <c r="SJ11" s="17">
        <v>5.9</v>
      </c>
      <c r="SK11" s="17">
        <v>5.2</v>
      </c>
      <c r="SL11" s="17">
        <v>5.2</v>
      </c>
      <c r="SM11" s="17">
        <v>0.7</v>
      </c>
      <c r="SN11" s="17">
        <v>4.3</v>
      </c>
      <c r="SO11" s="17">
        <v>3.1</v>
      </c>
      <c r="SP11" s="17">
        <v>3.1</v>
      </c>
      <c r="SQ11" s="17">
        <v>1.2</v>
      </c>
      <c r="SR11" s="17">
        <v>3.5</v>
      </c>
      <c r="SS11" s="17">
        <v>3</v>
      </c>
      <c r="ST11" s="17">
        <v>3</v>
      </c>
      <c r="SU11" s="17">
        <v>0.5</v>
      </c>
      <c r="SV11" s="17">
        <v>5.9</v>
      </c>
      <c r="SW11" s="17">
        <v>4.5</v>
      </c>
      <c r="SX11" s="17">
        <v>4.5</v>
      </c>
      <c r="SY11" s="17">
        <v>1.4</v>
      </c>
      <c r="SZ11" s="17">
        <v>21.8</v>
      </c>
      <c r="TA11" s="17">
        <v>15</v>
      </c>
      <c r="TB11" s="17">
        <v>15</v>
      </c>
      <c r="TC11" s="17">
        <v>6.8</v>
      </c>
      <c r="TD11" s="17">
        <v>11.9</v>
      </c>
      <c r="TE11" s="17">
        <v>15.3</v>
      </c>
      <c r="TF11" s="17">
        <v>24</v>
      </c>
      <c r="TG11" s="17">
        <v>-12.1</v>
      </c>
      <c r="TH11" s="17">
        <v>0</v>
      </c>
      <c r="TI11" s="17"/>
      <c r="TJ11" s="17"/>
      <c r="TK11" s="17">
        <v>0</v>
      </c>
      <c r="TL11" s="17">
        <v>33.299999999999997</v>
      </c>
      <c r="TM11" s="17">
        <v>34.6</v>
      </c>
      <c r="TN11" s="17">
        <v>123.13</v>
      </c>
      <c r="TO11" s="17">
        <v>-89.83</v>
      </c>
      <c r="TP11" s="17">
        <v>43</v>
      </c>
      <c r="TQ11" s="17">
        <v>45.7</v>
      </c>
      <c r="TR11" s="17">
        <v>114.06</v>
      </c>
      <c r="TS11" s="17">
        <v>-71.06</v>
      </c>
      <c r="TT11" s="17">
        <v>3.9</v>
      </c>
      <c r="TU11" s="17">
        <v>14.53</v>
      </c>
      <c r="TV11" s="17">
        <v>17.68</v>
      </c>
      <c r="TW11" s="17">
        <v>-13.78</v>
      </c>
      <c r="TX11" s="17">
        <v>2</v>
      </c>
      <c r="TY11" s="17">
        <v>14.53</v>
      </c>
      <c r="TZ11" s="17">
        <v>11.53</v>
      </c>
      <c r="UA11" s="17">
        <v>-9.5299999999999994</v>
      </c>
      <c r="UB11" s="17">
        <v>0</v>
      </c>
      <c r="UC11" s="17"/>
      <c r="UD11" s="17"/>
      <c r="UE11" s="17">
        <v>0</v>
      </c>
      <c r="UF11" s="17">
        <v>8.4</v>
      </c>
      <c r="UG11" s="17">
        <v>9</v>
      </c>
      <c r="UH11" s="17">
        <v>9</v>
      </c>
      <c r="UI11" s="17">
        <v>-0.6</v>
      </c>
      <c r="UJ11" s="17">
        <v>2.7</v>
      </c>
      <c r="UK11" s="17">
        <v>2</v>
      </c>
      <c r="UL11" s="17">
        <v>2</v>
      </c>
      <c r="UM11" s="17">
        <v>0.7</v>
      </c>
      <c r="UN11" s="17">
        <v>7.8</v>
      </c>
      <c r="UO11" s="17">
        <v>7.4</v>
      </c>
      <c r="UP11" s="17">
        <v>7.4</v>
      </c>
      <c r="UQ11" s="17">
        <v>0.4</v>
      </c>
      <c r="UR11" s="17">
        <v>7.2</v>
      </c>
      <c r="US11" s="17">
        <v>5</v>
      </c>
      <c r="UT11" s="17">
        <v>5</v>
      </c>
      <c r="UU11" s="17">
        <v>2.2000000000000002</v>
      </c>
      <c r="UV11" s="17">
        <v>7.6</v>
      </c>
      <c r="UW11" s="17">
        <v>5.6</v>
      </c>
      <c r="UX11" s="17">
        <v>5.6</v>
      </c>
      <c r="UY11" s="17">
        <v>2</v>
      </c>
      <c r="UZ11" s="17">
        <v>7.6</v>
      </c>
      <c r="VA11" s="17">
        <v>5.8</v>
      </c>
      <c r="VB11" s="17">
        <v>5.8</v>
      </c>
      <c r="VC11" s="17">
        <v>1.8</v>
      </c>
      <c r="VD11" s="17">
        <v>13</v>
      </c>
      <c r="VE11" s="17">
        <v>12.782</v>
      </c>
      <c r="VF11" s="17">
        <v>12.782</v>
      </c>
      <c r="VG11" s="17">
        <v>0.218</v>
      </c>
      <c r="VH11" s="17">
        <v>0</v>
      </c>
      <c r="VI11" s="17"/>
      <c r="VJ11" s="17"/>
      <c r="VK11" s="17">
        <v>0</v>
      </c>
      <c r="VL11" s="17">
        <v>0</v>
      </c>
      <c r="VM11" s="17"/>
      <c r="VN11" s="17"/>
      <c r="VO11" s="17">
        <v>0</v>
      </c>
      <c r="VP11" s="17">
        <v>0</v>
      </c>
      <c r="VQ11" s="17"/>
      <c r="VR11" s="17"/>
      <c r="VS11" s="17">
        <v>0</v>
      </c>
      <c r="VT11" s="17">
        <v>0.6</v>
      </c>
      <c r="VU11" s="17">
        <v>0.6</v>
      </c>
      <c r="VV11" s="17">
        <v>0.6</v>
      </c>
      <c r="VW11" s="17">
        <v>0</v>
      </c>
      <c r="VX11" s="17">
        <v>19.2</v>
      </c>
      <c r="VY11" s="17">
        <v>8</v>
      </c>
      <c r="VZ11" s="17">
        <v>8</v>
      </c>
      <c r="WA11" s="17">
        <v>11.2</v>
      </c>
      <c r="WB11" s="17">
        <v>11.5</v>
      </c>
      <c r="WC11" s="17">
        <v>18</v>
      </c>
      <c r="WD11" s="17"/>
      <c r="WE11" s="17">
        <v>11.5</v>
      </c>
      <c r="WF11" s="17">
        <v>0</v>
      </c>
      <c r="WG11" s="17"/>
      <c r="WH11" s="17"/>
      <c r="WI11" s="17">
        <v>0</v>
      </c>
      <c r="WJ11" s="17"/>
      <c r="WK11" s="17"/>
      <c r="WL11" s="17"/>
      <c r="WM11" s="17">
        <v>0</v>
      </c>
      <c r="WN11" s="17">
        <v>4.8</v>
      </c>
      <c r="WO11" s="17">
        <v>4.5</v>
      </c>
      <c r="WP11" s="17">
        <v>4.5</v>
      </c>
      <c r="WQ11" s="17">
        <v>0.3</v>
      </c>
      <c r="WR11" s="17">
        <v>2.2000000000000002</v>
      </c>
      <c r="WS11" s="17">
        <v>2.2999999999999998</v>
      </c>
      <c r="WT11" s="17">
        <v>2.2999999999999998</v>
      </c>
      <c r="WU11" s="17">
        <v>-0.1</v>
      </c>
      <c r="WV11" s="17">
        <v>1.2</v>
      </c>
      <c r="WW11" s="17">
        <v>1.1499999999999999</v>
      </c>
      <c r="WX11" s="17">
        <v>1.1499999999999999</v>
      </c>
      <c r="WY11" s="17">
        <v>0.05</v>
      </c>
      <c r="WZ11" s="17">
        <v>2.5</v>
      </c>
      <c r="XA11" s="17">
        <v>3</v>
      </c>
      <c r="XB11" s="17">
        <v>3</v>
      </c>
      <c r="XC11" s="17">
        <v>-0.5</v>
      </c>
      <c r="XD11" s="17">
        <v>0</v>
      </c>
      <c r="XE11" s="17"/>
      <c r="XF11" s="17"/>
      <c r="XG11" s="17">
        <v>0</v>
      </c>
      <c r="XH11" s="17">
        <v>7.8</v>
      </c>
      <c r="XI11" s="17">
        <v>7.8</v>
      </c>
      <c r="XJ11" s="17">
        <v>7.8</v>
      </c>
      <c r="XK11" s="17">
        <v>0</v>
      </c>
      <c r="XL11" s="17">
        <v>19.7</v>
      </c>
      <c r="XM11" s="17">
        <v>18.550719999999998</v>
      </c>
      <c r="XN11" s="17">
        <v>18.550719999999998</v>
      </c>
      <c r="XO11" s="17">
        <v>1.1492800000000001</v>
      </c>
      <c r="XP11" s="17">
        <v>10</v>
      </c>
      <c r="XQ11" s="17">
        <v>9.9</v>
      </c>
      <c r="XR11" s="17">
        <v>9.9</v>
      </c>
      <c r="XS11" s="17">
        <v>0.1</v>
      </c>
      <c r="XT11" s="17">
        <v>8.1</v>
      </c>
      <c r="XU11" s="17">
        <v>10.43478</v>
      </c>
      <c r="XV11" s="17">
        <v>10.43478</v>
      </c>
      <c r="XW11" s="17">
        <v>-2.3347799999999999</v>
      </c>
      <c r="XX11" s="17"/>
      <c r="XY11" s="17"/>
      <c r="XZ11" s="17"/>
      <c r="YA11" s="17">
        <v>0</v>
      </c>
      <c r="YB11" s="17"/>
      <c r="YC11" s="17"/>
      <c r="YD11" s="17"/>
      <c r="YE11" s="17">
        <v>0</v>
      </c>
      <c r="YF11" s="17">
        <v>16</v>
      </c>
      <c r="YG11" s="17">
        <v>13.52657</v>
      </c>
      <c r="YH11" s="17">
        <v>13.52657</v>
      </c>
      <c r="YI11" s="17">
        <v>2.47343</v>
      </c>
      <c r="YJ11" s="17">
        <v>0</v>
      </c>
      <c r="YK11" s="17"/>
      <c r="YL11" s="17"/>
      <c r="YM11" s="17">
        <v>0</v>
      </c>
      <c r="YN11" s="17">
        <v>8.1</v>
      </c>
      <c r="YO11" s="17">
        <v>8.25</v>
      </c>
      <c r="YP11" s="17">
        <v>8.25</v>
      </c>
      <c r="YQ11" s="17">
        <v>-0.15</v>
      </c>
      <c r="YR11" s="17">
        <v>11</v>
      </c>
      <c r="YS11" s="17">
        <v>10.628019999999999</v>
      </c>
      <c r="YT11" s="17">
        <v>10.628019999999999</v>
      </c>
      <c r="YU11" s="17">
        <v>0.37197999999999998</v>
      </c>
      <c r="YV11" s="17">
        <v>11</v>
      </c>
      <c r="YW11" s="17">
        <v>12.13527</v>
      </c>
      <c r="YX11" s="17">
        <v>12.13527</v>
      </c>
      <c r="YY11" s="17">
        <v>-1.13527</v>
      </c>
    </row>
    <row r="12" spans="1:675" ht="24" customHeight="1" x14ac:dyDescent="0.25">
      <c r="A12" s="1"/>
      <c r="B12" s="16" t="s">
        <v>69</v>
      </c>
      <c r="C12" s="16" t="s">
        <v>860</v>
      </c>
      <c r="D12" s="17">
        <v>61.2</v>
      </c>
      <c r="E12" s="17">
        <v>74.601569999999995</v>
      </c>
      <c r="F12" s="17">
        <v>102.88645</v>
      </c>
      <c r="G12" s="17">
        <v>-41.686450000000001</v>
      </c>
      <c r="H12" s="17">
        <v>632.6</v>
      </c>
      <c r="I12" s="17">
        <v>655.76232000000005</v>
      </c>
      <c r="J12" s="17">
        <v>655.66719999999998</v>
      </c>
      <c r="K12" s="17">
        <v>-23.0672</v>
      </c>
      <c r="L12" s="17">
        <v>212.8</v>
      </c>
      <c r="M12" s="17">
        <v>212.30054999999999</v>
      </c>
      <c r="N12" s="17">
        <v>212.26975999999999</v>
      </c>
      <c r="O12" s="17">
        <v>0.53024000000000004</v>
      </c>
      <c r="P12" s="17"/>
      <c r="Q12" s="17"/>
      <c r="R12" s="17"/>
      <c r="S12" s="17">
        <v>0</v>
      </c>
      <c r="T12" s="17"/>
      <c r="U12" s="17"/>
      <c r="V12" s="17"/>
      <c r="W12" s="17">
        <v>0</v>
      </c>
      <c r="X12" s="17">
        <v>0</v>
      </c>
      <c r="Y12" s="17"/>
      <c r="Z12" s="17"/>
      <c r="AA12" s="17">
        <v>0</v>
      </c>
      <c r="AB12" s="17">
        <v>77.400000000000006</v>
      </c>
      <c r="AC12" s="17">
        <v>80.119900000000001</v>
      </c>
      <c r="AD12" s="17">
        <v>80.119200000000006</v>
      </c>
      <c r="AE12" s="17">
        <v>-2.7191999999999998</v>
      </c>
      <c r="AF12" s="17"/>
      <c r="AG12" s="17"/>
      <c r="AH12" s="17"/>
      <c r="AI12" s="17">
        <v>0</v>
      </c>
      <c r="AJ12" s="17">
        <v>0</v>
      </c>
      <c r="AK12" s="17"/>
      <c r="AL12" s="17"/>
      <c r="AM12" s="17">
        <v>0</v>
      </c>
      <c r="AN12" s="17">
        <v>172.4</v>
      </c>
      <c r="AO12" s="17">
        <v>170.69806</v>
      </c>
      <c r="AP12" s="17">
        <v>176.5522</v>
      </c>
      <c r="AQ12" s="17">
        <v>-4.1521999999999997</v>
      </c>
      <c r="AR12" s="17">
        <v>172</v>
      </c>
      <c r="AS12" s="17">
        <v>170.69806</v>
      </c>
      <c r="AT12" s="17">
        <v>176.5522</v>
      </c>
      <c r="AU12" s="17">
        <v>-4.5522</v>
      </c>
      <c r="AV12" s="17">
        <v>171.9</v>
      </c>
      <c r="AW12" s="17">
        <v>170.69806</v>
      </c>
      <c r="AX12" s="17">
        <v>176.5522</v>
      </c>
      <c r="AY12" s="17">
        <v>-4.6521999999999997</v>
      </c>
      <c r="AZ12" s="17">
        <v>263.39999999999998</v>
      </c>
      <c r="BA12" s="17">
        <v>256.81599999999997</v>
      </c>
      <c r="BB12" s="17">
        <v>265.62358</v>
      </c>
      <c r="BC12" s="17">
        <v>-2.2235800000000001</v>
      </c>
      <c r="BD12" s="17">
        <v>207.5</v>
      </c>
      <c r="BE12" s="17">
        <v>206.04143999999999</v>
      </c>
      <c r="BF12" s="17">
        <v>206.04143999999999</v>
      </c>
      <c r="BG12" s="17">
        <v>1.4585600000000001</v>
      </c>
      <c r="BH12" s="17">
        <v>108.3</v>
      </c>
      <c r="BI12" s="17">
        <v>103.33009</v>
      </c>
      <c r="BJ12" s="17">
        <v>103.33009</v>
      </c>
      <c r="BK12" s="17">
        <v>4.9699099999999996</v>
      </c>
      <c r="BL12" s="17">
        <v>307.10000000000002</v>
      </c>
      <c r="BM12" s="17">
        <v>259.36810000000003</v>
      </c>
      <c r="BN12" s="17">
        <v>77.358419999999995</v>
      </c>
      <c r="BO12" s="17">
        <v>229.74158</v>
      </c>
      <c r="BP12" s="17">
        <v>2.8</v>
      </c>
      <c r="BQ12" s="17">
        <v>3.02576</v>
      </c>
      <c r="BR12" s="17">
        <v>3.02576</v>
      </c>
      <c r="BS12" s="17">
        <v>-0.22575999999999999</v>
      </c>
      <c r="BT12" s="17"/>
      <c r="BU12" s="17"/>
      <c r="BV12" s="17"/>
      <c r="BW12" s="17">
        <v>0</v>
      </c>
      <c r="BX12" s="17"/>
      <c r="BY12" s="17"/>
      <c r="BZ12" s="17"/>
      <c r="CA12" s="17">
        <v>0</v>
      </c>
      <c r="CB12" s="17"/>
      <c r="CC12" s="17"/>
      <c r="CD12" s="17"/>
      <c r="CE12" s="17">
        <v>0</v>
      </c>
      <c r="CF12" s="17">
        <v>160.19999999999999</v>
      </c>
      <c r="CG12" s="17">
        <v>161.28</v>
      </c>
      <c r="CH12" s="17">
        <v>137.32174000000001</v>
      </c>
      <c r="CI12" s="17">
        <v>22.878260000000001</v>
      </c>
      <c r="CJ12" s="17">
        <v>7</v>
      </c>
      <c r="CK12" s="17">
        <v>7.0449000000000002</v>
      </c>
      <c r="CL12" s="17">
        <v>7.0449000000000002</v>
      </c>
      <c r="CM12" s="17">
        <v>-4.4900000000000002E-2</v>
      </c>
      <c r="CN12" s="17">
        <v>4.5999999999999996</v>
      </c>
      <c r="CO12" s="17">
        <v>3.78295</v>
      </c>
      <c r="CP12" s="17">
        <v>3.78295</v>
      </c>
      <c r="CQ12" s="17">
        <v>0.81705000000000005</v>
      </c>
      <c r="CR12" s="17">
        <v>22.5</v>
      </c>
      <c r="CS12" s="17">
        <v>22.280850000000001</v>
      </c>
      <c r="CT12" s="17">
        <v>22.280850000000001</v>
      </c>
      <c r="CU12" s="17">
        <v>0.21915000000000001</v>
      </c>
      <c r="CV12" s="17">
        <v>52.5</v>
      </c>
      <c r="CW12" s="17">
        <v>64.238780000000006</v>
      </c>
      <c r="CX12" s="17">
        <v>81.301280000000006</v>
      </c>
      <c r="CY12" s="17">
        <v>-28.801279999999998</v>
      </c>
      <c r="CZ12" s="17">
        <v>0</v>
      </c>
      <c r="DA12" s="17"/>
      <c r="DB12" s="17"/>
      <c r="DC12" s="17">
        <v>0</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33.200000000000003</v>
      </c>
      <c r="DY12" s="17">
        <v>30.156700000000001</v>
      </c>
      <c r="DZ12" s="17">
        <v>46.910420000000002</v>
      </c>
      <c r="EA12" s="17">
        <v>-13.710419999999999</v>
      </c>
      <c r="EB12" s="17">
        <v>44.1</v>
      </c>
      <c r="EC12" s="17">
        <v>45.000050000000002</v>
      </c>
      <c r="ED12" s="17">
        <v>45</v>
      </c>
      <c r="EE12" s="17">
        <v>-0.9</v>
      </c>
      <c r="EF12" s="17">
        <v>19.5</v>
      </c>
      <c r="EG12" s="17">
        <v>20.48039</v>
      </c>
      <c r="EH12" s="17">
        <v>32.74783</v>
      </c>
      <c r="EI12" s="17">
        <v>-13.24783</v>
      </c>
      <c r="EJ12" s="17">
        <v>16.5</v>
      </c>
      <c r="EK12" s="17">
        <v>18.176390000000001</v>
      </c>
      <c r="EL12" s="17">
        <v>15.904339999999999</v>
      </c>
      <c r="EM12" s="17">
        <v>0.59565999999999997</v>
      </c>
      <c r="EN12" s="17">
        <v>11.7</v>
      </c>
      <c r="EO12" s="17">
        <v>11.400969999999999</v>
      </c>
      <c r="EP12" s="17">
        <v>11.400969999999999</v>
      </c>
      <c r="EQ12" s="17">
        <v>0.29903000000000002</v>
      </c>
      <c r="ER12" s="17">
        <v>89.5</v>
      </c>
      <c r="ES12" s="17">
        <v>87.26473</v>
      </c>
      <c r="ET12" s="17">
        <v>74.675250000000005</v>
      </c>
      <c r="EU12" s="17">
        <v>14.82475</v>
      </c>
      <c r="EV12" s="17">
        <v>174.4</v>
      </c>
      <c r="EW12" s="17">
        <v>184.74316999999999</v>
      </c>
      <c r="EX12" s="17">
        <v>184.74316999999999</v>
      </c>
      <c r="EY12" s="17">
        <v>-10.343170000000001</v>
      </c>
      <c r="EZ12" s="17">
        <v>175.2</v>
      </c>
      <c r="FA12" s="17">
        <v>184.74316999999999</v>
      </c>
      <c r="FB12" s="17">
        <v>184.74316999999999</v>
      </c>
      <c r="FC12" s="17">
        <v>-9.5431699999999999</v>
      </c>
      <c r="FD12" s="17">
        <v>181.7</v>
      </c>
      <c r="FE12" s="17">
        <v>185.29795999999999</v>
      </c>
      <c r="FF12" s="17">
        <v>185.29795999999999</v>
      </c>
      <c r="FG12" s="17">
        <v>-3.59796</v>
      </c>
      <c r="FH12" s="17">
        <v>99.9</v>
      </c>
      <c r="FI12" s="17">
        <v>100.57884</v>
      </c>
      <c r="FJ12" s="17">
        <v>87.570220000000006</v>
      </c>
      <c r="FK12" s="17">
        <v>12.32978</v>
      </c>
      <c r="FL12" s="17">
        <v>0</v>
      </c>
      <c r="FM12" s="17"/>
      <c r="FN12" s="17">
        <v>18</v>
      </c>
      <c r="FO12" s="17">
        <v>-18</v>
      </c>
      <c r="FP12" s="17">
        <v>20.7</v>
      </c>
      <c r="FQ12" s="17">
        <v>21.646380000000001</v>
      </c>
      <c r="FR12" s="17">
        <v>21.646380000000001</v>
      </c>
      <c r="FS12" s="17">
        <v>-0.94638</v>
      </c>
      <c r="FT12" s="17">
        <v>0</v>
      </c>
      <c r="FU12" s="17"/>
      <c r="FV12" s="17"/>
      <c r="FW12" s="17">
        <v>0</v>
      </c>
      <c r="FX12" s="17">
        <v>18.8</v>
      </c>
      <c r="FY12" s="17">
        <v>20.72541</v>
      </c>
      <c r="FZ12" s="17">
        <v>41.450780000000002</v>
      </c>
      <c r="GA12" s="17">
        <v>-22.650780000000001</v>
      </c>
      <c r="GB12" s="17"/>
      <c r="GC12" s="17"/>
      <c r="GD12" s="17"/>
      <c r="GE12" s="17">
        <v>0</v>
      </c>
      <c r="GF12" s="17"/>
      <c r="GG12" s="17"/>
      <c r="GH12" s="17"/>
      <c r="GI12" s="17">
        <v>0</v>
      </c>
      <c r="GJ12" s="17">
        <v>6.7</v>
      </c>
      <c r="GK12" s="17">
        <v>6.8787000000000003</v>
      </c>
      <c r="GL12" s="17">
        <v>6.8787000000000003</v>
      </c>
      <c r="GM12" s="17">
        <v>-0.1787</v>
      </c>
      <c r="GN12" s="17">
        <v>59.7</v>
      </c>
      <c r="GO12" s="17">
        <v>59.765689999999999</v>
      </c>
      <c r="GP12" s="17">
        <v>101.58287</v>
      </c>
      <c r="GQ12" s="17">
        <v>-41.882869999999997</v>
      </c>
      <c r="GR12" s="17"/>
      <c r="GS12" s="17"/>
      <c r="GT12" s="17"/>
      <c r="GU12" s="17">
        <v>0</v>
      </c>
      <c r="GV12" s="17"/>
      <c r="GW12" s="17"/>
      <c r="GX12" s="17"/>
      <c r="GY12" s="17">
        <v>0</v>
      </c>
      <c r="GZ12" s="17"/>
      <c r="HA12" s="17"/>
      <c r="HB12" s="17"/>
      <c r="HC12" s="17">
        <v>0</v>
      </c>
      <c r="HD12" s="17"/>
      <c r="HE12" s="17"/>
      <c r="HF12" s="17"/>
      <c r="HG12" s="17">
        <v>0</v>
      </c>
      <c r="HH12" s="17">
        <v>9.9</v>
      </c>
      <c r="HI12" s="17">
        <v>7.62073</v>
      </c>
      <c r="HJ12" s="17"/>
      <c r="HK12" s="17">
        <v>9.9</v>
      </c>
      <c r="HL12" s="17">
        <v>0</v>
      </c>
      <c r="HM12" s="17"/>
      <c r="HN12" s="17"/>
      <c r="HO12" s="17">
        <v>0</v>
      </c>
      <c r="HP12" s="17"/>
      <c r="HQ12" s="17"/>
      <c r="HR12" s="17"/>
      <c r="HS12" s="17">
        <v>0</v>
      </c>
      <c r="HT12" s="17">
        <v>39.700000000000003</v>
      </c>
      <c r="HU12" s="17">
        <v>45.291899999999998</v>
      </c>
      <c r="HV12" s="17">
        <v>45.291899999999998</v>
      </c>
      <c r="HW12" s="17">
        <v>-5.5918999999999999</v>
      </c>
      <c r="HX12" s="17"/>
      <c r="HY12" s="17"/>
      <c r="HZ12" s="17"/>
      <c r="IA12" s="17">
        <v>0</v>
      </c>
      <c r="IB12" s="17">
        <v>0</v>
      </c>
      <c r="IC12" s="17"/>
      <c r="ID12" s="17"/>
      <c r="IE12" s="17">
        <v>0</v>
      </c>
      <c r="IF12" s="17"/>
      <c r="IG12" s="17"/>
      <c r="IH12" s="17"/>
      <c r="II12" s="17">
        <v>0</v>
      </c>
      <c r="IJ12" s="17">
        <v>89.7</v>
      </c>
      <c r="IK12" s="17">
        <v>90.148499999999999</v>
      </c>
      <c r="IL12" s="17">
        <v>90.148499999999999</v>
      </c>
      <c r="IM12" s="17">
        <v>-0.44850000000000001</v>
      </c>
      <c r="IN12" s="17">
        <v>171</v>
      </c>
      <c r="IO12" s="17">
        <v>183.3434</v>
      </c>
      <c r="IP12" s="17">
        <v>183.3434</v>
      </c>
      <c r="IQ12" s="17">
        <v>-12.343400000000001</v>
      </c>
      <c r="IR12" s="17">
        <v>169.5</v>
      </c>
      <c r="IS12" s="17">
        <v>183.3434</v>
      </c>
      <c r="IT12" s="17">
        <v>183.3434</v>
      </c>
      <c r="IU12" s="17">
        <v>-13.843400000000001</v>
      </c>
      <c r="IV12" s="17">
        <v>201</v>
      </c>
      <c r="IW12" s="17">
        <v>183.3434</v>
      </c>
      <c r="IX12" s="17">
        <v>183.3434</v>
      </c>
      <c r="IY12" s="17">
        <v>17.656600000000001</v>
      </c>
      <c r="IZ12" s="17">
        <v>267</v>
      </c>
      <c r="JA12" s="17">
        <v>275.84097000000003</v>
      </c>
      <c r="JB12" s="17">
        <v>275.84097000000003</v>
      </c>
      <c r="JC12" s="17">
        <v>-8.8409700000000004</v>
      </c>
      <c r="JD12" s="17">
        <v>66.3</v>
      </c>
      <c r="JE12" s="17">
        <v>71.102429999999998</v>
      </c>
      <c r="JF12" s="17">
        <v>71.102429999999998</v>
      </c>
      <c r="JG12" s="17">
        <v>-4.8024300000000002</v>
      </c>
      <c r="JH12" s="17">
        <v>33.9</v>
      </c>
      <c r="JI12" s="17">
        <v>35.657980000000002</v>
      </c>
      <c r="JJ12" s="17">
        <v>35.657980000000002</v>
      </c>
      <c r="JK12" s="17">
        <v>-1.7579800000000001</v>
      </c>
      <c r="JL12" s="17"/>
      <c r="JM12" s="17"/>
      <c r="JN12" s="17"/>
      <c r="JO12" s="17">
        <v>0</v>
      </c>
      <c r="JP12" s="17"/>
      <c r="JQ12" s="17"/>
      <c r="JR12" s="17"/>
      <c r="JS12" s="17">
        <v>0</v>
      </c>
      <c r="JT12" s="17"/>
      <c r="JU12" s="17"/>
      <c r="JV12" s="17"/>
      <c r="JW12" s="17">
        <v>0</v>
      </c>
      <c r="JX12" s="17">
        <v>23.5</v>
      </c>
      <c r="JY12" s="17">
        <v>26</v>
      </c>
      <c r="JZ12" s="17">
        <v>26</v>
      </c>
      <c r="KA12" s="17">
        <v>-2.5</v>
      </c>
      <c r="KB12" s="17"/>
      <c r="KC12" s="17"/>
      <c r="KD12" s="17"/>
      <c r="KE12" s="17">
        <v>0</v>
      </c>
      <c r="KF12" s="17"/>
      <c r="KG12" s="17"/>
      <c r="KH12" s="17"/>
      <c r="KI12" s="17">
        <v>0</v>
      </c>
      <c r="KJ12" s="17">
        <v>4.2</v>
      </c>
      <c r="KK12" s="17"/>
      <c r="KL12" s="17"/>
      <c r="KM12" s="17">
        <v>4.2</v>
      </c>
      <c r="KN12" s="17">
        <v>0.7</v>
      </c>
      <c r="KO12" s="17">
        <v>1.45085</v>
      </c>
      <c r="KP12" s="17">
        <v>1.45085</v>
      </c>
      <c r="KQ12" s="17">
        <v>-0.75085000000000002</v>
      </c>
      <c r="KR12" s="17">
        <v>41.1</v>
      </c>
      <c r="KS12" s="17">
        <v>62.176259999999999</v>
      </c>
      <c r="KT12" s="17">
        <v>90.738159999999993</v>
      </c>
      <c r="KU12" s="17">
        <v>-49.638159999999999</v>
      </c>
      <c r="KV12" s="17">
        <v>70.900000000000006</v>
      </c>
      <c r="KW12" s="17">
        <v>92.443749999999994</v>
      </c>
      <c r="KX12" s="17">
        <v>76.263339999999999</v>
      </c>
      <c r="KY12" s="17">
        <v>-5.36334</v>
      </c>
      <c r="KZ12" s="17">
        <v>60.2</v>
      </c>
      <c r="LA12" s="17">
        <v>66.809659999999994</v>
      </c>
      <c r="LB12" s="17">
        <v>66.809659999999994</v>
      </c>
      <c r="LC12" s="17">
        <v>-6.6096599999999999</v>
      </c>
      <c r="LD12" s="17">
        <v>68.900000000000006</v>
      </c>
      <c r="LE12" s="17">
        <v>72.373580000000004</v>
      </c>
      <c r="LF12" s="17">
        <v>65.984009999999998</v>
      </c>
      <c r="LG12" s="17">
        <v>2.9159899999999999</v>
      </c>
      <c r="LH12" s="17">
        <v>29.8</v>
      </c>
      <c r="LI12" s="17">
        <v>29.806640000000002</v>
      </c>
      <c r="LJ12" s="17">
        <v>27.175139999999999</v>
      </c>
      <c r="LK12" s="17">
        <v>2.62486</v>
      </c>
      <c r="LL12" s="17"/>
      <c r="LM12" s="17"/>
      <c r="LN12" s="17"/>
      <c r="LO12" s="17">
        <v>0</v>
      </c>
      <c r="LP12" s="17">
        <v>48.3</v>
      </c>
      <c r="LQ12" s="17">
        <v>50.645890000000001</v>
      </c>
      <c r="LR12" s="17"/>
      <c r="LS12" s="17">
        <v>48.3</v>
      </c>
      <c r="LT12" s="17">
        <v>48.4</v>
      </c>
      <c r="LU12" s="17">
        <v>49.666240000000002</v>
      </c>
      <c r="LV12" s="17"/>
      <c r="LW12" s="17">
        <v>48.4</v>
      </c>
      <c r="LX12" s="17">
        <v>142.19999999999999</v>
      </c>
      <c r="LY12" s="17">
        <v>158.19065000000001</v>
      </c>
      <c r="LZ12" s="17">
        <v>158.19065000000001</v>
      </c>
      <c r="MA12" s="17">
        <v>-15.99065</v>
      </c>
      <c r="MB12" s="17">
        <v>144.30000000000001</v>
      </c>
      <c r="MC12" s="17">
        <v>158.19065000000001</v>
      </c>
      <c r="MD12" s="17">
        <v>158.19065000000001</v>
      </c>
      <c r="ME12" s="17">
        <v>-13.890650000000001</v>
      </c>
      <c r="MF12" s="17">
        <v>169.1</v>
      </c>
      <c r="MG12" s="17">
        <v>158.66569999999999</v>
      </c>
      <c r="MH12" s="17">
        <v>158.66569999999999</v>
      </c>
      <c r="MI12" s="17">
        <v>10.4343</v>
      </c>
      <c r="MJ12" s="17">
        <v>185</v>
      </c>
      <c r="MK12" s="17">
        <v>176.36181999999999</v>
      </c>
      <c r="ML12" s="17">
        <v>176.36183</v>
      </c>
      <c r="MM12" s="17">
        <v>8.6381700000000006</v>
      </c>
      <c r="MN12" s="17"/>
      <c r="MO12" s="17"/>
      <c r="MP12" s="17"/>
      <c r="MQ12" s="17">
        <v>0</v>
      </c>
      <c r="MR12" s="17"/>
      <c r="MS12" s="17"/>
      <c r="MT12" s="17"/>
      <c r="MU12" s="17">
        <v>0</v>
      </c>
      <c r="MV12" s="17"/>
      <c r="MW12" s="17"/>
      <c r="MX12" s="17"/>
      <c r="MY12" s="17">
        <v>0</v>
      </c>
      <c r="MZ12" s="17"/>
      <c r="NA12" s="17"/>
      <c r="NB12" s="17"/>
      <c r="NC12" s="17">
        <v>0</v>
      </c>
      <c r="ND12" s="17">
        <v>209.7</v>
      </c>
      <c r="NE12" s="17">
        <v>205.2938</v>
      </c>
      <c r="NF12" s="17">
        <v>205.29381000000001</v>
      </c>
      <c r="NG12" s="17">
        <v>4.4061899999999996</v>
      </c>
      <c r="NH12" s="17">
        <v>101.6</v>
      </c>
      <c r="NI12" s="17">
        <v>102.95515</v>
      </c>
      <c r="NJ12" s="17">
        <v>102.95515</v>
      </c>
      <c r="NK12" s="17">
        <v>-1.3551500000000001</v>
      </c>
      <c r="NL12" s="17">
        <v>7</v>
      </c>
      <c r="NM12" s="17">
        <v>5.8401899999999998</v>
      </c>
      <c r="NN12" s="17">
        <v>5.8401899999999998</v>
      </c>
      <c r="NO12" s="17">
        <v>1.15981</v>
      </c>
      <c r="NP12" s="17">
        <v>3.3</v>
      </c>
      <c r="NQ12" s="17">
        <v>3.22071</v>
      </c>
      <c r="NR12" s="17">
        <v>3.22071</v>
      </c>
      <c r="NS12" s="17">
        <v>7.9289999999999999E-2</v>
      </c>
      <c r="NT12" s="17">
        <v>39.1</v>
      </c>
      <c r="NU12" s="17">
        <v>39</v>
      </c>
      <c r="NV12" s="17">
        <v>29.1313</v>
      </c>
      <c r="NW12" s="17">
        <v>9.9687000000000001</v>
      </c>
      <c r="NX12" s="17">
        <v>0</v>
      </c>
      <c r="NY12" s="17"/>
      <c r="NZ12" s="17"/>
      <c r="OA12" s="17">
        <v>0</v>
      </c>
      <c r="OB12" s="17">
        <v>13.9</v>
      </c>
      <c r="OC12" s="17">
        <v>13.202500000000001</v>
      </c>
      <c r="OD12" s="17">
        <v>13.202500000000001</v>
      </c>
      <c r="OE12" s="17">
        <v>0.69750000000000001</v>
      </c>
      <c r="OF12" s="17"/>
      <c r="OG12" s="17"/>
      <c r="OH12" s="17"/>
      <c r="OI12" s="17">
        <v>0</v>
      </c>
      <c r="OJ12" s="17">
        <v>0</v>
      </c>
      <c r="OK12" s="17"/>
      <c r="OL12" s="17"/>
      <c r="OM12" s="17">
        <v>0</v>
      </c>
      <c r="ON12" s="17">
        <v>6</v>
      </c>
      <c r="OO12" s="17">
        <v>20.337620000000001</v>
      </c>
      <c r="OP12" s="17">
        <v>20.33764</v>
      </c>
      <c r="OQ12" s="17">
        <v>-14.33764</v>
      </c>
      <c r="OR12" s="17">
        <v>0</v>
      </c>
      <c r="OS12" s="17"/>
      <c r="OT12" s="17"/>
      <c r="OU12" s="17">
        <v>0</v>
      </c>
      <c r="OV12" s="17">
        <v>0</v>
      </c>
      <c r="OW12" s="17"/>
      <c r="OX12" s="17"/>
      <c r="OY12" s="17">
        <v>0</v>
      </c>
      <c r="OZ12" s="17">
        <v>0</v>
      </c>
      <c r="PA12" s="17"/>
      <c r="PB12" s="17"/>
      <c r="PC12" s="17">
        <v>0</v>
      </c>
      <c r="PD12" s="17">
        <v>0</v>
      </c>
      <c r="PE12" s="17"/>
      <c r="PF12" s="17"/>
      <c r="PG12" s="17">
        <v>0</v>
      </c>
      <c r="PH12" s="17">
        <v>0.5</v>
      </c>
      <c r="PI12" s="17">
        <v>1.68</v>
      </c>
      <c r="PJ12" s="17">
        <v>1.68</v>
      </c>
      <c r="PK12" s="17">
        <v>-1.18</v>
      </c>
      <c r="PL12" s="17">
        <v>0.8</v>
      </c>
      <c r="PM12" s="17">
        <v>1.5</v>
      </c>
      <c r="PN12" s="17">
        <v>1.5</v>
      </c>
      <c r="PO12" s="17">
        <v>-0.7</v>
      </c>
      <c r="PP12" s="17">
        <v>4.4000000000000004</v>
      </c>
      <c r="PQ12" s="17">
        <v>4.5</v>
      </c>
      <c r="PR12" s="17">
        <v>4.5</v>
      </c>
      <c r="PS12" s="17">
        <v>-0.1</v>
      </c>
      <c r="PT12" s="17">
        <v>19.8</v>
      </c>
      <c r="PU12" s="17">
        <v>2.9823200000000001</v>
      </c>
      <c r="PV12" s="17">
        <v>2.9823</v>
      </c>
      <c r="PW12" s="17">
        <v>16.817699999999999</v>
      </c>
      <c r="PX12" s="17">
        <v>0</v>
      </c>
      <c r="PY12" s="17">
        <v>3.3</v>
      </c>
      <c r="PZ12" s="17">
        <v>3.3</v>
      </c>
      <c r="QA12" s="17">
        <v>-3.3</v>
      </c>
      <c r="QB12" s="17">
        <v>0</v>
      </c>
      <c r="QC12" s="17">
        <v>3.1</v>
      </c>
      <c r="QD12" s="17">
        <v>3.1</v>
      </c>
      <c r="QE12" s="17">
        <v>-3.1</v>
      </c>
      <c r="QF12" s="17">
        <v>3.6</v>
      </c>
      <c r="QG12" s="17">
        <v>3.5</v>
      </c>
      <c r="QH12" s="17">
        <v>3.5</v>
      </c>
      <c r="QI12" s="17">
        <v>0.1</v>
      </c>
      <c r="QJ12" s="17">
        <v>16</v>
      </c>
      <c r="QK12" s="17">
        <v>15.45894</v>
      </c>
      <c r="QL12" s="17">
        <v>15.45894</v>
      </c>
      <c r="QM12" s="17">
        <v>0.54105999999999999</v>
      </c>
      <c r="QN12" s="17">
        <v>0</v>
      </c>
      <c r="QO12" s="17"/>
      <c r="QP12" s="17"/>
      <c r="QQ12" s="17">
        <v>0</v>
      </c>
      <c r="QR12" s="17">
        <v>0</v>
      </c>
      <c r="QS12" s="17"/>
      <c r="QT12" s="17"/>
      <c r="QU12" s="17">
        <v>0</v>
      </c>
      <c r="QV12" s="17">
        <v>11.4</v>
      </c>
      <c r="QW12" s="17">
        <v>5.7</v>
      </c>
      <c r="QX12" s="17">
        <v>9.8461999999999996</v>
      </c>
      <c r="QY12" s="17">
        <v>1.5538000000000001</v>
      </c>
      <c r="QZ12" s="17">
        <v>37</v>
      </c>
      <c r="RA12" s="17">
        <v>19.7</v>
      </c>
      <c r="RB12" s="17">
        <v>25.202400000000001</v>
      </c>
      <c r="RC12" s="17">
        <v>11.797599999999999</v>
      </c>
      <c r="RD12" s="17">
        <v>0</v>
      </c>
      <c r="RE12" s="17"/>
      <c r="RF12" s="17"/>
      <c r="RG12" s="17">
        <v>0</v>
      </c>
      <c r="RH12" s="17">
        <v>1.9</v>
      </c>
      <c r="RI12" s="17">
        <v>1.96</v>
      </c>
      <c r="RJ12" s="17">
        <v>1.96</v>
      </c>
      <c r="RK12" s="17">
        <v>-0.06</v>
      </c>
      <c r="RL12" s="17">
        <v>7.7</v>
      </c>
      <c r="RM12" s="17">
        <v>3.8342200000000002</v>
      </c>
      <c r="RN12" s="17">
        <v>4.0074699999999996</v>
      </c>
      <c r="RO12" s="17">
        <v>3.6925300000000001</v>
      </c>
      <c r="RP12" s="17">
        <v>1.2</v>
      </c>
      <c r="RQ12" s="17">
        <v>1.276</v>
      </c>
      <c r="RR12" s="17">
        <v>1.276</v>
      </c>
      <c r="RS12" s="17">
        <v>-7.5999999999999998E-2</v>
      </c>
      <c r="RT12" s="17"/>
      <c r="RU12" s="17"/>
      <c r="RV12" s="17"/>
      <c r="RW12" s="17">
        <v>0</v>
      </c>
      <c r="RX12" s="17">
        <v>3.6</v>
      </c>
      <c r="RY12" s="17">
        <v>3.6</v>
      </c>
      <c r="RZ12" s="17">
        <v>3.6</v>
      </c>
      <c r="SA12" s="17">
        <v>0</v>
      </c>
      <c r="SB12" s="17">
        <v>0</v>
      </c>
      <c r="SC12" s="17"/>
      <c r="SD12" s="17"/>
      <c r="SE12" s="17">
        <v>0</v>
      </c>
      <c r="SF12" s="17">
        <v>0</v>
      </c>
      <c r="SG12" s="17"/>
      <c r="SH12" s="17"/>
      <c r="SI12" s="17">
        <v>0</v>
      </c>
      <c r="SJ12" s="17">
        <v>5.9</v>
      </c>
      <c r="SK12" s="17">
        <v>5.2</v>
      </c>
      <c r="SL12" s="17">
        <v>5.2</v>
      </c>
      <c r="SM12" s="17">
        <v>0.7</v>
      </c>
      <c r="SN12" s="17">
        <v>4.3</v>
      </c>
      <c r="SO12" s="17">
        <v>3.1</v>
      </c>
      <c r="SP12" s="17">
        <v>3.1</v>
      </c>
      <c r="SQ12" s="17">
        <v>1.2</v>
      </c>
      <c r="SR12" s="17">
        <v>3.3</v>
      </c>
      <c r="SS12" s="17">
        <v>3</v>
      </c>
      <c r="ST12" s="17">
        <v>3</v>
      </c>
      <c r="SU12" s="17">
        <v>0.3</v>
      </c>
      <c r="SV12" s="17">
        <v>6</v>
      </c>
      <c r="SW12" s="17">
        <v>4.5</v>
      </c>
      <c r="SX12" s="17">
        <v>4.5</v>
      </c>
      <c r="SY12" s="17">
        <v>1.5</v>
      </c>
      <c r="SZ12" s="17">
        <v>26.9</v>
      </c>
      <c r="TA12" s="17">
        <v>15</v>
      </c>
      <c r="TB12" s="17">
        <v>15</v>
      </c>
      <c r="TC12" s="17">
        <v>11.9</v>
      </c>
      <c r="TD12" s="17">
        <v>11.9</v>
      </c>
      <c r="TE12" s="17">
        <v>13.8</v>
      </c>
      <c r="TF12" s="17">
        <v>24</v>
      </c>
      <c r="TG12" s="17">
        <v>-12.1</v>
      </c>
      <c r="TH12" s="17">
        <v>0</v>
      </c>
      <c r="TI12" s="17"/>
      <c r="TJ12" s="17"/>
      <c r="TK12" s="17">
        <v>0</v>
      </c>
      <c r="TL12" s="17">
        <v>25.3</v>
      </c>
      <c r="TM12" s="17">
        <v>33.299999999999997</v>
      </c>
      <c r="TN12" s="17">
        <v>123.13</v>
      </c>
      <c r="TO12" s="17">
        <v>-97.83</v>
      </c>
      <c r="TP12" s="17">
        <v>36.799999999999997</v>
      </c>
      <c r="TQ12" s="17">
        <v>43.8</v>
      </c>
      <c r="TR12" s="17">
        <v>114.06</v>
      </c>
      <c r="TS12" s="17">
        <v>-77.260000000000005</v>
      </c>
      <c r="TT12" s="17">
        <v>2</v>
      </c>
      <c r="TU12" s="17">
        <v>14.53</v>
      </c>
      <c r="TV12" s="17">
        <v>17.68</v>
      </c>
      <c r="TW12" s="17">
        <v>-15.68</v>
      </c>
      <c r="TX12" s="17">
        <v>1.9</v>
      </c>
      <c r="TY12" s="17">
        <v>14.53</v>
      </c>
      <c r="TZ12" s="17">
        <v>11.53</v>
      </c>
      <c r="UA12" s="17">
        <v>-9.6300000000000008</v>
      </c>
      <c r="UB12" s="17">
        <v>0</v>
      </c>
      <c r="UC12" s="17"/>
      <c r="UD12" s="17"/>
      <c r="UE12" s="17">
        <v>0</v>
      </c>
      <c r="UF12" s="17">
        <v>8.1999999999999993</v>
      </c>
      <c r="UG12" s="17">
        <v>9</v>
      </c>
      <c r="UH12" s="17">
        <v>9</v>
      </c>
      <c r="UI12" s="17">
        <v>-0.8</v>
      </c>
      <c r="UJ12" s="17">
        <v>2.7</v>
      </c>
      <c r="UK12" s="17">
        <v>2</v>
      </c>
      <c r="UL12" s="17">
        <v>2</v>
      </c>
      <c r="UM12" s="17">
        <v>0.7</v>
      </c>
      <c r="UN12" s="17">
        <v>7.8</v>
      </c>
      <c r="UO12" s="17">
        <v>7.4</v>
      </c>
      <c r="UP12" s="17">
        <v>7.4</v>
      </c>
      <c r="UQ12" s="17">
        <v>0.4</v>
      </c>
      <c r="UR12" s="17">
        <v>7.2</v>
      </c>
      <c r="US12" s="17">
        <v>5</v>
      </c>
      <c r="UT12" s="17">
        <v>5</v>
      </c>
      <c r="UU12" s="17">
        <v>2.2000000000000002</v>
      </c>
      <c r="UV12" s="17">
        <v>7.6</v>
      </c>
      <c r="UW12" s="17">
        <v>5.6</v>
      </c>
      <c r="UX12" s="17">
        <v>5.6</v>
      </c>
      <c r="UY12" s="17">
        <v>2</v>
      </c>
      <c r="UZ12" s="17">
        <v>7.6</v>
      </c>
      <c r="VA12" s="17">
        <v>5.8</v>
      </c>
      <c r="VB12" s="17">
        <v>5.8</v>
      </c>
      <c r="VC12" s="17">
        <v>1.8</v>
      </c>
      <c r="VD12" s="17">
        <v>13.7</v>
      </c>
      <c r="VE12" s="17">
        <v>12.748799999999999</v>
      </c>
      <c r="VF12" s="17">
        <v>12.748799999999999</v>
      </c>
      <c r="VG12" s="17">
        <v>0.95120000000000005</v>
      </c>
      <c r="VH12" s="17">
        <v>0</v>
      </c>
      <c r="VI12" s="17"/>
      <c r="VJ12" s="17"/>
      <c r="VK12" s="17">
        <v>0</v>
      </c>
      <c r="VL12" s="17">
        <v>0</v>
      </c>
      <c r="VM12" s="17"/>
      <c r="VN12" s="17"/>
      <c r="VO12" s="17">
        <v>0</v>
      </c>
      <c r="VP12" s="17">
        <v>0</v>
      </c>
      <c r="VQ12" s="17"/>
      <c r="VR12" s="17"/>
      <c r="VS12" s="17">
        <v>0</v>
      </c>
      <c r="VT12" s="17">
        <v>0.6</v>
      </c>
      <c r="VU12" s="17">
        <v>0.6</v>
      </c>
      <c r="VV12" s="17">
        <v>0.6</v>
      </c>
      <c r="VW12" s="17">
        <v>0</v>
      </c>
      <c r="VX12" s="17">
        <v>30.9</v>
      </c>
      <c r="VY12" s="17">
        <v>8</v>
      </c>
      <c r="VZ12" s="17">
        <v>6</v>
      </c>
      <c r="WA12" s="17">
        <v>24.9</v>
      </c>
      <c r="WB12" s="17">
        <v>22.3</v>
      </c>
      <c r="WC12" s="17">
        <v>18</v>
      </c>
      <c r="WD12" s="17"/>
      <c r="WE12" s="17">
        <v>22.3</v>
      </c>
      <c r="WF12" s="17">
        <v>0</v>
      </c>
      <c r="WG12" s="17"/>
      <c r="WH12" s="17"/>
      <c r="WI12" s="17">
        <v>0</v>
      </c>
      <c r="WJ12" s="17"/>
      <c r="WK12" s="17"/>
      <c r="WL12" s="17"/>
      <c r="WM12" s="17">
        <v>0</v>
      </c>
      <c r="WN12" s="17">
        <v>4.8</v>
      </c>
      <c r="WO12" s="17">
        <v>4.5</v>
      </c>
      <c r="WP12" s="17">
        <v>4.5</v>
      </c>
      <c r="WQ12" s="17">
        <v>0.3</v>
      </c>
      <c r="WR12" s="17">
        <v>2.2000000000000002</v>
      </c>
      <c r="WS12" s="17">
        <v>2.2999999999999998</v>
      </c>
      <c r="WT12" s="17">
        <v>2.2999999999999998</v>
      </c>
      <c r="WU12" s="17">
        <v>-0.1</v>
      </c>
      <c r="WV12" s="17">
        <v>1.2</v>
      </c>
      <c r="WW12" s="17">
        <v>1.1499999999999999</v>
      </c>
      <c r="WX12" s="17">
        <v>1.1499999999999999</v>
      </c>
      <c r="WY12" s="17">
        <v>0.05</v>
      </c>
      <c r="WZ12" s="17">
        <v>2.9</v>
      </c>
      <c r="XA12" s="17">
        <v>3</v>
      </c>
      <c r="XB12" s="17">
        <v>3</v>
      </c>
      <c r="XC12" s="17">
        <v>-0.1</v>
      </c>
      <c r="XD12" s="17">
        <v>0</v>
      </c>
      <c r="XE12" s="17"/>
      <c r="XF12" s="17"/>
      <c r="XG12" s="17">
        <v>0</v>
      </c>
      <c r="XH12" s="17">
        <v>7.8</v>
      </c>
      <c r="XI12" s="17">
        <v>7.8</v>
      </c>
      <c r="XJ12" s="17">
        <v>7.8</v>
      </c>
      <c r="XK12" s="17">
        <v>0</v>
      </c>
      <c r="XL12" s="17">
        <v>19.899999999999999</v>
      </c>
      <c r="XM12" s="17">
        <v>18.550719999999998</v>
      </c>
      <c r="XN12" s="17">
        <v>18.550719999999998</v>
      </c>
      <c r="XO12" s="17">
        <v>1.34928</v>
      </c>
      <c r="XP12" s="17">
        <v>10</v>
      </c>
      <c r="XQ12" s="17">
        <v>9.9</v>
      </c>
      <c r="XR12" s="17">
        <v>9.9</v>
      </c>
      <c r="XS12" s="17">
        <v>0.1</v>
      </c>
      <c r="XT12" s="17">
        <v>8.6</v>
      </c>
      <c r="XU12" s="17">
        <v>10.43478</v>
      </c>
      <c r="XV12" s="17">
        <v>10.43478</v>
      </c>
      <c r="XW12" s="17">
        <v>-1.8347800000000001</v>
      </c>
      <c r="XX12" s="17"/>
      <c r="XY12" s="17"/>
      <c r="XZ12" s="17"/>
      <c r="YA12" s="17">
        <v>0</v>
      </c>
      <c r="YB12" s="17"/>
      <c r="YC12" s="17"/>
      <c r="YD12" s="17"/>
      <c r="YE12" s="17">
        <v>0</v>
      </c>
      <c r="YF12" s="17">
        <v>15</v>
      </c>
      <c r="YG12" s="17">
        <v>13.52657</v>
      </c>
      <c r="YH12" s="17">
        <v>13.52657</v>
      </c>
      <c r="YI12" s="17">
        <v>1.47343</v>
      </c>
      <c r="YJ12" s="17">
        <v>0</v>
      </c>
      <c r="YK12" s="17"/>
      <c r="YL12" s="17"/>
      <c r="YM12" s="17">
        <v>0</v>
      </c>
      <c r="YN12" s="17">
        <v>8.9</v>
      </c>
      <c r="YO12" s="17">
        <v>8.25</v>
      </c>
      <c r="YP12" s="17">
        <v>8.25</v>
      </c>
      <c r="YQ12" s="17">
        <v>0.65</v>
      </c>
      <c r="YR12" s="17">
        <v>10.9</v>
      </c>
      <c r="YS12" s="17">
        <v>10.628019999999999</v>
      </c>
      <c r="YT12" s="17">
        <v>10.628019999999999</v>
      </c>
      <c r="YU12" s="17">
        <v>0.27198</v>
      </c>
      <c r="YV12" s="17">
        <v>10.6</v>
      </c>
      <c r="YW12" s="17">
        <v>12.13527</v>
      </c>
      <c r="YX12" s="17">
        <v>12.13527</v>
      </c>
      <c r="YY12" s="17">
        <v>-1.5352699999999999</v>
      </c>
    </row>
    <row r="13" spans="1:675" ht="24" customHeight="1" x14ac:dyDescent="0.25">
      <c r="A13" s="1"/>
      <c r="B13" s="16" t="s">
        <v>69</v>
      </c>
      <c r="C13" s="16" t="s">
        <v>861</v>
      </c>
      <c r="D13" s="17">
        <v>61.9</v>
      </c>
      <c r="E13" s="17">
        <v>74.464330000000004</v>
      </c>
      <c r="F13" s="17">
        <v>102.80538</v>
      </c>
      <c r="G13" s="17">
        <v>-40.905380000000001</v>
      </c>
      <c r="H13" s="17">
        <v>639.20000000000005</v>
      </c>
      <c r="I13" s="17">
        <v>655.76232000000005</v>
      </c>
      <c r="J13" s="17">
        <v>651.80402000000004</v>
      </c>
      <c r="K13" s="17">
        <v>-12.60402</v>
      </c>
      <c r="L13" s="17">
        <v>215.3</v>
      </c>
      <c r="M13" s="17">
        <v>212.30054999999999</v>
      </c>
      <c r="N13" s="17">
        <v>211.01907</v>
      </c>
      <c r="O13" s="17">
        <v>4.2809299999999997</v>
      </c>
      <c r="P13" s="17"/>
      <c r="Q13" s="17"/>
      <c r="R13" s="17"/>
      <c r="S13" s="17">
        <v>0</v>
      </c>
      <c r="T13" s="17"/>
      <c r="U13" s="17"/>
      <c r="V13" s="17"/>
      <c r="W13" s="17">
        <v>0</v>
      </c>
      <c r="X13" s="17">
        <v>0</v>
      </c>
      <c r="Y13" s="17"/>
      <c r="Z13" s="17"/>
      <c r="AA13" s="17">
        <v>0</v>
      </c>
      <c r="AB13" s="17">
        <v>81.2</v>
      </c>
      <c r="AC13" s="17">
        <v>80.119900000000001</v>
      </c>
      <c r="AD13" s="17">
        <v>80.119200000000006</v>
      </c>
      <c r="AE13" s="17">
        <v>1.0808</v>
      </c>
      <c r="AF13" s="17"/>
      <c r="AG13" s="17"/>
      <c r="AH13" s="17"/>
      <c r="AI13" s="17">
        <v>0</v>
      </c>
      <c r="AJ13" s="17">
        <v>0</v>
      </c>
      <c r="AK13" s="17"/>
      <c r="AL13" s="17"/>
      <c r="AM13" s="17">
        <v>0</v>
      </c>
      <c r="AN13" s="17">
        <v>156</v>
      </c>
      <c r="AO13" s="17">
        <v>170.69806</v>
      </c>
      <c r="AP13" s="17">
        <v>176.5522</v>
      </c>
      <c r="AQ13" s="17">
        <v>-20.552199999999999</v>
      </c>
      <c r="AR13" s="17">
        <v>156.4</v>
      </c>
      <c r="AS13" s="17">
        <v>170.69806</v>
      </c>
      <c r="AT13" s="17">
        <v>176.5522</v>
      </c>
      <c r="AU13" s="17">
        <v>-20.152200000000001</v>
      </c>
      <c r="AV13" s="17">
        <v>156.80000000000001</v>
      </c>
      <c r="AW13" s="17">
        <v>170.69806</v>
      </c>
      <c r="AX13" s="17">
        <v>176.5522</v>
      </c>
      <c r="AY13" s="17">
        <v>-19.752199999999998</v>
      </c>
      <c r="AZ13" s="17">
        <v>259.2</v>
      </c>
      <c r="BA13" s="17">
        <v>256.81599999999997</v>
      </c>
      <c r="BB13" s="17">
        <v>265.62358</v>
      </c>
      <c r="BC13" s="17">
        <v>-6.4235800000000003</v>
      </c>
      <c r="BD13" s="17">
        <v>208.9</v>
      </c>
      <c r="BE13" s="17">
        <v>206.04143999999999</v>
      </c>
      <c r="BF13" s="17">
        <v>206.04143999999999</v>
      </c>
      <c r="BG13" s="17">
        <v>2.8585600000000002</v>
      </c>
      <c r="BH13" s="17">
        <v>108.6</v>
      </c>
      <c r="BI13" s="17">
        <v>103.33009</v>
      </c>
      <c r="BJ13" s="17">
        <v>103.33009</v>
      </c>
      <c r="BK13" s="17">
        <v>5.2699100000000003</v>
      </c>
      <c r="BL13" s="17">
        <v>296.89999999999998</v>
      </c>
      <c r="BM13" s="17">
        <v>229.80622</v>
      </c>
      <c r="BN13" s="17">
        <v>73.212440000000001</v>
      </c>
      <c r="BO13" s="17">
        <v>223.68755999999999</v>
      </c>
      <c r="BP13" s="17">
        <v>2.8</v>
      </c>
      <c r="BQ13" s="17">
        <v>3.02576</v>
      </c>
      <c r="BR13" s="17">
        <v>3.02576</v>
      </c>
      <c r="BS13" s="17">
        <v>-0.22575999999999999</v>
      </c>
      <c r="BT13" s="17"/>
      <c r="BU13" s="17"/>
      <c r="BV13" s="17"/>
      <c r="BW13" s="17">
        <v>0</v>
      </c>
      <c r="BX13" s="17"/>
      <c r="BY13" s="17"/>
      <c r="BZ13" s="17"/>
      <c r="CA13" s="17">
        <v>0</v>
      </c>
      <c r="CB13" s="17"/>
      <c r="CC13" s="17"/>
      <c r="CD13" s="17"/>
      <c r="CE13" s="17">
        <v>0</v>
      </c>
      <c r="CF13" s="17">
        <v>162.5</v>
      </c>
      <c r="CG13" s="17">
        <v>161.28</v>
      </c>
      <c r="CH13" s="17">
        <v>137.32174000000001</v>
      </c>
      <c r="CI13" s="17">
        <v>25.178260000000002</v>
      </c>
      <c r="CJ13" s="17">
        <v>7.6</v>
      </c>
      <c r="CK13" s="17">
        <v>7.0449000000000002</v>
      </c>
      <c r="CL13" s="17">
        <v>7.0449000000000002</v>
      </c>
      <c r="CM13" s="17">
        <v>0.55510000000000004</v>
      </c>
      <c r="CN13" s="17">
        <v>5</v>
      </c>
      <c r="CO13" s="17">
        <v>3.78295</v>
      </c>
      <c r="CP13" s="17">
        <v>3.78295</v>
      </c>
      <c r="CQ13" s="17">
        <v>1.21705</v>
      </c>
      <c r="CR13" s="17">
        <v>22.6</v>
      </c>
      <c r="CS13" s="17">
        <v>22.280850000000001</v>
      </c>
      <c r="CT13" s="17">
        <v>16.549160000000001</v>
      </c>
      <c r="CU13" s="17">
        <v>6.05084</v>
      </c>
      <c r="CV13" s="17">
        <v>52.4</v>
      </c>
      <c r="CW13" s="17">
        <v>64.140100000000004</v>
      </c>
      <c r="CX13" s="17">
        <v>81.165239999999997</v>
      </c>
      <c r="CY13" s="17">
        <v>-28.765239999999999</v>
      </c>
      <c r="CZ13" s="17">
        <v>0</v>
      </c>
      <c r="DA13" s="17"/>
      <c r="DB13" s="17"/>
      <c r="DC13" s="17">
        <v>0</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32</v>
      </c>
      <c r="DY13" s="17">
        <v>30.156700000000001</v>
      </c>
      <c r="DZ13" s="17">
        <v>46.910420000000002</v>
      </c>
      <c r="EA13" s="17">
        <v>-14.91042</v>
      </c>
      <c r="EB13" s="17">
        <v>44.9</v>
      </c>
      <c r="EC13" s="17">
        <v>45.000039999999998</v>
      </c>
      <c r="ED13" s="17">
        <v>45</v>
      </c>
      <c r="EE13" s="17">
        <v>-0.1</v>
      </c>
      <c r="EF13" s="17">
        <v>21</v>
      </c>
      <c r="EG13" s="17">
        <v>20.48039</v>
      </c>
      <c r="EH13" s="17">
        <v>32.74783</v>
      </c>
      <c r="EI13" s="17">
        <v>-11.74783</v>
      </c>
      <c r="EJ13" s="17">
        <v>16.600000000000001</v>
      </c>
      <c r="EK13" s="17">
        <v>18.176390000000001</v>
      </c>
      <c r="EL13" s="17">
        <v>15.904339999999999</v>
      </c>
      <c r="EM13" s="17">
        <v>0.69565999999999995</v>
      </c>
      <c r="EN13" s="17">
        <v>11.7</v>
      </c>
      <c r="EO13" s="17">
        <v>11.400969999999999</v>
      </c>
      <c r="EP13" s="17">
        <v>11.400969999999999</v>
      </c>
      <c r="EQ13" s="17">
        <v>0.29903000000000002</v>
      </c>
      <c r="ER13" s="17">
        <v>87.7</v>
      </c>
      <c r="ES13" s="17">
        <v>87.26473</v>
      </c>
      <c r="ET13" s="17">
        <v>74.675250000000005</v>
      </c>
      <c r="EU13" s="17">
        <v>13.024749999999999</v>
      </c>
      <c r="EV13" s="17">
        <v>176.6</v>
      </c>
      <c r="EW13" s="17">
        <v>184.74316999999999</v>
      </c>
      <c r="EX13" s="17">
        <v>184.74316999999999</v>
      </c>
      <c r="EY13" s="17">
        <v>-8.1431699999999996</v>
      </c>
      <c r="EZ13" s="17">
        <v>177.7</v>
      </c>
      <c r="FA13" s="17">
        <v>184.74316999999999</v>
      </c>
      <c r="FB13" s="17">
        <v>184.74316999999999</v>
      </c>
      <c r="FC13" s="17">
        <v>-7.0431699999999999</v>
      </c>
      <c r="FD13" s="17">
        <v>181.3</v>
      </c>
      <c r="FE13" s="17">
        <v>185.29795999999999</v>
      </c>
      <c r="FF13" s="17">
        <v>185.29795999999999</v>
      </c>
      <c r="FG13" s="17">
        <v>-3.99796</v>
      </c>
      <c r="FH13" s="17">
        <v>99.6</v>
      </c>
      <c r="FI13" s="17">
        <v>100.57884</v>
      </c>
      <c r="FJ13" s="17">
        <v>87.570220000000006</v>
      </c>
      <c r="FK13" s="17">
        <v>12.029780000000001</v>
      </c>
      <c r="FL13" s="17">
        <v>0</v>
      </c>
      <c r="FM13" s="17"/>
      <c r="FN13" s="17">
        <v>18</v>
      </c>
      <c r="FO13" s="17">
        <v>-18</v>
      </c>
      <c r="FP13" s="17">
        <v>21</v>
      </c>
      <c r="FQ13" s="17">
        <v>21.646380000000001</v>
      </c>
      <c r="FR13" s="17">
        <v>21.646380000000001</v>
      </c>
      <c r="FS13" s="17">
        <v>-0.64637999999999995</v>
      </c>
      <c r="FT13" s="17">
        <v>0</v>
      </c>
      <c r="FU13" s="17"/>
      <c r="FV13" s="17"/>
      <c r="FW13" s="17">
        <v>0</v>
      </c>
      <c r="FX13" s="17">
        <v>20.6</v>
      </c>
      <c r="FY13" s="17">
        <v>20.72541</v>
      </c>
      <c r="FZ13" s="17">
        <v>20.725390000000001</v>
      </c>
      <c r="GA13" s="17">
        <v>-0.12539</v>
      </c>
      <c r="GB13" s="17"/>
      <c r="GC13" s="17"/>
      <c r="GD13" s="17"/>
      <c r="GE13" s="17">
        <v>0</v>
      </c>
      <c r="GF13" s="17"/>
      <c r="GG13" s="17"/>
      <c r="GH13" s="17"/>
      <c r="GI13" s="17">
        <v>0</v>
      </c>
      <c r="GJ13" s="17">
        <v>6.6</v>
      </c>
      <c r="GK13" s="17">
        <v>6.8787000000000003</v>
      </c>
      <c r="GL13" s="17">
        <v>6.8787000000000003</v>
      </c>
      <c r="GM13" s="17">
        <v>-0.2787</v>
      </c>
      <c r="GN13" s="17">
        <v>60.3</v>
      </c>
      <c r="GO13" s="17">
        <v>59.324489999999997</v>
      </c>
      <c r="GP13" s="17">
        <v>100.81649</v>
      </c>
      <c r="GQ13" s="17">
        <v>-40.516489999999997</v>
      </c>
      <c r="GR13" s="17"/>
      <c r="GS13" s="17"/>
      <c r="GT13" s="17"/>
      <c r="GU13" s="17">
        <v>0</v>
      </c>
      <c r="GV13" s="17"/>
      <c r="GW13" s="17"/>
      <c r="GX13" s="17"/>
      <c r="GY13" s="17">
        <v>0</v>
      </c>
      <c r="GZ13" s="17"/>
      <c r="HA13" s="17"/>
      <c r="HB13" s="17"/>
      <c r="HC13" s="17">
        <v>0</v>
      </c>
      <c r="HD13" s="17"/>
      <c r="HE13" s="17"/>
      <c r="HF13" s="17"/>
      <c r="HG13" s="17">
        <v>0</v>
      </c>
      <c r="HH13" s="17">
        <v>10.9</v>
      </c>
      <c r="HI13" s="17">
        <v>7.6207000000000003</v>
      </c>
      <c r="HJ13" s="17"/>
      <c r="HK13" s="17">
        <v>10.9</v>
      </c>
      <c r="HL13" s="17">
        <v>0</v>
      </c>
      <c r="HM13" s="17"/>
      <c r="HN13" s="17"/>
      <c r="HO13" s="17">
        <v>0</v>
      </c>
      <c r="HP13" s="17"/>
      <c r="HQ13" s="17"/>
      <c r="HR13" s="17"/>
      <c r="HS13" s="17">
        <v>0</v>
      </c>
      <c r="HT13" s="17">
        <v>39.5</v>
      </c>
      <c r="HU13" s="17">
        <v>45.291899999999998</v>
      </c>
      <c r="HV13" s="17">
        <v>45.291899999999998</v>
      </c>
      <c r="HW13" s="17">
        <v>-5.7919</v>
      </c>
      <c r="HX13" s="17"/>
      <c r="HY13" s="17"/>
      <c r="HZ13" s="17"/>
      <c r="IA13" s="17">
        <v>0</v>
      </c>
      <c r="IB13" s="17">
        <v>0</v>
      </c>
      <c r="IC13" s="17"/>
      <c r="ID13" s="17"/>
      <c r="IE13" s="17">
        <v>0</v>
      </c>
      <c r="IF13" s="17"/>
      <c r="IG13" s="17"/>
      <c r="IH13" s="17"/>
      <c r="II13" s="17">
        <v>0</v>
      </c>
      <c r="IJ13" s="17">
        <v>90.5</v>
      </c>
      <c r="IK13" s="17">
        <v>90.148499999999999</v>
      </c>
      <c r="IL13" s="17">
        <v>90.148499999999999</v>
      </c>
      <c r="IM13" s="17">
        <v>0.35149999999999998</v>
      </c>
      <c r="IN13" s="17">
        <v>170.4</v>
      </c>
      <c r="IO13" s="17">
        <v>183.22591</v>
      </c>
      <c r="IP13" s="17">
        <v>183.22591</v>
      </c>
      <c r="IQ13" s="17">
        <v>-12.82591</v>
      </c>
      <c r="IR13" s="17">
        <v>168.3</v>
      </c>
      <c r="IS13" s="17">
        <v>183.22591</v>
      </c>
      <c r="IT13" s="17">
        <v>183.22591</v>
      </c>
      <c r="IU13" s="17">
        <v>-14.92591</v>
      </c>
      <c r="IV13" s="17">
        <v>199.4</v>
      </c>
      <c r="IW13" s="17">
        <v>183.22591</v>
      </c>
      <c r="IX13" s="17">
        <v>183.22591</v>
      </c>
      <c r="IY13" s="17">
        <v>16.17409</v>
      </c>
      <c r="IZ13" s="17">
        <v>265.89999999999998</v>
      </c>
      <c r="JA13" s="17">
        <v>275.66421000000003</v>
      </c>
      <c r="JB13" s="17">
        <v>275.66421000000003</v>
      </c>
      <c r="JC13" s="17">
        <v>-9.7642100000000003</v>
      </c>
      <c r="JD13" s="17">
        <v>68.400000000000006</v>
      </c>
      <c r="JE13" s="17">
        <v>71.102429999999998</v>
      </c>
      <c r="JF13" s="17">
        <v>71.102429999999998</v>
      </c>
      <c r="JG13" s="17">
        <v>-2.7024300000000001</v>
      </c>
      <c r="JH13" s="17">
        <v>34.5</v>
      </c>
      <c r="JI13" s="17">
        <v>35.657980000000002</v>
      </c>
      <c r="JJ13" s="17">
        <v>35.657980000000002</v>
      </c>
      <c r="JK13" s="17">
        <v>-1.15798</v>
      </c>
      <c r="JL13" s="17"/>
      <c r="JM13" s="17"/>
      <c r="JN13" s="17"/>
      <c r="JO13" s="17">
        <v>0</v>
      </c>
      <c r="JP13" s="17"/>
      <c r="JQ13" s="17"/>
      <c r="JR13" s="17"/>
      <c r="JS13" s="17">
        <v>0</v>
      </c>
      <c r="JT13" s="17"/>
      <c r="JU13" s="17"/>
      <c r="JV13" s="17"/>
      <c r="JW13" s="17">
        <v>0</v>
      </c>
      <c r="JX13" s="17">
        <v>23.9</v>
      </c>
      <c r="JY13" s="17">
        <v>26</v>
      </c>
      <c r="JZ13" s="17">
        <v>26</v>
      </c>
      <c r="KA13" s="17">
        <v>-2.1</v>
      </c>
      <c r="KB13" s="17"/>
      <c r="KC13" s="17"/>
      <c r="KD13" s="17"/>
      <c r="KE13" s="17">
        <v>0</v>
      </c>
      <c r="KF13" s="17"/>
      <c r="KG13" s="17"/>
      <c r="KH13" s="17"/>
      <c r="KI13" s="17">
        <v>0</v>
      </c>
      <c r="KJ13" s="17">
        <v>4.2</v>
      </c>
      <c r="KK13" s="17"/>
      <c r="KL13" s="17"/>
      <c r="KM13" s="17">
        <v>4.2</v>
      </c>
      <c r="KN13" s="17">
        <v>0.7</v>
      </c>
      <c r="KO13" s="17">
        <v>1.45085</v>
      </c>
      <c r="KP13" s="17">
        <v>1.45085</v>
      </c>
      <c r="KQ13" s="17">
        <v>-0.75085000000000002</v>
      </c>
      <c r="KR13" s="17">
        <v>40</v>
      </c>
      <c r="KS13" s="17">
        <v>62.176250000000003</v>
      </c>
      <c r="KT13" s="17">
        <v>83.266199999999998</v>
      </c>
      <c r="KU13" s="17">
        <v>-43.266199999999998</v>
      </c>
      <c r="KV13" s="17">
        <v>70.099999999999994</v>
      </c>
      <c r="KW13" s="17">
        <v>86.691590000000005</v>
      </c>
      <c r="KX13" s="17">
        <v>71.457560000000001</v>
      </c>
      <c r="KY13" s="17">
        <v>-1.3575600000000001</v>
      </c>
      <c r="KZ13" s="17">
        <v>61.5</v>
      </c>
      <c r="LA13" s="17">
        <v>66.809659999999994</v>
      </c>
      <c r="LB13" s="17">
        <v>66.809659999999994</v>
      </c>
      <c r="LC13" s="17">
        <v>-5.30966</v>
      </c>
      <c r="LD13" s="17">
        <v>69.5</v>
      </c>
      <c r="LE13" s="17">
        <v>70.102080000000001</v>
      </c>
      <c r="LF13" s="17">
        <v>65.984009999999998</v>
      </c>
      <c r="LG13" s="17">
        <v>3.5159899999999999</v>
      </c>
      <c r="LH13" s="17">
        <v>30.4</v>
      </c>
      <c r="LI13" s="17">
        <v>28.87114</v>
      </c>
      <c r="LJ13" s="17">
        <v>27.175139999999999</v>
      </c>
      <c r="LK13" s="17">
        <v>3.2248600000000001</v>
      </c>
      <c r="LL13" s="17"/>
      <c r="LM13" s="17"/>
      <c r="LN13" s="17"/>
      <c r="LO13" s="17">
        <v>0</v>
      </c>
      <c r="LP13" s="17">
        <v>48.4</v>
      </c>
      <c r="LQ13" s="17">
        <v>50.645890000000001</v>
      </c>
      <c r="LR13" s="17"/>
      <c r="LS13" s="17">
        <v>48.4</v>
      </c>
      <c r="LT13" s="17">
        <v>48.6</v>
      </c>
      <c r="LU13" s="17">
        <v>49.666240000000002</v>
      </c>
      <c r="LV13" s="17"/>
      <c r="LW13" s="17">
        <v>48.6</v>
      </c>
      <c r="LX13" s="17">
        <v>142.69999999999999</v>
      </c>
      <c r="LY13" s="17">
        <v>158.19065000000001</v>
      </c>
      <c r="LZ13" s="17">
        <v>158.19065000000001</v>
      </c>
      <c r="MA13" s="17">
        <v>-15.49065</v>
      </c>
      <c r="MB13" s="17">
        <v>144.4</v>
      </c>
      <c r="MC13" s="17">
        <v>158.19065000000001</v>
      </c>
      <c r="MD13" s="17">
        <v>158.19065000000001</v>
      </c>
      <c r="ME13" s="17">
        <v>-13.790649999999999</v>
      </c>
      <c r="MF13" s="17">
        <v>168.7</v>
      </c>
      <c r="MG13" s="17">
        <v>158.66569999999999</v>
      </c>
      <c r="MH13" s="17">
        <v>158.66569999999999</v>
      </c>
      <c r="MI13" s="17">
        <v>10.0343</v>
      </c>
      <c r="MJ13" s="17">
        <v>184.9</v>
      </c>
      <c r="MK13" s="17">
        <v>176.36181999999999</v>
      </c>
      <c r="ML13" s="17">
        <v>176.36183</v>
      </c>
      <c r="MM13" s="17">
        <v>8.5381699999999991</v>
      </c>
      <c r="MN13" s="17"/>
      <c r="MO13" s="17"/>
      <c r="MP13" s="17"/>
      <c r="MQ13" s="17">
        <v>0</v>
      </c>
      <c r="MR13" s="17"/>
      <c r="MS13" s="17"/>
      <c r="MT13" s="17"/>
      <c r="MU13" s="17">
        <v>0</v>
      </c>
      <c r="MV13" s="17"/>
      <c r="MW13" s="17"/>
      <c r="MX13" s="17"/>
      <c r="MY13" s="17">
        <v>0</v>
      </c>
      <c r="MZ13" s="17"/>
      <c r="NA13" s="17"/>
      <c r="NB13" s="17"/>
      <c r="NC13" s="17">
        <v>0</v>
      </c>
      <c r="ND13" s="17">
        <v>210</v>
      </c>
      <c r="NE13" s="17">
        <v>205.2938</v>
      </c>
      <c r="NF13" s="17">
        <v>205.29381000000001</v>
      </c>
      <c r="NG13" s="17">
        <v>4.7061900000000003</v>
      </c>
      <c r="NH13" s="17">
        <v>101.8</v>
      </c>
      <c r="NI13" s="17">
        <v>102.95515</v>
      </c>
      <c r="NJ13" s="17">
        <v>102.95515</v>
      </c>
      <c r="NK13" s="17">
        <v>-1.1551499999999999</v>
      </c>
      <c r="NL13" s="17">
        <v>7.1</v>
      </c>
      <c r="NM13" s="17">
        <v>5.8401899999999998</v>
      </c>
      <c r="NN13" s="17">
        <v>5.8401899999999998</v>
      </c>
      <c r="NO13" s="17">
        <v>1.2598100000000001</v>
      </c>
      <c r="NP13" s="17">
        <v>3.3</v>
      </c>
      <c r="NQ13" s="17">
        <v>3.22071</v>
      </c>
      <c r="NR13" s="17">
        <v>3.22071</v>
      </c>
      <c r="NS13" s="17">
        <v>7.9289999999999999E-2</v>
      </c>
      <c r="NT13" s="17">
        <v>44.3</v>
      </c>
      <c r="NU13" s="17">
        <v>34.1</v>
      </c>
      <c r="NV13" s="17">
        <v>28.784500000000001</v>
      </c>
      <c r="NW13" s="17">
        <v>15.515499999999999</v>
      </c>
      <c r="NX13" s="17">
        <v>0</v>
      </c>
      <c r="NY13" s="17"/>
      <c r="NZ13" s="17"/>
      <c r="OA13" s="17">
        <v>0</v>
      </c>
      <c r="OB13" s="17">
        <v>14.8</v>
      </c>
      <c r="OC13" s="17">
        <v>13.210800000000001</v>
      </c>
      <c r="OD13" s="17">
        <v>13.210800000000001</v>
      </c>
      <c r="OE13" s="17">
        <v>1.5891999999999999</v>
      </c>
      <c r="OF13" s="17"/>
      <c r="OG13" s="17"/>
      <c r="OH13" s="17"/>
      <c r="OI13" s="17">
        <v>0</v>
      </c>
      <c r="OJ13" s="17">
        <v>0</v>
      </c>
      <c r="OK13" s="17"/>
      <c r="OL13" s="17"/>
      <c r="OM13" s="17">
        <v>0</v>
      </c>
      <c r="ON13" s="17">
        <v>5.6</v>
      </c>
      <c r="OO13" s="17">
        <v>20.337620000000001</v>
      </c>
      <c r="OP13" s="17">
        <v>20.33764</v>
      </c>
      <c r="OQ13" s="17">
        <v>-14.737640000000001</v>
      </c>
      <c r="OR13" s="17">
        <v>0</v>
      </c>
      <c r="OS13" s="17"/>
      <c r="OT13" s="17"/>
      <c r="OU13" s="17">
        <v>0</v>
      </c>
      <c r="OV13" s="17">
        <v>0</v>
      </c>
      <c r="OW13" s="17"/>
      <c r="OX13" s="17"/>
      <c r="OY13" s="17">
        <v>0</v>
      </c>
      <c r="OZ13" s="17">
        <v>0</v>
      </c>
      <c r="PA13" s="17"/>
      <c r="PB13" s="17"/>
      <c r="PC13" s="17">
        <v>0</v>
      </c>
      <c r="PD13" s="17">
        <v>0</v>
      </c>
      <c r="PE13" s="17"/>
      <c r="PF13" s="17"/>
      <c r="PG13" s="17">
        <v>0</v>
      </c>
      <c r="PH13" s="17">
        <v>0.5</v>
      </c>
      <c r="PI13" s="17">
        <v>1.64</v>
      </c>
      <c r="PJ13" s="17">
        <v>1.64</v>
      </c>
      <c r="PK13" s="17">
        <v>-1.1399999999999999</v>
      </c>
      <c r="PL13" s="17">
        <v>0.8</v>
      </c>
      <c r="PM13" s="17">
        <v>1.5</v>
      </c>
      <c r="PN13" s="17">
        <v>1.5</v>
      </c>
      <c r="PO13" s="17">
        <v>-0.7</v>
      </c>
      <c r="PP13" s="17">
        <v>4.7</v>
      </c>
      <c r="PQ13" s="17">
        <v>4.5</v>
      </c>
      <c r="PR13" s="17">
        <v>4.5</v>
      </c>
      <c r="PS13" s="17">
        <v>0.2</v>
      </c>
      <c r="PT13" s="17">
        <v>20.3</v>
      </c>
      <c r="PU13" s="17">
        <v>2.9823200000000001</v>
      </c>
      <c r="PV13" s="17">
        <v>2.9823</v>
      </c>
      <c r="PW13" s="17">
        <v>17.317699999999999</v>
      </c>
      <c r="PX13" s="17">
        <v>0</v>
      </c>
      <c r="PY13" s="17">
        <v>3.3</v>
      </c>
      <c r="PZ13" s="17">
        <v>3.3</v>
      </c>
      <c r="QA13" s="17">
        <v>-3.3</v>
      </c>
      <c r="QB13" s="17">
        <v>0</v>
      </c>
      <c r="QC13" s="17">
        <v>3.1</v>
      </c>
      <c r="QD13" s="17">
        <v>3.1</v>
      </c>
      <c r="QE13" s="17">
        <v>-3.1</v>
      </c>
      <c r="QF13" s="17">
        <v>3.6</v>
      </c>
      <c r="QG13" s="17">
        <v>3.5</v>
      </c>
      <c r="QH13" s="17">
        <v>3.5</v>
      </c>
      <c r="QI13" s="17">
        <v>0.1</v>
      </c>
      <c r="QJ13" s="17">
        <v>16</v>
      </c>
      <c r="QK13" s="17">
        <v>15.45894</v>
      </c>
      <c r="QL13" s="17">
        <v>15.45894</v>
      </c>
      <c r="QM13" s="17">
        <v>0.54105999999999999</v>
      </c>
      <c r="QN13" s="17">
        <v>0</v>
      </c>
      <c r="QO13" s="17"/>
      <c r="QP13" s="17"/>
      <c r="QQ13" s="17">
        <v>0</v>
      </c>
      <c r="QR13" s="17">
        <v>0</v>
      </c>
      <c r="QS13" s="17"/>
      <c r="QT13" s="17"/>
      <c r="QU13" s="17">
        <v>0</v>
      </c>
      <c r="QV13" s="17">
        <v>13.4</v>
      </c>
      <c r="QW13" s="17">
        <v>5.3</v>
      </c>
      <c r="QX13" s="17">
        <v>9.2696000000000005</v>
      </c>
      <c r="QY13" s="17">
        <v>4.1303999999999998</v>
      </c>
      <c r="QZ13" s="17">
        <v>42.1</v>
      </c>
      <c r="RA13" s="17">
        <v>18.399999999999999</v>
      </c>
      <c r="RB13" s="17">
        <v>25.1951</v>
      </c>
      <c r="RC13" s="17">
        <v>16.904900000000001</v>
      </c>
      <c r="RD13" s="17">
        <v>0</v>
      </c>
      <c r="RE13" s="17"/>
      <c r="RF13" s="17"/>
      <c r="RG13" s="17">
        <v>0</v>
      </c>
      <c r="RH13" s="17">
        <v>1.1000000000000001</v>
      </c>
      <c r="RI13" s="17">
        <v>1.96</v>
      </c>
      <c r="RJ13" s="17">
        <v>1.96</v>
      </c>
      <c r="RK13" s="17">
        <v>-0.86</v>
      </c>
      <c r="RL13" s="17">
        <v>3.5</v>
      </c>
      <c r="RM13" s="17">
        <v>3.8342100000000001</v>
      </c>
      <c r="RN13" s="17">
        <v>4.0074699999999996</v>
      </c>
      <c r="RO13" s="17">
        <v>-0.50746999999999998</v>
      </c>
      <c r="RP13" s="17">
        <v>1.1000000000000001</v>
      </c>
      <c r="RQ13" s="17">
        <v>1.256</v>
      </c>
      <c r="RR13" s="17">
        <v>1.256</v>
      </c>
      <c r="RS13" s="17">
        <v>-0.156</v>
      </c>
      <c r="RT13" s="17"/>
      <c r="RU13" s="17"/>
      <c r="RV13" s="17"/>
      <c r="RW13" s="17">
        <v>0</v>
      </c>
      <c r="RX13" s="17">
        <v>3.7</v>
      </c>
      <c r="RY13" s="17">
        <v>3.6</v>
      </c>
      <c r="RZ13" s="17">
        <v>3.6</v>
      </c>
      <c r="SA13" s="17">
        <v>0.1</v>
      </c>
      <c r="SB13" s="17">
        <v>0</v>
      </c>
      <c r="SC13" s="17"/>
      <c r="SD13" s="17"/>
      <c r="SE13" s="17">
        <v>0</v>
      </c>
      <c r="SF13" s="17">
        <v>0</v>
      </c>
      <c r="SG13" s="17"/>
      <c r="SH13" s="17"/>
      <c r="SI13" s="17">
        <v>0</v>
      </c>
      <c r="SJ13" s="17">
        <v>5.9</v>
      </c>
      <c r="SK13" s="17">
        <v>5.2</v>
      </c>
      <c r="SL13" s="17">
        <v>5.2</v>
      </c>
      <c r="SM13" s="17">
        <v>0.7</v>
      </c>
      <c r="SN13" s="17">
        <v>4.3</v>
      </c>
      <c r="SO13" s="17">
        <v>3.1</v>
      </c>
      <c r="SP13" s="17">
        <v>3.1</v>
      </c>
      <c r="SQ13" s="17">
        <v>1.2</v>
      </c>
      <c r="SR13" s="17">
        <v>3.4</v>
      </c>
      <c r="SS13" s="17">
        <v>3</v>
      </c>
      <c r="ST13" s="17">
        <v>3</v>
      </c>
      <c r="SU13" s="17">
        <v>0.4</v>
      </c>
      <c r="SV13" s="17">
        <v>5.4</v>
      </c>
      <c r="SW13" s="17">
        <v>4.5</v>
      </c>
      <c r="SX13" s="17">
        <v>4.5</v>
      </c>
      <c r="SY13" s="17">
        <v>0.9</v>
      </c>
      <c r="SZ13" s="17">
        <v>27.3</v>
      </c>
      <c r="TA13" s="17">
        <v>13</v>
      </c>
      <c r="TB13" s="17">
        <v>13</v>
      </c>
      <c r="TC13" s="17">
        <v>14.3</v>
      </c>
      <c r="TD13" s="17">
        <v>12.3</v>
      </c>
      <c r="TE13" s="17">
        <v>12.4</v>
      </c>
      <c r="TF13" s="17">
        <v>24</v>
      </c>
      <c r="TG13" s="17">
        <v>-11.7</v>
      </c>
      <c r="TH13" s="17">
        <v>0</v>
      </c>
      <c r="TI13" s="17"/>
      <c r="TJ13" s="17"/>
      <c r="TK13" s="17">
        <v>0</v>
      </c>
      <c r="TL13" s="17">
        <v>24.1</v>
      </c>
      <c r="TM13" s="17">
        <v>32</v>
      </c>
      <c r="TN13" s="17">
        <v>123.69</v>
      </c>
      <c r="TO13" s="17">
        <v>-99.59</v>
      </c>
      <c r="TP13" s="17">
        <v>32.799999999999997</v>
      </c>
      <c r="TQ13" s="17">
        <v>41.8</v>
      </c>
      <c r="TR13" s="17">
        <v>114.24</v>
      </c>
      <c r="TS13" s="17">
        <v>-81.44</v>
      </c>
      <c r="TT13" s="17">
        <v>1.8</v>
      </c>
      <c r="TU13" s="17">
        <v>14.53</v>
      </c>
      <c r="TV13" s="17">
        <v>17.75</v>
      </c>
      <c r="TW13" s="17">
        <v>-15.95</v>
      </c>
      <c r="TX13" s="17">
        <v>3.1</v>
      </c>
      <c r="TY13" s="17">
        <v>14.53</v>
      </c>
      <c r="TZ13" s="17">
        <v>11.53</v>
      </c>
      <c r="UA13" s="17">
        <v>-8.43</v>
      </c>
      <c r="UB13" s="17">
        <v>0</v>
      </c>
      <c r="UC13" s="17"/>
      <c r="UD13" s="17"/>
      <c r="UE13" s="17">
        <v>0</v>
      </c>
      <c r="UF13" s="17">
        <v>8.1</v>
      </c>
      <c r="UG13" s="17">
        <v>9</v>
      </c>
      <c r="UH13" s="17">
        <v>9</v>
      </c>
      <c r="UI13" s="17">
        <v>-0.9</v>
      </c>
      <c r="UJ13" s="17">
        <v>2.6</v>
      </c>
      <c r="UK13" s="17">
        <v>2</v>
      </c>
      <c r="UL13" s="17">
        <v>2</v>
      </c>
      <c r="UM13" s="17">
        <v>0.6</v>
      </c>
      <c r="UN13" s="17">
        <v>7.5</v>
      </c>
      <c r="UO13" s="17">
        <v>7.4</v>
      </c>
      <c r="UP13" s="17">
        <v>7.4</v>
      </c>
      <c r="UQ13" s="17">
        <v>0.1</v>
      </c>
      <c r="UR13" s="17">
        <v>7.2</v>
      </c>
      <c r="US13" s="17">
        <v>5</v>
      </c>
      <c r="UT13" s="17">
        <v>5</v>
      </c>
      <c r="UU13" s="17">
        <v>2.2000000000000002</v>
      </c>
      <c r="UV13" s="17">
        <v>7.6</v>
      </c>
      <c r="UW13" s="17">
        <v>5.6</v>
      </c>
      <c r="UX13" s="17">
        <v>5.6</v>
      </c>
      <c r="UY13" s="17">
        <v>2</v>
      </c>
      <c r="UZ13" s="17">
        <v>7.8</v>
      </c>
      <c r="VA13" s="17">
        <v>5.8</v>
      </c>
      <c r="VB13" s="17">
        <v>5.8</v>
      </c>
      <c r="VC13" s="17">
        <v>2</v>
      </c>
      <c r="VD13" s="17">
        <v>13.7</v>
      </c>
      <c r="VE13" s="17">
        <v>12.6751</v>
      </c>
      <c r="VF13" s="17">
        <v>12.6751</v>
      </c>
      <c r="VG13" s="17">
        <v>1.0248999999999999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33.9</v>
      </c>
      <c r="VY13" s="17">
        <v>8</v>
      </c>
      <c r="VZ13" s="17">
        <v>5</v>
      </c>
      <c r="WA13" s="17">
        <v>28.9</v>
      </c>
      <c r="WB13" s="17">
        <v>0</v>
      </c>
      <c r="WC13" s="17">
        <v>18</v>
      </c>
      <c r="WD13" s="17"/>
      <c r="WE13" s="17">
        <v>0</v>
      </c>
      <c r="WF13" s="17">
        <v>0</v>
      </c>
      <c r="WG13" s="17"/>
      <c r="WH13" s="17"/>
      <c r="WI13" s="17">
        <v>0</v>
      </c>
      <c r="WJ13" s="17"/>
      <c r="WK13" s="17"/>
      <c r="WL13" s="17"/>
      <c r="WM13" s="17">
        <v>0</v>
      </c>
      <c r="WN13" s="17">
        <v>4.8</v>
      </c>
      <c r="WO13" s="17">
        <v>4.5</v>
      </c>
      <c r="WP13" s="17">
        <v>4.5</v>
      </c>
      <c r="WQ13" s="17">
        <v>0.3</v>
      </c>
      <c r="WR13" s="17">
        <v>2.2000000000000002</v>
      </c>
      <c r="WS13" s="17">
        <v>2.2999999999999998</v>
      </c>
      <c r="WT13" s="17">
        <v>2.2999999999999998</v>
      </c>
      <c r="WU13" s="17">
        <v>-0.1</v>
      </c>
      <c r="WV13" s="17">
        <v>1.2</v>
      </c>
      <c r="WW13" s="17">
        <v>1.1499999999999999</v>
      </c>
      <c r="WX13" s="17">
        <v>1.1499999999999999</v>
      </c>
      <c r="WY13" s="17">
        <v>0.05</v>
      </c>
      <c r="WZ13" s="17">
        <v>2.9</v>
      </c>
      <c r="XA13" s="17">
        <v>3</v>
      </c>
      <c r="XB13" s="17">
        <v>3</v>
      </c>
      <c r="XC13" s="17">
        <v>-0.1</v>
      </c>
      <c r="XD13" s="17">
        <v>0</v>
      </c>
      <c r="XE13" s="17"/>
      <c r="XF13" s="17"/>
      <c r="XG13" s="17">
        <v>0</v>
      </c>
      <c r="XH13" s="17">
        <v>7.8</v>
      </c>
      <c r="XI13" s="17">
        <v>7.8</v>
      </c>
      <c r="XJ13" s="17">
        <v>7.8</v>
      </c>
      <c r="XK13" s="17">
        <v>0</v>
      </c>
      <c r="XL13" s="17">
        <v>19.600000000000001</v>
      </c>
      <c r="XM13" s="17">
        <v>18.550719999999998</v>
      </c>
      <c r="XN13" s="17">
        <v>18.550719999999998</v>
      </c>
      <c r="XO13" s="17">
        <v>1.04928</v>
      </c>
      <c r="XP13" s="17">
        <v>10</v>
      </c>
      <c r="XQ13" s="17">
        <v>9.9</v>
      </c>
      <c r="XR13" s="17">
        <v>9.9</v>
      </c>
      <c r="XS13" s="17">
        <v>0.1</v>
      </c>
      <c r="XT13" s="17">
        <v>8.6999999999999993</v>
      </c>
      <c r="XU13" s="17">
        <v>10.43478</v>
      </c>
      <c r="XV13" s="17">
        <v>10.43478</v>
      </c>
      <c r="XW13" s="17">
        <v>-1.73478</v>
      </c>
      <c r="XX13" s="17"/>
      <c r="XY13" s="17"/>
      <c r="XZ13" s="17"/>
      <c r="YA13" s="17">
        <v>0</v>
      </c>
      <c r="YB13" s="17"/>
      <c r="YC13" s="17"/>
      <c r="YD13" s="17"/>
      <c r="YE13" s="17">
        <v>0</v>
      </c>
      <c r="YF13" s="17">
        <v>16.399999999999999</v>
      </c>
      <c r="YG13" s="17">
        <v>13.52657</v>
      </c>
      <c r="YH13" s="17">
        <v>13.52657</v>
      </c>
      <c r="YI13" s="17">
        <v>2.8734299999999999</v>
      </c>
      <c r="YJ13" s="17">
        <v>0</v>
      </c>
      <c r="YK13" s="17"/>
      <c r="YL13" s="17"/>
      <c r="YM13" s="17">
        <v>0</v>
      </c>
      <c r="YN13" s="17">
        <v>7.2</v>
      </c>
      <c r="YO13" s="17">
        <v>8.25</v>
      </c>
      <c r="YP13" s="17">
        <v>8.25</v>
      </c>
      <c r="YQ13" s="17">
        <v>-1.05</v>
      </c>
      <c r="YR13" s="17">
        <v>10.9</v>
      </c>
      <c r="YS13" s="17">
        <v>10.628019999999999</v>
      </c>
      <c r="YT13" s="17">
        <v>10.628019999999999</v>
      </c>
      <c r="YU13" s="17">
        <v>0.27198</v>
      </c>
      <c r="YV13" s="17">
        <v>11</v>
      </c>
      <c r="YW13" s="17">
        <v>12.13527</v>
      </c>
      <c r="YX13" s="17">
        <v>12.13527</v>
      </c>
      <c r="YY13" s="17">
        <v>-1.13527</v>
      </c>
    </row>
    <row r="14" spans="1:675" ht="24" customHeight="1" x14ac:dyDescent="0.25">
      <c r="A14" s="1"/>
      <c r="B14" s="16" t="s">
        <v>69</v>
      </c>
      <c r="C14" s="16" t="s">
        <v>862</v>
      </c>
      <c r="D14" s="17">
        <v>66.3</v>
      </c>
      <c r="E14" s="17">
        <v>74.1524</v>
      </c>
      <c r="F14" s="17">
        <v>85.810919999999996</v>
      </c>
      <c r="G14" s="17">
        <v>-19.510919999999999</v>
      </c>
      <c r="H14" s="17">
        <v>645.70000000000005</v>
      </c>
      <c r="I14" s="17">
        <v>655.76232000000005</v>
      </c>
      <c r="J14" s="17">
        <v>655.76232000000005</v>
      </c>
      <c r="K14" s="17">
        <v>-10.06232</v>
      </c>
      <c r="L14" s="17">
        <v>217.4</v>
      </c>
      <c r="M14" s="17">
        <v>212.30054999999999</v>
      </c>
      <c r="N14" s="17">
        <v>212.30054999999999</v>
      </c>
      <c r="O14" s="17">
        <v>5.09945</v>
      </c>
      <c r="P14" s="17"/>
      <c r="Q14" s="17"/>
      <c r="R14" s="17"/>
      <c r="S14" s="17">
        <v>0</v>
      </c>
      <c r="T14" s="17"/>
      <c r="U14" s="17"/>
      <c r="V14" s="17"/>
      <c r="W14" s="17">
        <v>0</v>
      </c>
      <c r="X14" s="17">
        <v>0</v>
      </c>
      <c r="Y14" s="17"/>
      <c r="Z14" s="17"/>
      <c r="AA14" s="17">
        <v>0</v>
      </c>
      <c r="AB14" s="17">
        <v>82.1</v>
      </c>
      <c r="AC14" s="17">
        <v>80.119900000000001</v>
      </c>
      <c r="AD14" s="17">
        <v>80.119200000000006</v>
      </c>
      <c r="AE14" s="17">
        <v>1.9807999999999999</v>
      </c>
      <c r="AF14" s="17"/>
      <c r="AG14" s="17"/>
      <c r="AH14" s="17"/>
      <c r="AI14" s="17">
        <v>0</v>
      </c>
      <c r="AJ14" s="17">
        <v>0</v>
      </c>
      <c r="AK14" s="17"/>
      <c r="AL14" s="17"/>
      <c r="AM14" s="17">
        <v>0</v>
      </c>
      <c r="AN14" s="17">
        <v>132.19999999999999</v>
      </c>
      <c r="AO14" s="17">
        <v>170.69806</v>
      </c>
      <c r="AP14" s="17">
        <v>170.69806</v>
      </c>
      <c r="AQ14" s="17">
        <v>-38.498060000000002</v>
      </c>
      <c r="AR14" s="17">
        <v>132.4</v>
      </c>
      <c r="AS14" s="17">
        <v>170.69806</v>
      </c>
      <c r="AT14" s="17">
        <v>170.69806</v>
      </c>
      <c r="AU14" s="17">
        <v>-38.29806</v>
      </c>
      <c r="AV14" s="17">
        <v>132.30000000000001</v>
      </c>
      <c r="AW14" s="17">
        <v>170.69806</v>
      </c>
      <c r="AX14" s="17">
        <v>170.69806</v>
      </c>
      <c r="AY14" s="17">
        <v>-38.398060000000001</v>
      </c>
      <c r="AZ14" s="17">
        <v>234.5</v>
      </c>
      <c r="BA14" s="17">
        <v>256.81599999999997</v>
      </c>
      <c r="BB14" s="17">
        <v>256.81599999999997</v>
      </c>
      <c r="BC14" s="17">
        <v>-22.315999999999999</v>
      </c>
      <c r="BD14" s="17">
        <v>208.5</v>
      </c>
      <c r="BE14" s="17">
        <v>206.04143999999999</v>
      </c>
      <c r="BF14" s="17">
        <v>206.04143999999999</v>
      </c>
      <c r="BG14" s="17">
        <v>2.4585599999999999</v>
      </c>
      <c r="BH14" s="17">
        <v>108.4</v>
      </c>
      <c r="BI14" s="17">
        <v>103.33009</v>
      </c>
      <c r="BJ14" s="17">
        <v>103.33009</v>
      </c>
      <c r="BK14" s="17">
        <v>5.0699100000000001</v>
      </c>
      <c r="BL14" s="17">
        <v>293.89999999999998</v>
      </c>
      <c r="BM14" s="17">
        <v>215.97756999999999</v>
      </c>
      <c r="BN14" s="17">
        <v>73.212440000000001</v>
      </c>
      <c r="BO14" s="17">
        <v>220.68755999999999</v>
      </c>
      <c r="BP14" s="17">
        <v>3.1</v>
      </c>
      <c r="BQ14" s="17">
        <v>3.02576</v>
      </c>
      <c r="BR14" s="17">
        <v>3.02576</v>
      </c>
      <c r="BS14" s="17">
        <v>7.424E-2</v>
      </c>
      <c r="BT14" s="17"/>
      <c r="BU14" s="17"/>
      <c r="BV14" s="17"/>
      <c r="BW14" s="17">
        <v>0</v>
      </c>
      <c r="BX14" s="17"/>
      <c r="BY14" s="17"/>
      <c r="BZ14" s="17"/>
      <c r="CA14" s="17">
        <v>0</v>
      </c>
      <c r="CB14" s="17"/>
      <c r="CC14" s="17"/>
      <c r="CD14" s="17"/>
      <c r="CE14" s="17">
        <v>0</v>
      </c>
      <c r="CF14" s="17">
        <v>165.8</v>
      </c>
      <c r="CG14" s="17">
        <v>161.28</v>
      </c>
      <c r="CH14" s="17">
        <v>137.32174000000001</v>
      </c>
      <c r="CI14" s="17">
        <v>28.478259999999999</v>
      </c>
      <c r="CJ14" s="17">
        <v>8.1999999999999993</v>
      </c>
      <c r="CK14" s="17">
        <v>7.0449000000000002</v>
      </c>
      <c r="CL14" s="17">
        <v>7.0449000000000002</v>
      </c>
      <c r="CM14" s="17">
        <v>1.1551</v>
      </c>
      <c r="CN14" s="17">
        <v>5.4</v>
      </c>
      <c r="CO14" s="17">
        <v>3.78295</v>
      </c>
      <c r="CP14" s="17">
        <v>3.78295</v>
      </c>
      <c r="CQ14" s="17">
        <v>1.6170500000000001</v>
      </c>
      <c r="CR14" s="17">
        <v>22.5</v>
      </c>
      <c r="CS14" s="17">
        <v>22.280850000000001</v>
      </c>
      <c r="CT14" s="17"/>
      <c r="CU14" s="17">
        <v>22.5</v>
      </c>
      <c r="CV14" s="17">
        <v>52.5</v>
      </c>
      <c r="CW14" s="17">
        <v>63.126779999999997</v>
      </c>
      <c r="CX14" s="17">
        <v>76.27337</v>
      </c>
      <c r="CY14" s="17">
        <v>-23.77337</v>
      </c>
      <c r="CZ14" s="17">
        <v>0</v>
      </c>
      <c r="DA14" s="17"/>
      <c r="DB14" s="17"/>
      <c r="DC14" s="17">
        <v>0</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33</v>
      </c>
      <c r="DY14" s="17">
        <v>30.156700000000001</v>
      </c>
      <c r="DZ14" s="17">
        <v>46.910420000000002</v>
      </c>
      <c r="EA14" s="17">
        <v>-13.91042</v>
      </c>
      <c r="EB14" s="17">
        <v>45.8</v>
      </c>
      <c r="EC14" s="17">
        <v>45.000039999999998</v>
      </c>
      <c r="ED14" s="17">
        <v>45</v>
      </c>
      <c r="EE14" s="17">
        <v>0.8</v>
      </c>
      <c r="EF14" s="17">
        <v>23.8</v>
      </c>
      <c r="EG14" s="17">
        <v>20.48039</v>
      </c>
      <c r="EH14" s="17">
        <v>32.74783</v>
      </c>
      <c r="EI14" s="17">
        <v>-8.9478299999999997</v>
      </c>
      <c r="EJ14" s="17">
        <v>16.600000000000001</v>
      </c>
      <c r="EK14" s="17">
        <v>18.176390000000001</v>
      </c>
      <c r="EL14" s="17">
        <v>15.904339999999999</v>
      </c>
      <c r="EM14" s="17">
        <v>0.69565999999999995</v>
      </c>
      <c r="EN14" s="17">
        <v>11.8</v>
      </c>
      <c r="EO14" s="17">
        <v>11.400969999999999</v>
      </c>
      <c r="EP14" s="17">
        <v>11.400969999999999</v>
      </c>
      <c r="EQ14" s="17">
        <v>0.39903</v>
      </c>
      <c r="ER14" s="17">
        <v>92.2</v>
      </c>
      <c r="ES14" s="17">
        <v>87.26473</v>
      </c>
      <c r="ET14" s="17">
        <v>74.675250000000005</v>
      </c>
      <c r="EU14" s="17">
        <v>17.524750000000001</v>
      </c>
      <c r="EV14" s="17">
        <v>182</v>
      </c>
      <c r="EW14" s="17">
        <v>184.74316999999999</v>
      </c>
      <c r="EX14" s="17">
        <v>184.74316999999999</v>
      </c>
      <c r="EY14" s="17">
        <v>-2.7431700000000001</v>
      </c>
      <c r="EZ14" s="17">
        <v>182.4</v>
      </c>
      <c r="FA14" s="17">
        <v>184.74316999999999</v>
      </c>
      <c r="FB14" s="17">
        <v>184.74316999999999</v>
      </c>
      <c r="FC14" s="17">
        <v>-2.3431700000000002</v>
      </c>
      <c r="FD14" s="17">
        <v>181.4</v>
      </c>
      <c r="FE14" s="17">
        <v>185.29795999999999</v>
      </c>
      <c r="FF14" s="17">
        <v>185.29795999999999</v>
      </c>
      <c r="FG14" s="17">
        <v>-3.8979599999999999</v>
      </c>
      <c r="FH14" s="17">
        <v>103</v>
      </c>
      <c r="FI14" s="17">
        <v>100.57884</v>
      </c>
      <c r="FJ14" s="17">
        <v>87.570220000000006</v>
      </c>
      <c r="FK14" s="17">
        <v>15.429779999999999</v>
      </c>
      <c r="FL14" s="17">
        <v>0</v>
      </c>
      <c r="FM14" s="17"/>
      <c r="FN14" s="17">
        <v>4.1450800000000001</v>
      </c>
      <c r="FO14" s="17">
        <v>-4.1450800000000001</v>
      </c>
      <c r="FP14" s="17">
        <v>21.6</v>
      </c>
      <c r="FQ14" s="17">
        <v>21.646380000000001</v>
      </c>
      <c r="FR14" s="17">
        <v>21.646380000000001</v>
      </c>
      <c r="FS14" s="17">
        <v>-4.6379999999999998E-2</v>
      </c>
      <c r="FT14" s="17">
        <v>0</v>
      </c>
      <c r="FU14" s="17"/>
      <c r="FV14" s="17"/>
      <c r="FW14" s="17">
        <v>0</v>
      </c>
      <c r="FX14" s="17">
        <v>22.4</v>
      </c>
      <c r="FY14" s="17">
        <v>20.72541</v>
      </c>
      <c r="FZ14" s="17">
        <v>20.725390000000001</v>
      </c>
      <c r="GA14" s="17">
        <v>1.6746099999999999</v>
      </c>
      <c r="GB14" s="17"/>
      <c r="GC14" s="17"/>
      <c r="GD14" s="17"/>
      <c r="GE14" s="17">
        <v>0</v>
      </c>
      <c r="GF14" s="17"/>
      <c r="GG14" s="17"/>
      <c r="GH14" s="17"/>
      <c r="GI14" s="17">
        <v>0</v>
      </c>
      <c r="GJ14" s="17">
        <v>6.6</v>
      </c>
      <c r="GK14" s="17">
        <v>6.8787000000000003</v>
      </c>
      <c r="GL14" s="17">
        <v>6.8787000000000003</v>
      </c>
      <c r="GM14" s="17">
        <v>-0.2787</v>
      </c>
      <c r="GN14" s="17">
        <v>61.6</v>
      </c>
      <c r="GO14" s="17">
        <v>58.393819999999998</v>
      </c>
      <c r="GP14" s="17">
        <v>59.210949999999997</v>
      </c>
      <c r="GQ14" s="17">
        <v>2.3890500000000001</v>
      </c>
      <c r="GR14" s="17"/>
      <c r="GS14" s="17"/>
      <c r="GT14" s="17"/>
      <c r="GU14" s="17">
        <v>0</v>
      </c>
      <c r="GV14" s="17"/>
      <c r="GW14" s="17"/>
      <c r="GX14" s="17"/>
      <c r="GY14" s="17">
        <v>0</v>
      </c>
      <c r="GZ14" s="17"/>
      <c r="HA14" s="17"/>
      <c r="HB14" s="17"/>
      <c r="HC14" s="17">
        <v>0</v>
      </c>
      <c r="HD14" s="17"/>
      <c r="HE14" s="17"/>
      <c r="HF14" s="17"/>
      <c r="HG14" s="17">
        <v>0</v>
      </c>
      <c r="HH14" s="17">
        <v>11.9</v>
      </c>
      <c r="HI14" s="17">
        <v>7.6206899999999997</v>
      </c>
      <c r="HJ14" s="17"/>
      <c r="HK14" s="17">
        <v>11.9</v>
      </c>
      <c r="HL14" s="17">
        <v>0</v>
      </c>
      <c r="HM14" s="17"/>
      <c r="HN14" s="17"/>
      <c r="HO14" s="17">
        <v>0</v>
      </c>
      <c r="HP14" s="17"/>
      <c r="HQ14" s="17"/>
      <c r="HR14" s="17"/>
      <c r="HS14" s="17">
        <v>0</v>
      </c>
      <c r="HT14" s="17">
        <v>40.1</v>
      </c>
      <c r="HU14" s="17">
        <v>45.291899999999998</v>
      </c>
      <c r="HV14" s="17">
        <v>45.291899999999998</v>
      </c>
      <c r="HW14" s="17">
        <v>-5.1919000000000004</v>
      </c>
      <c r="HX14" s="17"/>
      <c r="HY14" s="17"/>
      <c r="HZ14" s="17"/>
      <c r="IA14" s="17">
        <v>0</v>
      </c>
      <c r="IB14" s="17">
        <v>0</v>
      </c>
      <c r="IC14" s="17"/>
      <c r="ID14" s="17"/>
      <c r="IE14" s="17">
        <v>0</v>
      </c>
      <c r="IF14" s="17"/>
      <c r="IG14" s="17"/>
      <c r="IH14" s="17"/>
      <c r="II14" s="17">
        <v>0</v>
      </c>
      <c r="IJ14" s="17">
        <v>92.2</v>
      </c>
      <c r="IK14" s="17">
        <v>90.148499999999999</v>
      </c>
      <c r="IL14" s="17">
        <v>90.148499999999999</v>
      </c>
      <c r="IM14" s="17">
        <v>2.0514999999999999</v>
      </c>
      <c r="IN14" s="17">
        <v>170</v>
      </c>
      <c r="IO14" s="17">
        <v>183.10621</v>
      </c>
      <c r="IP14" s="17">
        <v>183.10621</v>
      </c>
      <c r="IQ14" s="17">
        <v>-13.106210000000001</v>
      </c>
      <c r="IR14" s="17">
        <v>168.3</v>
      </c>
      <c r="IS14" s="17">
        <v>183.10621</v>
      </c>
      <c r="IT14" s="17">
        <v>183.10621</v>
      </c>
      <c r="IU14" s="17">
        <v>-14.80621</v>
      </c>
      <c r="IV14" s="17">
        <v>199.3</v>
      </c>
      <c r="IW14" s="17">
        <v>183.10621</v>
      </c>
      <c r="IX14" s="17">
        <v>183.10621</v>
      </c>
      <c r="IY14" s="17">
        <v>16.19379</v>
      </c>
      <c r="IZ14" s="17">
        <v>265.8</v>
      </c>
      <c r="JA14" s="17">
        <v>275.48412000000002</v>
      </c>
      <c r="JB14" s="17">
        <v>275.48412000000002</v>
      </c>
      <c r="JC14" s="17">
        <v>-9.6841200000000001</v>
      </c>
      <c r="JD14" s="17">
        <v>70.5</v>
      </c>
      <c r="JE14" s="17">
        <v>71.102429999999998</v>
      </c>
      <c r="JF14" s="17">
        <v>71.102429999999998</v>
      </c>
      <c r="JG14" s="17">
        <v>-0.60243000000000002</v>
      </c>
      <c r="JH14" s="17">
        <v>35.1</v>
      </c>
      <c r="JI14" s="17">
        <v>35.657980000000002</v>
      </c>
      <c r="JJ14" s="17">
        <v>35.657980000000002</v>
      </c>
      <c r="JK14" s="17">
        <v>-0.55798000000000003</v>
      </c>
      <c r="JL14" s="17"/>
      <c r="JM14" s="17"/>
      <c r="JN14" s="17"/>
      <c r="JO14" s="17">
        <v>0</v>
      </c>
      <c r="JP14" s="17"/>
      <c r="JQ14" s="17"/>
      <c r="JR14" s="17"/>
      <c r="JS14" s="17">
        <v>0</v>
      </c>
      <c r="JT14" s="17"/>
      <c r="JU14" s="17"/>
      <c r="JV14" s="17"/>
      <c r="JW14" s="17">
        <v>0</v>
      </c>
      <c r="JX14" s="17">
        <v>25.3</v>
      </c>
      <c r="JY14" s="17">
        <v>26</v>
      </c>
      <c r="JZ14" s="17">
        <v>26</v>
      </c>
      <c r="KA14" s="17">
        <v>-0.7</v>
      </c>
      <c r="KB14" s="17"/>
      <c r="KC14" s="17"/>
      <c r="KD14" s="17"/>
      <c r="KE14" s="17">
        <v>0</v>
      </c>
      <c r="KF14" s="17"/>
      <c r="KG14" s="17"/>
      <c r="KH14" s="17"/>
      <c r="KI14" s="17">
        <v>0</v>
      </c>
      <c r="KJ14" s="17">
        <v>4.2</v>
      </c>
      <c r="KK14" s="17"/>
      <c r="KL14" s="17"/>
      <c r="KM14" s="17">
        <v>4.2</v>
      </c>
      <c r="KN14" s="17">
        <v>0.7</v>
      </c>
      <c r="KO14" s="17">
        <v>1.45085</v>
      </c>
      <c r="KP14" s="17">
        <v>1.45085</v>
      </c>
      <c r="KQ14" s="17">
        <v>-0.75085000000000002</v>
      </c>
      <c r="KR14" s="17">
        <v>51.2</v>
      </c>
      <c r="KS14" s="17">
        <v>41.450839999999999</v>
      </c>
      <c r="KT14" s="17">
        <v>148.17764</v>
      </c>
      <c r="KU14" s="17">
        <v>-96.977639999999994</v>
      </c>
      <c r="KV14" s="17">
        <v>75.2</v>
      </c>
      <c r="KW14" s="17">
        <v>83.899950000000004</v>
      </c>
      <c r="KX14" s="17">
        <v>81.069109999999995</v>
      </c>
      <c r="KY14" s="17">
        <v>-5.86911</v>
      </c>
      <c r="KZ14" s="17">
        <v>67</v>
      </c>
      <c r="LA14" s="17">
        <v>66.809659999999994</v>
      </c>
      <c r="LB14" s="17">
        <v>66.809659999999994</v>
      </c>
      <c r="LC14" s="17">
        <v>0.19034000000000001</v>
      </c>
      <c r="LD14" s="17">
        <v>67.900000000000006</v>
      </c>
      <c r="LE14" s="17">
        <v>69.005369999999999</v>
      </c>
      <c r="LF14" s="17">
        <v>65.984009999999998</v>
      </c>
      <c r="LG14" s="17">
        <v>1.9159900000000001</v>
      </c>
      <c r="LH14" s="17">
        <v>30.6</v>
      </c>
      <c r="LI14" s="17">
        <v>28.419460000000001</v>
      </c>
      <c r="LJ14" s="17">
        <v>27.175139999999999</v>
      </c>
      <c r="LK14" s="17">
        <v>3.4248599999999998</v>
      </c>
      <c r="LL14" s="17"/>
      <c r="LM14" s="17"/>
      <c r="LN14" s="17"/>
      <c r="LO14" s="17">
        <v>0</v>
      </c>
      <c r="LP14" s="17">
        <v>48.3</v>
      </c>
      <c r="LQ14" s="17">
        <v>50.645890000000001</v>
      </c>
      <c r="LR14" s="17"/>
      <c r="LS14" s="17">
        <v>48.3</v>
      </c>
      <c r="LT14" s="17">
        <v>49.1</v>
      </c>
      <c r="LU14" s="17">
        <v>49.666240000000002</v>
      </c>
      <c r="LV14" s="17"/>
      <c r="LW14" s="17">
        <v>49.1</v>
      </c>
      <c r="LX14" s="17">
        <v>141.9</v>
      </c>
      <c r="LY14" s="17">
        <v>158.19065000000001</v>
      </c>
      <c r="LZ14" s="17">
        <v>158.19065000000001</v>
      </c>
      <c r="MA14" s="17">
        <v>-16.290649999999999</v>
      </c>
      <c r="MB14" s="17">
        <v>143.9</v>
      </c>
      <c r="MC14" s="17">
        <v>158.19065000000001</v>
      </c>
      <c r="MD14" s="17">
        <v>158.19065000000001</v>
      </c>
      <c r="ME14" s="17">
        <v>-14.290649999999999</v>
      </c>
      <c r="MF14" s="17">
        <v>169</v>
      </c>
      <c r="MG14" s="17">
        <v>158.66569999999999</v>
      </c>
      <c r="MH14" s="17">
        <v>158.66569999999999</v>
      </c>
      <c r="MI14" s="17">
        <v>10.334300000000001</v>
      </c>
      <c r="MJ14" s="17">
        <v>184.7</v>
      </c>
      <c r="MK14" s="17">
        <v>176.36181999999999</v>
      </c>
      <c r="ML14" s="17">
        <v>176.36183</v>
      </c>
      <c r="MM14" s="17">
        <v>8.3381699999999999</v>
      </c>
      <c r="MN14" s="17"/>
      <c r="MO14" s="17"/>
      <c r="MP14" s="17"/>
      <c r="MQ14" s="17">
        <v>0</v>
      </c>
      <c r="MR14" s="17"/>
      <c r="MS14" s="17"/>
      <c r="MT14" s="17"/>
      <c r="MU14" s="17">
        <v>0</v>
      </c>
      <c r="MV14" s="17"/>
      <c r="MW14" s="17"/>
      <c r="MX14" s="17"/>
      <c r="MY14" s="17">
        <v>0</v>
      </c>
      <c r="MZ14" s="17"/>
      <c r="NA14" s="17"/>
      <c r="NB14" s="17"/>
      <c r="NC14" s="17">
        <v>0</v>
      </c>
      <c r="ND14" s="17">
        <v>209</v>
      </c>
      <c r="NE14" s="17">
        <v>205.2938</v>
      </c>
      <c r="NF14" s="17">
        <v>205.29381000000001</v>
      </c>
      <c r="NG14" s="17">
        <v>3.7061899999999999</v>
      </c>
      <c r="NH14" s="17">
        <v>101.8</v>
      </c>
      <c r="NI14" s="17">
        <v>102.95515</v>
      </c>
      <c r="NJ14" s="17">
        <v>102.95515</v>
      </c>
      <c r="NK14" s="17">
        <v>-1.1551499999999999</v>
      </c>
      <c r="NL14" s="17">
        <v>7</v>
      </c>
      <c r="NM14" s="17">
        <v>5.8401899999999998</v>
      </c>
      <c r="NN14" s="17">
        <v>5.8401899999999998</v>
      </c>
      <c r="NO14" s="17">
        <v>1.15981</v>
      </c>
      <c r="NP14" s="17">
        <v>3.2</v>
      </c>
      <c r="NQ14" s="17">
        <v>3.22071</v>
      </c>
      <c r="NR14" s="17">
        <v>3.22071</v>
      </c>
      <c r="NS14" s="17">
        <v>-2.0709999999999999E-2</v>
      </c>
      <c r="NT14" s="17">
        <v>50.2</v>
      </c>
      <c r="NU14" s="17">
        <v>32.9</v>
      </c>
      <c r="NV14" s="17">
        <v>28.574000000000002</v>
      </c>
      <c r="NW14" s="17">
        <v>21.626000000000001</v>
      </c>
      <c r="NX14" s="17">
        <v>0</v>
      </c>
      <c r="NY14" s="17"/>
      <c r="NZ14" s="17"/>
      <c r="OA14" s="17">
        <v>0</v>
      </c>
      <c r="OB14" s="17">
        <v>14.6</v>
      </c>
      <c r="OC14" s="17">
        <v>13.219200000000001</v>
      </c>
      <c r="OD14" s="17">
        <v>13.219200000000001</v>
      </c>
      <c r="OE14" s="17">
        <v>1.3808</v>
      </c>
      <c r="OF14" s="17"/>
      <c r="OG14" s="17"/>
      <c r="OH14" s="17"/>
      <c r="OI14" s="17">
        <v>0</v>
      </c>
      <c r="OJ14" s="17">
        <v>0</v>
      </c>
      <c r="OK14" s="17"/>
      <c r="OL14" s="17"/>
      <c r="OM14" s="17">
        <v>0</v>
      </c>
      <c r="ON14" s="17">
        <v>5.5</v>
      </c>
      <c r="OO14" s="17">
        <v>20.337620000000001</v>
      </c>
      <c r="OP14" s="17">
        <v>20.33764</v>
      </c>
      <c r="OQ14" s="17">
        <v>-14.83764</v>
      </c>
      <c r="OR14" s="17">
        <v>0</v>
      </c>
      <c r="OS14" s="17"/>
      <c r="OT14" s="17"/>
      <c r="OU14" s="17">
        <v>0</v>
      </c>
      <c r="OV14" s="17">
        <v>0</v>
      </c>
      <c r="OW14" s="17"/>
      <c r="OX14" s="17"/>
      <c r="OY14" s="17">
        <v>0</v>
      </c>
      <c r="OZ14" s="17">
        <v>0</v>
      </c>
      <c r="PA14" s="17"/>
      <c r="PB14" s="17"/>
      <c r="PC14" s="17">
        <v>0</v>
      </c>
      <c r="PD14" s="17">
        <v>0</v>
      </c>
      <c r="PE14" s="17"/>
      <c r="PF14" s="17"/>
      <c r="PG14" s="17">
        <v>0</v>
      </c>
      <c r="PH14" s="17">
        <v>0.5</v>
      </c>
      <c r="PI14" s="17">
        <v>1.61</v>
      </c>
      <c r="PJ14" s="17">
        <v>1.61</v>
      </c>
      <c r="PK14" s="17">
        <v>-1.1100000000000001</v>
      </c>
      <c r="PL14" s="17">
        <v>0.9</v>
      </c>
      <c r="PM14" s="17">
        <v>1.5</v>
      </c>
      <c r="PN14" s="17">
        <v>1.5</v>
      </c>
      <c r="PO14" s="17">
        <v>-0.6</v>
      </c>
      <c r="PP14" s="17">
        <v>4.5999999999999996</v>
      </c>
      <c r="PQ14" s="17">
        <v>4.5</v>
      </c>
      <c r="PR14" s="17">
        <v>4.5</v>
      </c>
      <c r="PS14" s="17">
        <v>0.1</v>
      </c>
      <c r="PT14" s="17">
        <v>20.6</v>
      </c>
      <c r="PU14" s="17">
        <v>2.9823200000000001</v>
      </c>
      <c r="PV14" s="17">
        <v>2.9823</v>
      </c>
      <c r="PW14" s="17">
        <v>17.617699999999999</v>
      </c>
      <c r="PX14" s="17">
        <v>0</v>
      </c>
      <c r="PY14" s="17">
        <v>3.3</v>
      </c>
      <c r="PZ14" s="17">
        <v>3.3</v>
      </c>
      <c r="QA14" s="17">
        <v>-3.3</v>
      </c>
      <c r="QB14" s="17">
        <v>0</v>
      </c>
      <c r="QC14" s="17">
        <v>3.1</v>
      </c>
      <c r="QD14" s="17">
        <v>3.1</v>
      </c>
      <c r="QE14" s="17">
        <v>-3.1</v>
      </c>
      <c r="QF14" s="17">
        <v>3.6</v>
      </c>
      <c r="QG14" s="17">
        <v>3.5</v>
      </c>
      <c r="QH14" s="17">
        <v>3.5</v>
      </c>
      <c r="QI14" s="17">
        <v>0.1</v>
      </c>
      <c r="QJ14" s="17">
        <v>16</v>
      </c>
      <c r="QK14" s="17">
        <v>15.45894</v>
      </c>
      <c r="QL14" s="17">
        <v>15.45894</v>
      </c>
      <c r="QM14" s="17">
        <v>0.54105999999999999</v>
      </c>
      <c r="QN14" s="17">
        <v>0</v>
      </c>
      <c r="QO14" s="17"/>
      <c r="QP14" s="17"/>
      <c r="QQ14" s="17">
        <v>0</v>
      </c>
      <c r="QR14" s="17">
        <v>0</v>
      </c>
      <c r="QS14" s="17"/>
      <c r="QT14" s="17"/>
      <c r="QU14" s="17">
        <v>0</v>
      </c>
      <c r="QV14" s="17">
        <v>15.3</v>
      </c>
      <c r="QW14" s="17">
        <v>5</v>
      </c>
      <c r="QX14" s="17">
        <v>8.6930999999999994</v>
      </c>
      <c r="QY14" s="17">
        <v>6.6069000000000004</v>
      </c>
      <c r="QZ14" s="17">
        <v>46.2</v>
      </c>
      <c r="RA14" s="17">
        <v>17.100000000000001</v>
      </c>
      <c r="RB14" s="17">
        <v>24.422499999999999</v>
      </c>
      <c r="RC14" s="17">
        <v>21.7775</v>
      </c>
      <c r="RD14" s="17">
        <v>0</v>
      </c>
      <c r="RE14" s="17"/>
      <c r="RF14" s="17"/>
      <c r="RG14" s="17">
        <v>0</v>
      </c>
      <c r="RH14" s="17">
        <v>1.9</v>
      </c>
      <c r="RI14" s="17">
        <v>1.96</v>
      </c>
      <c r="RJ14" s="17">
        <v>1.96</v>
      </c>
      <c r="RK14" s="17">
        <v>-0.06</v>
      </c>
      <c r="RL14" s="17">
        <v>3.2</v>
      </c>
      <c r="RM14" s="17">
        <v>3.8342100000000001</v>
      </c>
      <c r="RN14" s="17">
        <v>4.0074699999999996</v>
      </c>
      <c r="RO14" s="17">
        <v>-0.80747000000000002</v>
      </c>
      <c r="RP14" s="17">
        <v>1.1000000000000001</v>
      </c>
      <c r="RQ14" s="17">
        <v>1.244</v>
      </c>
      <c r="RR14" s="17">
        <v>1.244</v>
      </c>
      <c r="RS14" s="17">
        <v>-0.14399999999999999</v>
      </c>
      <c r="RT14" s="17"/>
      <c r="RU14" s="17"/>
      <c r="RV14" s="17"/>
      <c r="RW14" s="17">
        <v>0</v>
      </c>
      <c r="RX14" s="17">
        <v>3.8</v>
      </c>
      <c r="RY14" s="17">
        <v>3.6</v>
      </c>
      <c r="RZ14" s="17">
        <v>3.6</v>
      </c>
      <c r="SA14" s="17">
        <v>0.2</v>
      </c>
      <c r="SB14" s="17">
        <v>0</v>
      </c>
      <c r="SC14" s="17"/>
      <c r="SD14" s="17"/>
      <c r="SE14" s="17">
        <v>0</v>
      </c>
      <c r="SF14" s="17">
        <v>0</v>
      </c>
      <c r="SG14" s="17"/>
      <c r="SH14" s="17"/>
      <c r="SI14" s="17">
        <v>0</v>
      </c>
      <c r="SJ14" s="17">
        <v>5.8</v>
      </c>
      <c r="SK14" s="17">
        <v>5.2</v>
      </c>
      <c r="SL14" s="17">
        <v>5.2</v>
      </c>
      <c r="SM14" s="17">
        <v>0.6</v>
      </c>
      <c r="SN14" s="17">
        <v>4.3</v>
      </c>
      <c r="SO14" s="17">
        <v>3.1</v>
      </c>
      <c r="SP14" s="17">
        <v>3.1</v>
      </c>
      <c r="SQ14" s="17">
        <v>1.2</v>
      </c>
      <c r="SR14" s="17">
        <v>3.6</v>
      </c>
      <c r="SS14" s="17">
        <v>3</v>
      </c>
      <c r="ST14" s="17">
        <v>3</v>
      </c>
      <c r="SU14" s="17">
        <v>0.6</v>
      </c>
      <c r="SV14" s="17">
        <v>5.0999999999999996</v>
      </c>
      <c r="SW14" s="17">
        <v>4.5</v>
      </c>
      <c r="SX14" s="17">
        <v>4.5</v>
      </c>
      <c r="SY14" s="17">
        <v>0.6</v>
      </c>
      <c r="SZ14" s="17">
        <v>26.5</v>
      </c>
      <c r="TA14" s="17">
        <v>13</v>
      </c>
      <c r="TB14" s="17">
        <v>13</v>
      </c>
      <c r="TC14" s="17">
        <v>13.5</v>
      </c>
      <c r="TD14" s="17">
        <v>14.3</v>
      </c>
      <c r="TE14" s="17">
        <v>10.9</v>
      </c>
      <c r="TF14" s="17">
        <v>24</v>
      </c>
      <c r="TG14" s="17">
        <v>-9.6999999999999993</v>
      </c>
      <c r="TH14" s="17">
        <v>0</v>
      </c>
      <c r="TI14" s="17"/>
      <c r="TJ14" s="17"/>
      <c r="TK14" s="17">
        <v>0</v>
      </c>
      <c r="TL14" s="17">
        <v>19.899999999999999</v>
      </c>
      <c r="TM14" s="17">
        <v>30.7</v>
      </c>
      <c r="TN14" s="17">
        <v>123.69</v>
      </c>
      <c r="TO14" s="17">
        <v>-103.79</v>
      </c>
      <c r="TP14" s="17">
        <v>23.9</v>
      </c>
      <c r="TQ14" s="17">
        <v>39.9</v>
      </c>
      <c r="TR14" s="17">
        <v>114.24</v>
      </c>
      <c r="TS14" s="17">
        <v>-90.34</v>
      </c>
      <c r="TT14" s="17">
        <v>2.5</v>
      </c>
      <c r="TU14" s="17">
        <v>14.53</v>
      </c>
      <c r="TV14" s="17">
        <v>17.75</v>
      </c>
      <c r="TW14" s="17">
        <v>-15.25</v>
      </c>
      <c r="TX14" s="17">
        <v>1.6</v>
      </c>
      <c r="TY14" s="17">
        <v>14.53</v>
      </c>
      <c r="TZ14" s="17">
        <v>11.53</v>
      </c>
      <c r="UA14" s="17">
        <v>-9.93</v>
      </c>
      <c r="UB14" s="17">
        <v>0</v>
      </c>
      <c r="UC14" s="17"/>
      <c r="UD14" s="17"/>
      <c r="UE14" s="17">
        <v>0</v>
      </c>
      <c r="UF14" s="17">
        <v>7.9</v>
      </c>
      <c r="UG14" s="17">
        <v>9</v>
      </c>
      <c r="UH14" s="17">
        <v>9</v>
      </c>
      <c r="UI14" s="17">
        <v>-1.1000000000000001</v>
      </c>
      <c r="UJ14" s="17">
        <v>2.6</v>
      </c>
      <c r="UK14" s="17">
        <v>2</v>
      </c>
      <c r="UL14" s="17">
        <v>2</v>
      </c>
      <c r="UM14" s="17">
        <v>0.6</v>
      </c>
      <c r="UN14" s="17">
        <v>7.5</v>
      </c>
      <c r="UO14" s="17">
        <v>7.4</v>
      </c>
      <c r="UP14" s="17">
        <v>7.4</v>
      </c>
      <c r="UQ14" s="17">
        <v>0.1</v>
      </c>
      <c r="UR14" s="17">
        <v>7.2</v>
      </c>
      <c r="US14" s="17">
        <v>5</v>
      </c>
      <c r="UT14" s="17">
        <v>5</v>
      </c>
      <c r="UU14" s="17">
        <v>2.2000000000000002</v>
      </c>
      <c r="UV14" s="17">
        <v>7.6</v>
      </c>
      <c r="UW14" s="17">
        <v>5.6</v>
      </c>
      <c r="UX14" s="17">
        <v>5.6</v>
      </c>
      <c r="UY14" s="17">
        <v>2</v>
      </c>
      <c r="UZ14" s="17">
        <v>7.8</v>
      </c>
      <c r="VA14" s="17">
        <v>5.8</v>
      </c>
      <c r="VB14" s="17">
        <v>5.8</v>
      </c>
      <c r="VC14" s="17">
        <v>2</v>
      </c>
      <c r="VD14" s="17">
        <v>12.3</v>
      </c>
      <c r="VE14" s="17">
        <v>12.6013</v>
      </c>
      <c r="VF14" s="17">
        <v>12.6013</v>
      </c>
      <c r="VG14" s="17">
        <v>-0.30130000000000001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33.700000000000003</v>
      </c>
      <c r="VY14" s="17">
        <v>8</v>
      </c>
      <c r="VZ14" s="17">
        <v>4</v>
      </c>
      <c r="WA14" s="17">
        <v>29.7</v>
      </c>
      <c r="WB14" s="17">
        <v>0</v>
      </c>
      <c r="WC14" s="17">
        <v>18</v>
      </c>
      <c r="WD14" s="17"/>
      <c r="WE14" s="17">
        <v>0</v>
      </c>
      <c r="WF14" s="17">
        <v>0</v>
      </c>
      <c r="WG14" s="17"/>
      <c r="WH14" s="17"/>
      <c r="WI14" s="17">
        <v>0</v>
      </c>
      <c r="WJ14" s="17"/>
      <c r="WK14" s="17"/>
      <c r="WL14" s="17"/>
      <c r="WM14" s="17">
        <v>0</v>
      </c>
      <c r="WN14" s="17">
        <v>4.8</v>
      </c>
      <c r="WO14" s="17">
        <v>4.5</v>
      </c>
      <c r="WP14" s="17">
        <v>4.5</v>
      </c>
      <c r="WQ14" s="17">
        <v>0.3</v>
      </c>
      <c r="WR14" s="17">
        <v>2.2000000000000002</v>
      </c>
      <c r="WS14" s="17">
        <v>2.2999999999999998</v>
      </c>
      <c r="WT14" s="17">
        <v>2.2999999999999998</v>
      </c>
      <c r="WU14" s="17">
        <v>-0.1</v>
      </c>
      <c r="WV14" s="17">
        <v>1.2</v>
      </c>
      <c r="WW14" s="17">
        <v>1.1499999999999999</v>
      </c>
      <c r="WX14" s="17">
        <v>1.1499999999999999</v>
      </c>
      <c r="WY14" s="17">
        <v>0.05</v>
      </c>
      <c r="WZ14" s="17">
        <v>2.9</v>
      </c>
      <c r="XA14" s="17">
        <v>3</v>
      </c>
      <c r="XB14" s="17">
        <v>3</v>
      </c>
      <c r="XC14" s="17">
        <v>-0.1</v>
      </c>
      <c r="XD14" s="17">
        <v>0</v>
      </c>
      <c r="XE14" s="17"/>
      <c r="XF14" s="17"/>
      <c r="XG14" s="17">
        <v>0</v>
      </c>
      <c r="XH14" s="17">
        <v>7.9</v>
      </c>
      <c r="XI14" s="17">
        <v>7.8</v>
      </c>
      <c r="XJ14" s="17">
        <v>7.8</v>
      </c>
      <c r="XK14" s="17">
        <v>0.1</v>
      </c>
      <c r="XL14" s="17">
        <v>19.600000000000001</v>
      </c>
      <c r="XM14" s="17">
        <v>18.550719999999998</v>
      </c>
      <c r="XN14" s="17">
        <v>18.550719999999998</v>
      </c>
      <c r="XO14" s="17">
        <v>1.04928</v>
      </c>
      <c r="XP14" s="17">
        <v>10</v>
      </c>
      <c r="XQ14" s="17">
        <v>9.9</v>
      </c>
      <c r="XR14" s="17">
        <v>9.9</v>
      </c>
      <c r="XS14" s="17">
        <v>0.1</v>
      </c>
      <c r="XT14" s="17">
        <v>8.4</v>
      </c>
      <c r="XU14" s="17">
        <v>10.43478</v>
      </c>
      <c r="XV14" s="17">
        <v>10.43478</v>
      </c>
      <c r="XW14" s="17">
        <v>-2.03478</v>
      </c>
      <c r="XX14" s="17"/>
      <c r="XY14" s="17"/>
      <c r="XZ14" s="17"/>
      <c r="YA14" s="17">
        <v>0</v>
      </c>
      <c r="YB14" s="17"/>
      <c r="YC14" s="17"/>
      <c r="YD14" s="17"/>
      <c r="YE14" s="17">
        <v>0</v>
      </c>
      <c r="YF14" s="17">
        <v>14.1</v>
      </c>
      <c r="YG14" s="17">
        <v>13.52657</v>
      </c>
      <c r="YH14" s="17">
        <v>13.52657</v>
      </c>
      <c r="YI14" s="17">
        <v>0.57343</v>
      </c>
      <c r="YJ14" s="17">
        <v>0</v>
      </c>
      <c r="YK14" s="17"/>
      <c r="YL14" s="17"/>
      <c r="YM14" s="17">
        <v>0</v>
      </c>
      <c r="YN14" s="17">
        <v>5.4</v>
      </c>
      <c r="YO14" s="17">
        <v>8.25</v>
      </c>
      <c r="YP14" s="17">
        <v>8.25</v>
      </c>
      <c r="YQ14" s="17">
        <v>-2.85</v>
      </c>
      <c r="YR14" s="17">
        <v>11</v>
      </c>
      <c r="YS14" s="17">
        <v>10.628019999999999</v>
      </c>
      <c r="YT14" s="17">
        <v>10.628019999999999</v>
      </c>
      <c r="YU14" s="17">
        <v>0.37197999999999998</v>
      </c>
      <c r="YV14" s="17">
        <v>11.4</v>
      </c>
      <c r="YW14" s="17">
        <v>12.13527</v>
      </c>
      <c r="YX14" s="17">
        <v>12.13527</v>
      </c>
      <c r="YY14" s="17">
        <v>-0.73526999999999998</v>
      </c>
    </row>
    <row r="15" spans="1:675" ht="24" customHeight="1" x14ac:dyDescent="0.25">
      <c r="A15" s="1"/>
      <c r="B15" s="16" t="s">
        <v>69</v>
      </c>
      <c r="C15" s="16" t="s">
        <v>863</v>
      </c>
      <c r="D15" s="17">
        <v>64.2</v>
      </c>
      <c r="E15" s="17">
        <v>72.878140000000002</v>
      </c>
      <c r="F15" s="17">
        <v>94.209059999999994</v>
      </c>
      <c r="G15" s="17">
        <v>-30.009060000000002</v>
      </c>
      <c r="H15" s="17">
        <v>637.4</v>
      </c>
      <c r="I15" s="17">
        <v>655.76232000000005</v>
      </c>
      <c r="J15" s="17">
        <v>655.53539000000001</v>
      </c>
      <c r="K15" s="17">
        <v>-18.135390000000001</v>
      </c>
      <c r="L15" s="17">
        <v>215.2</v>
      </c>
      <c r="M15" s="17">
        <v>212.30054999999999</v>
      </c>
      <c r="N15" s="17">
        <v>212.22709</v>
      </c>
      <c r="O15" s="17">
        <v>2.9729100000000002</v>
      </c>
      <c r="P15" s="17"/>
      <c r="Q15" s="17"/>
      <c r="R15" s="17"/>
      <c r="S15" s="17">
        <v>0</v>
      </c>
      <c r="T15" s="17"/>
      <c r="U15" s="17"/>
      <c r="V15" s="17"/>
      <c r="W15" s="17">
        <v>0</v>
      </c>
      <c r="X15" s="17">
        <v>0</v>
      </c>
      <c r="Y15" s="17"/>
      <c r="Z15" s="17"/>
      <c r="AA15" s="17">
        <v>0</v>
      </c>
      <c r="AB15" s="17">
        <v>79.2</v>
      </c>
      <c r="AC15" s="17">
        <v>80.119900000000001</v>
      </c>
      <c r="AD15" s="17">
        <v>80.119200000000006</v>
      </c>
      <c r="AE15" s="17">
        <v>-0.91920000000000002</v>
      </c>
      <c r="AF15" s="17"/>
      <c r="AG15" s="17"/>
      <c r="AH15" s="17"/>
      <c r="AI15" s="17">
        <v>0</v>
      </c>
      <c r="AJ15" s="17">
        <v>0</v>
      </c>
      <c r="AK15" s="17"/>
      <c r="AL15" s="17"/>
      <c r="AM15" s="17">
        <v>0</v>
      </c>
      <c r="AN15" s="17">
        <v>162.6</v>
      </c>
      <c r="AO15" s="17">
        <v>170.69806</v>
      </c>
      <c r="AP15" s="17">
        <v>167.4502</v>
      </c>
      <c r="AQ15" s="17">
        <v>-4.8502000000000001</v>
      </c>
      <c r="AR15" s="17">
        <v>162.1</v>
      </c>
      <c r="AS15" s="17">
        <v>170.69806</v>
      </c>
      <c r="AT15" s="17">
        <v>167.4502</v>
      </c>
      <c r="AU15" s="17">
        <v>-5.3502000000000001</v>
      </c>
      <c r="AV15" s="17">
        <v>162</v>
      </c>
      <c r="AW15" s="17">
        <v>170.69806</v>
      </c>
      <c r="AX15" s="17">
        <v>167.4502</v>
      </c>
      <c r="AY15" s="17">
        <v>-5.4501999999999997</v>
      </c>
      <c r="AZ15" s="17">
        <v>266.3</v>
      </c>
      <c r="BA15" s="17">
        <v>256.81599999999997</v>
      </c>
      <c r="BB15" s="17">
        <v>251.92957999999999</v>
      </c>
      <c r="BC15" s="17">
        <v>14.370419999999999</v>
      </c>
      <c r="BD15" s="17">
        <v>209.1</v>
      </c>
      <c r="BE15" s="17">
        <v>206.04143999999999</v>
      </c>
      <c r="BF15" s="17">
        <v>206.04143999999999</v>
      </c>
      <c r="BG15" s="17">
        <v>3.0585599999999999</v>
      </c>
      <c r="BH15" s="17">
        <v>108.5</v>
      </c>
      <c r="BI15" s="17">
        <v>103.33009</v>
      </c>
      <c r="BJ15" s="17">
        <v>103.33009</v>
      </c>
      <c r="BK15" s="17">
        <v>5.1699099999999998</v>
      </c>
      <c r="BL15" s="17">
        <v>279</v>
      </c>
      <c r="BM15" s="17">
        <v>201.43951999999999</v>
      </c>
      <c r="BN15" s="17">
        <v>73.212440000000001</v>
      </c>
      <c r="BO15" s="17">
        <v>205.78756000000001</v>
      </c>
      <c r="BP15" s="17">
        <v>3</v>
      </c>
      <c r="BQ15" s="17">
        <v>3.02576</v>
      </c>
      <c r="BR15" s="17">
        <v>3.02576</v>
      </c>
      <c r="BS15" s="17">
        <v>-2.5760000000000002E-2</v>
      </c>
      <c r="BT15" s="17"/>
      <c r="BU15" s="17"/>
      <c r="BV15" s="17"/>
      <c r="BW15" s="17">
        <v>0</v>
      </c>
      <c r="BX15" s="17"/>
      <c r="BY15" s="17"/>
      <c r="BZ15" s="17"/>
      <c r="CA15" s="17">
        <v>0</v>
      </c>
      <c r="CB15" s="17"/>
      <c r="CC15" s="17"/>
      <c r="CD15" s="17"/>
      <c r="CE15" s="17">
        <v>0</v>
      </c>
      <c r="CF15" s="17">
        <v>164.5</v>
      </c>
      <c r="CG15" s="17">
        <v>161.28</v>
      </c>
      <c r="CH15" s="17">
        <v>137.32174000000001</v>
      </c>
      <c r="CI15" s="17">
        <v>27.178260000000002</v>
      </c>
      <c r="CJ15" s="17">
        <v>7.7</v>
      </c>
      <c r="CK15" s="17">
        <v>7.0449000000000002</v>
      </c>
      <c r="CL15" s="17">
        <v>7.0449000000000002</v>
      </c>
      <c r="CM15" s="17">
        <v>0.65510000000000002</v>
      </c>
      <c r="CN15" s="17">
        <v>5</v>
      </c>
      <c r="CO15" s="17">
        <v>3.78295</v>
      </c>
      <c r="CP15" s="17">
        <v>3.78295</v>
      </c>
      <c r="CQ15" s="17">
        <v>1.21705</v>
      </c>
      <c r="CR15" s="17">
        <v>22.5</v>
      </c>
      <c r="CS15" s="17">
        <v>22.280850000000001</v>
      </c>
      <c r="CT15" s="17"/>
      <c r="CU15" s="17">
        <v>22.5</v>
      </c>
      <c r="CV15" s="17">
        <v>52.3</v>
      </c>
      <c r="CW15" s="17">
        <v>62.010309999999997</v>
      </c>
      <c r="CX15" s="17">
        <v>77.387770000000003</v>
      </c>
      <c r="CY15" s="17">
        <v>-25.087769999999999</v>
      </c>
      <c r="CZ15" s="17">
        <v>0</v>
      </c>
      <c r="DA15" s="17"/>
      <c r="DB15" s="17"/>
      <c r="DC15" s="17">
        <v>0</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35.5</v>
      </c>
      <c r="DY15" s="17">
        <v>30.156700000000001</v>
      </c>
      <c r="DZ15" s="17">
        <v>46.910420000000002</v>
      </c>
      <c r="EA15" s="17">
        <v>-11.41042</v>
      </c>
      <c r="EB15" s="17">
        <v>44.3</v>
      </c>
      <c r="EC15" s="17">
        <v>45.000039999999998</v>
      </c>
      <c r="ED15" s="17">
        <v>45</v>
      </c>
      <c r="EE15" s="17">
        <v>-0.7</v>
      </c>
      <c r="EF15" s="17">
        <v>23.5</v>
      </c>
      <c r="EG15" s="17">
        <v>20.48039</v>
      </c>
      <c r="EH15" s="17">
        <v>32.74783</v>
      </c>
      <c r="EI15" s="17">
        <v>-9.2478300000000004</v>
      </c>
      <c r="EJ15" s="17">
        <v>16.600000000000001</v>
      </c>
      <c r="EK15" s="17">
        <v>18.176390000000001</v>
      </c>
      <c r="EL15" s="17">
        <v>15.904339999999999</v>
      </c>
      <c r="EM15" s="17">
        <v>0.69565999999999995</v>
      </c>
      <c r="EN15" s="17">
        <v>11.8</v>
      </c>
      <c r="EO15" s="17">
        <v>11.400969999999999</v>
      </c>
      <c r="EP15" s="17">
        <v>11.400969999999999</v>
      </c>
      <c r="EQ15" s="17">
        <v>0.39903</v>
      </c>
      <c r="ER15" s="17">
        <v>90.5</v>
      </c>
      <c r="ES15" s="17">
        <v>87.26473</v>
      </c>
      <c r="ET15" s="17">
        <v>74.675250000000005</v>
      </c>
      <c r="EU15" s="17">
        <v>15.82475</v>
      </c>
      <c r="EV15" s="17">
        <v>180.4</v>
      </c>
      <c r="EW15" s="17">
        <v>184.74316999999999</v>
      </c>
      <c r="EX15" s="17">
        <v>184.74316999999999</v>
      </c>
      <c r="EY15" s="17">
        <v>-4.3431699999999998</v>
      </c>
      <c r="EZ15" s="17">
        <v>181.1</v>
      </c>
      <c r="FA15" s="17">
        <v>184.74316999999999</v>
      </c>
      <c r="FB15" s="17">
        <v>184.74316999999999</v>
      </c>
      <c r="FC15" s="17">
        <v>-3.64317</v>
      </c>
      <c r="FD15" s="17">
        <v>181.1</v>
      </c>
      <c r="FE15" s="17">
        <v>185.29795999999999</v>
      </c>
      <c r="FF15" s="17">
        <v>185.29795999999999</v>
      </c>
      <c r="FG15" s="17">
        <v>-4.1979600000000001</v>
      </c>
      <c r="FH15" s="17">
        <v>101.5</v>
      </c>
      <c r="FI15" s="17">
        <v>100.57884</v>
      </c>
      <c r="FJ15" s="17">
        <v>87.385360000000006</v>
      </c>
      <c r="FK15" s="17">
        <v>14.11464</v>
      </c>
      <c r="FL15" s="17">
        <v>0</v>
      </c>
      <c r="FM15" s="17"/>
      <c r="FN15" s="17">
        <v>18</v>
      </c>
      <c r="FO15" s="17">
        <v>-18</v>
      </c>
      <c r="FP15" s="17">
        <v>21.5</v>
      </c>
      <c r="FQ15" s="17">
        <v>21.646380000000001</v>
      </c>
      <c r="FR15" s="17">
        <v>21.646380000000001</v>
      </c>
      <c r="FS15" s="17">
        <v>-0.14638000000000001</v>
      </c>
      <c r="FT15" s="17">
        <v>0</v>
      </c>
      <c r="FU15" s="17"/>
      <c r="FV15" s="17"/>
      <c r="FW15" s="17">
        <v>0</v>
      </c>
      <c r="FX15" s="17">
        <v>21.5</v>
      </c>
      <c r="FY15" s="17">
        <v>20.72541</v>
      </c>
      <c r="FZ15" s="17">
        <v>20.725390000000001</v>
      </c>
      <c r="GA15" s="17">
        <v>0.77461000000000002</v>
      </c>
      <c r="GB15" s="17"/>
      <c r="GC15" s="17"/>
      <c r="GD15" s="17"/>
      <c r="GE15" s="17">
        <v>0</v>
      </c>
      <c r="GF15" s="17"/>
      <c r="GG15" s="17"/>
      <c r="GH15" s="17"/>
      <c r="GI15" s="17">
        <v>0</v>
      </c>
      <c r="GJ15" s="17">
        <v>6.5</v>
      </c>
      <c r="GK15" s="17">
        <v>6.8787000000000003</v>
      </c>
      <c r="GL15" s="17">
        <v>6.8787000000000003</v>
      </c>
      <c r="GM15" s="17">
        <v>-0.37869999999999998</v>
      </c>
      <c r="GN15" s="17">
        <v>60.1</v>
      </c>
      <c r="GO15" s="17">
        <v>54.633299999999998</v>
      </c>
      <c r="GP15" s="17">
        <v>78.923299999999998</v>
      </c>
      <c r="GQ15" s="17">
        <v>-18.8233</v>
      </c>
      <c r="GR15" s="17"/>
      <c r="GS15" s="17"/>
      <c r="GT15" s="17"/>
      <c r="GU15" s="17">
        <v>0</v>
      </c>
      <c r="GV15" s="17"/>
      <c r="GW15" s="17"/>
      <c r="GX15" s="17"/>
      <c r="GY15" s="17">
        <v>0</v>
      </c>
      <c r="GZ15" s="17"/>
      <c r="HA15" s="17"/>
      <c r="HB15" s="17"/>
      <c r="HC15" s="17">
        <v>0</v>
      </c>
      <c r="HD15" s="17"/>
      <c r="HE15" s="17"/>
      <c r="HF15" s="17"/>
      <c r="HG15" s="17">
        <v>0</v>
      </c>
      <c r="HH15" s="17">
        <v>11.1</v>
      </c>
      <c r="HI15" s="17">
        <v>7.6206899999999997</v>
      </c>
      <c r="HJ15" s="17"/>
      <c r="HK15" s="17">
        <v>11.1</v>
      </c>
      <c r="HL15" s="17">
        <v>0</v>
      </c>
      <c r="HM15" s="17"/>
      <c r="HN15" s="17"/>
      <c r="HO15" s="17">
        <v>0</v>
      </c>
      <c r="HP15" s="17"/>
      <c r="HQ15" s="17"/>
      <c r="HR15" s="17"/>
      <c r="HS15" s="17">
        <v>0</v>
      </c>
      <c r="HT15" s="17">
        <v>39.4</v>
      </c>
      <c r="HU15" s="17">
        <v>45.291899999999998</v>
      </c>
      <c r="HV15" s="17">
        <v>45.291899999999998</v>
      </c>
      <c r="HW15" s="17">
        <v>-5.8918999999999997</v>
      </c>
      <c r="HX15" s="17"/>
      <c r="HY15" s="17"/>
      <c r="HZ15" s="17"/>
      <c r="IA15" s="17">
        <v>0</v>
      </c>
      <c r="IB15" s="17">
        <v>0</v>
      </c>
      <c r="IC15" s="17"/>
      <c r="ID15" s="17"/>
      <c r="IE15" s="17">
        <v>0</v>
      </c>
      <c r="IF15" s="17"/>
      <c r="IG15" s="17"/>
      <c r="IH15" s="17"/>
      <c r="II15" s="17">
        <v>0</v>
      </c>
      <c r="IJ15" s="17">
        <v>91.7</v>
      </c>
      <c r="IK15" s="17">
        <v>90.148499999999999</v>
      </c>
      <c r="IL15" s="17">
        <v>89.922489999999996</v>
      </c>
      <c r="IM15" s="17">
        <v>1.7775099999999999</v>
      </c>
      <c r="IN15" s="17">
        <v>169.7</v>
      </c>
      <c r="IO15" s="17">
        <v>183.22591</v>
      </c>
      <c r="IP15" s="17">
        <v>183.22591</v>
      </c>
      <c r="IQ15" s="17">
        <v>-13.52591</v>
      </c>
      <c r="IR15" s="17">
        <v>168.3</v>
      </c>
      <c r="IS15" s="17">
        <v>183.22591</v>
      </c>
      <c r="IT15" s="17">
        <v>183.22591</v>
      </c>
      <c r="IU15" s="17">
        <v>-14.92591</v>
      </c>
      <c r="IV15" s="17">
        <v>199.5</v>
      </c>
      <c r="IW15" s="17">
        <v>183.22591</v>
      </c>
      <c r="IX15" s="17">
        <v>183.22591</v>
      </c>
      <c r="IY15" s="17">
        <v>16.274090000000001</v>
      </c>
      <c r="IZ15" s="17">
        <v>268.60000000000002</v>
      </c>
      <c r="JA15" s="17">
        <v>275.66421000000003</v>
      </c>
      <c r="JB15" s="17">
        <v>275.66421000000003</v>
      </c>
      <c r="JC15" s="17">
        <v>-7.0642100000000001</v>
      </c>
      <c r="JD15" s="17">
        <v>69.400000000000006</v>
      </c>
      <c r="JE15" s="17">
        <v>71.102429999999998</v>
      </c>
      <c r="JF15" s="17">
        <v>71.102429999999998</v>
      </c>
      <c r="JG15" s="17">
        <v>-1.7024300000000001</v>
      </c>
      <c r="JH15" s="17">
        <v>33.700000000000003</v>
      </c>
      <c r="JI15" s="17">
        <v>35.657980000000002</v>
      </c>
      <c r="JJ15" s="17">
        <v>35.657980000000002</v>
      </c>
      <c r="JK15" s="17">
        <v>-1.9579800000000001</v>
      </c>
      <c r="JL15" s="17"/>
      <c r="JM15" s="17"/>
      <c r="JN15" s="17"/>
      <c r="JO15" s="17">
        <v>0</v>
      </c>
      <c r="JP15" s="17"/>
      <c r="JQ15" s="17"/>
      <c r="JR15" s="17"/>
      <c r="JS15" s="17">
        <v>0</v>
      </c>
      <c r="JT15" s="17"/>
      <c r="JU15" s="17"/>
      <c r="JV15" s="17"/>
      <c r="JW15" s="17">
        <v>0</v>
      </c>
      <c r="JX15" s="17">
        <v>24.8</v>
      </c>
      <c r="JY15" s="17">
        <v>26</v>
      </c>
      <c r="JZ15" s="17">
        <v>26</v>
      </c>
      <c r="KA15" s="17">
        <v>-1.2</v>
      </c>
      <c r="KB15" s="17"/>
      <c r="KC15" s="17"/>
      <c r="KD15" s="17"/>
      <c r="KE15" s="17">
        <v>0</v>
      </c>
      <c r="KF15" s="17"/>
      <c r="KG15" s="17"/>
      <c r="KH15" s="17"/>
      <c r="KI15" s="17">
        <v>0</v>
      </c>
      <c r="KJ15" s="17">
        <v>4.2</v>
      </c>
      <c r="KK15" s="17"/>
      <c r="KL15" s="17"/>
      <c r="KM15" s="17">
        <v>4.2</v>
      </c>
      <c r="KN15" s="17">
        <v>0.7</v>
      </c>
      <c r="KO15" s="17">
        <v>1.45085</v>
      </c>
      <c r="KP15" s="17">
        <v>1.45085</v>
      </c>
      <c r="KQ15" s="17">
        <v>-0.75085000000000002</v>
      </c>
      <c r="KR15" s="17">
        <v>45</v>
      </c>
      <c r="KS15" s="17">
        <v>41.450830000000003</v>
      </c>
      <c r="KT15" s="17">
        <v>128.41932</v>
      </c>
      <c r="KU15" s="17">
        <v>-83.419319999999999</v>
      </c>
      <c r="KV15" s="17">
        <v>70.7</v>
      </c>
      <c r="KW15" s="17">
        <v>79.421890000000005</v>
      </c>
      <c r="KX15" s="17">
        <v>52.173909999999999</v>
      </c>
      <c r="KY15" s="17">
        <v>18.52609</v>
      </c>
      <c r="KZ15" s="17">
        <v>66</v>
      </c>
      <c r="LA15" s="17">
        <v>66.809659999999994</v>
      </c>
      <c r="LB15" s="17">
        <v>66.209370000000007</v>
      </c>
      <c r="LC15" s="17">
        <v>-0.20937</v>
      </c>
      <c r="LD15" s="17">
        <v>67.7</v>
      </c>
      <c r="LE15" s="17">
        <v>67.463970000000003</v>
      </c>
      <c r="LF15" s="17">
        <v>58.369</v>
      </c>
      <c r="LG15" s="17">
        <v>9.3309999999999995</v>
      </c>
      <c r="LH15" s="17">
        <v>30.6</v>
      </c>
      <c r="LI15" s="17">
        <v>27.784649999999999</v>
      </c>
      <c r="LJ15" s="17">
        <v>26.930969999999999</v>
      </c>
      <c r="LK15" s="17">
        <v>3.6690299999999998</v>
      </c>
      <c r="LL15" s="17"/>
      <c r="LM15" s="17"/>
      <c r="LN15" s="17"/>
      <c r="LO15" s="17">
        <v>0</v>
      </c>
      <c r="LP15" s="17">
        <v>48.3</v>
      </c>
      <c r="LQ15" s="17">
        <v>50.645890000000001</v>
      </c>
      <c r="LR15" s="17"/>
      <c r="LS15" s="17">
        <v>48.3</v>
      </c>
      <c r="LT15" s="17">
        <v>49.1</v>
      </c>
      <c r="LU15" s="17">
        <v>49.666240000000002</v>
      </c>
      <c r="LV15" s="17"/>
      <c r="LW15" s="17">
        <v>49.1</v>
      </c>
      <c r="LX15" s="17">
        <v>141.9</v>
      </c>
      <c r="LY15" s="17">
        <v>158.19065000000001</v>
      </c>
      <c r="LZ15" s="17">
        <v>158.19065000000001</v>
      </c>
      <c r="MA15" s="17">
        <v>-16.290649999999999</v>
      </c>
      <c r="MB15" s="17">
        <v>144</v>
      </c>
      <c r="MC15" s="17">
        <v>158.19065000000001</v>
      </c>
      <c r="MD15" s="17">
        <v>158.19065000000001</v>
      </c>
      <c r="ME15" s="17">
        <v>-14.19065</v>
      </c>
      <c r="MF15" s="17">
        <v>169.1</v>
      </c>
      <c r="MG15" s="17">
        <v>158.66569999999999</v>
      </c>
      <c r="MH15" s="17">
        <v>158.66569999999999</v>
      </c>
      <c r="MI15" s="17">
        <v>10.4343</v>
      </c>
      <c r="MJ15" s="17">
        <v>185.2</v>
      </c>
      <c r="MK15" s="17">
        <v>176.36181999999999</v>
      </c>
      <c r="ML15" s="17">
        <v>167.5967</v>
      </c>
      <c r="MM15" s="17">
        <v>17.603300000000001</v>
      </c>
      <c r="MN15" s="17"/>
      <c r="MO15" s="17"/>
      <c r="MP15" s="17"/>
      <c r="MQ15" s="17">
        <v>0</v>
      </c>
      <c r="MR15" s="17"/>
      <c r="MS15" s="17"/>
      <c r="MT15" s="17"/>
      <c r="MU15" s="17">
        <v>0</v>
      </c>
      <c r="MV15" s="17"/>
      <c r="MW15" s="17"/>
      <c r="MX15" s="17"/>
      <c r="MY15" s="17">
        <v>0</v>
      </c>
      <c r="MZ15" s="17"/>
      <c r="NA15" s="17"/>
      <c r="NB15" s="17"/>
      <c r="NC15" s="17">
        <v>0</v>
      </c>
      <c r="ND15" s="17">
        <v>208.7</v>
      </c>
      <c r="NE15" s="17">
        <v>205.2938</v>
      </c>
      <c r="NF15" s="17">
        <v>205.29381000000001</v>
      </c>
      <c r="NG15" s="17">
        <v>3.4061900000000001</v>
      </c>
      <c r="NH15" s="17">
        <v>101.7</v>
      </c>
      <c r="NI15" s="17">
        <v>102.95515</v>
      </c>
      <c r="NJ15" s="17">
        <v>102.95515</v>
      </c>
      <c r="NK15" s="17">
        <v>-1.25515</v>
      </c>
      <c r="NL15" s="17">
        <v>7</v>
      </c>
      <c r="NM15" s="17">
        <v>5.8401899999999998</v>
      </c>
      <c r="NN15" s="17">
        <v>5.8401899999999998</v>
      </c>
      <c r="NO15" s="17">
        <v>1.15981</v>
      </c>
      <c r="NP15" s="17">
        <v>3.2</v>
      </c>
      <c r="NQ15" s="17">
        <v>3.22071</v>
      </c>
      <c r="NR15" s="17">
        <v>3.22071</v>
      </c>
      <c r="NS15" s="17">
        <v>-2.0709999999999999E-2</v>
      </c>
      <c r="NT15" s="17">
        <v>43.5</v>
      </c>
      <c r="NU15" s="17">
        <v>31.9</v>
      </c>
      <c r="NV15" s="17">
        <v>28.2636</v>
      </c>
      <c r="NW15" s="17">
        <v>15.2364</v>
      </c>
      <c r="NX15" s="17">
        <v>0</v>
      </c>
      <c r="NY15" s="17"/>
      <c r="NZ15" s="17"/>
      <c r="OA15" s="17">
        <v>0</v>
      </c>
      <c r="OB15" s="17">
        <v>13.8</v>
      </c>
      <c r="OC15" s="17">
        <v>13.2913</v>
      </c>
      <c r="OD15" s="17">
        <v>13.2913</v>
      </c>
      <c r="OE15" s="17">
        <v>0.50870000000000004</v>
      </c>
      <c r="OF15" s="17"/>
      <c r="OG15" s="17"/>
      <c r="OH15" s="17"/>
      <c r="OI15" s="17">
        <v>0</v>
      </c>
      <c r="OJ15" s="17">
        <v>0</v>
      </c>
      <c r="OK15" s="17"/>
      <c r="OL15" s="17"/>
      <c r="OM15" s="17">
        <v>0</v>
      </c>
      <c r="ON15" s="17">
        <v>5.6</v>
      </c>
      <c r="OO15" s="17">
        <v>20.337620000000001</v>
      </c>
      <c r="OP15" s="17">
        <v>20.33764</v>
      </c>
      <c r="OQ15" s="17">
        <v>-14.737640000000001</v>
      </c>
      <c r="OR15" s="17">
        <v>0</v>
      </c>
      <c r="OS15" s="17"/>
      <c r="OT15" s="17"/>
      <c r="OU15" s="17">
        <v>0</v>
      </c>
      <c r="OV15" s="17">
        <v>0</v>
      </c>
      <c r="OW15" s="17"/>
      <c r="OX15" s="17"/>
      <c r="OY15" s="17">
        <v>0</v>
      </c>
      <c r="OZ15" s="17">
        <v>0</v>
      </c>
      <c r="PA15" s="17"/>
      <c r="PB15" s="17"/>
      <c r="PC15" s="17">
        <v>0</v>
      </c>
      <c r="PD15" s="17">
        <v>0</v>
      </c>
      <c r="PE15" s="17"/>
      <c r="PF15" s="17"/>
      <c r="PG15" s="17">
        <v>0</v>
      </c>
      <c r="PH15" s="17">
        <v>0.5</v>
      </c>
      <c r="PI15" s="17">
        <v>1.57</v>
      </c>
      <c r="PJ15" s="17">
        <v>1.57</v>
      </c>
      <c r="PK15" s="17">
        <v>-1.07</v>
      </c>
      <c r="PL15" s="17">
        <v>0.8</v>
      </c>
      <c r="PM15" s="17">
        <v>1.5</v>
      </c>
      <c r="PN15" s="17">
        <v>1.5</v>
      </c>
      <c r="PO15" s="17">
        <v>-0.7</v>
      </c>
      <c r="PP15" s="17">
        <v>4.5</v>
      </c>
      <c r="PQ15" s="17">
        <v>4.5</v>
      </c>
      <c r="PR15" s="17">
        <v>4.5</v>
      </c>
      <c r="PS15" s="17">
        <v>0</v>
      </c>
      <c r="PT15" s="17">
        <v>20.6</v>
      </c>
      <c r="PU15" s="17">
        <v>2.9823200000000001</v>
      </c>
      <c r="PV15" s="17">
        <v>2.9823</v>
      </c>
      <c r="PW15" s="17">
        <v>17.617699999999999</v>
      </c>
      <c r="PX15" s="17">
        <v>0</v>
      </c>
      <c r="PY15" s="17">
        <v>3.3</v>
      </c>
      <c r="PZ15" s="17">
        <v>3.3</v>
      </c>
      <c r="QA15" s="17">
        <v>-3.3</v>
      </c>
      <c r="QB15" s="17">
        <v>0</v>
      </c>
      <c r="QC15" s="17"/>
      <c r="QD15" s="17"/>
      <c r="QE15" s="17">
        <v>0</v>
      </c>
      <c r="QF15" s="17">
        <v>3.6</v>
      </c>
      <c r="QG15" s="17">
        <v>3.5</v>
      </c>
      <c r="QH15" s="17">
        <v>3.5</v>
      </c>
      <c r="QI15" s="17">
        <v>0.1</v>
      </c>
      <c r="QJ15" s="17">
        <v>16</v>
      </c>
      <c r="QK15" s="17">
        <v>15.45894</v>
      </c>
      <c r="QL15" s="17">
        <v>15.45894</v>
      </c>
      <c r="QM15" s="17">
        <v>0.54105999999999999</v>
      </c>
      <c r="QN15" s="17">
        <v>0</v>
      </c>
      <c r="QO15" s="17"/>
      <c r="QP15" s="17"/>
      <c r="QQ15" s="17">
        <v>0</v>
      </c>
      <c r="QR15" s="17">
        <v>0</v>
      </c>
      <c r="QS15" s="17"/>
      <c r="QT15" s="17"/>
      <c r="QU15" s="17">
        <v>0</v>
      </c>
      <c r="QV15" s="17">
        <v>11.8</v>
      </c>
      <c r="QW15" s="17">
        <v>4.8</v>
      </c>
      <c r="QX15" s="17">
        <v>8.3297000000000008</v>
      </c>
      <c r="QY15" s="17">
        <v>3.4702999999999999</v>
      </c>
      <c r="QZ15" s="17">
        <v>37.799999999999997</v>
      </c>
      <c r="RA15" s="17">
        <v>15.8</v>
      </c>
      <c r="RB15" s="17">
        <v>23.796199999999999</v>
      </c>
      <c r="RC15" s="17">
        <v>14.0038</v>
      </c>
      <c r="RD15" s="17">
        <v>0</v>
      </c>
      <c r="RE15" s="17"/>
      <c r="RF15" s="17"/>
      <c r="RG15" s="17">
        <v>0</v>
      </c>
      <c r="RH15" s="17">
        <v>1.9</v>
      </c>
      <c r="RI15" s="17">
        <v>1.96</v>
      </c>
      <c r="RJ15" s="17">
        <v>1.96</v>
      </c>
      <c r="RK15" s="17">
        <v>-0.06</v>
      </c>
      <c r="RL15" s="17">
        <v>3.3</v>
      </c>
      <c r="RM15" s="17">
        <v>3.8342100000000001</v>
      </c>
      <c r="RN15" s="17">
        <v>4.0074699999999996</v>
      </c>
      <c r="RO15" s="17">
        <v>-0.70747000000000004</v>
      </c>
      <c r="RP15" s="17">
        <v>1.1000000000000001</v>
      </c>
      <c r="RQ15" s="17">
        <v>1.228</v>
      </c>
      <c r="RR15" s="17">
        <v>1.228</v>
      </c>
      <c r="RS15" s="17">
        <v>-0.128</v>
      </c>
      <c r="RT15" s="17"/>
      <c r="RU15" s="17"/>
      <c r="RV15" s="17"/>
      <c r="RW15" s="17">
        <v>0</v>
      </c>
      <c r="RX15" s="17">
        <v>3.7</v>
      </c>
      <c r="RY15" s="17">
        <v>3.6</v>
      </c>
      <c r="RZ15" s="17">
        <v>3.6</v>
      </c>
      <c r="SA15" s="17">
        <v>0.1</v>
      </c>
      <c r="SB15" s="17">
        <v>0</v>
      </c>
      <c r="SC15" s="17"/>
      <c r="SD15" s="17"/>
      <c r="SE15" s="17">
        <v>0</v>
      </c>
      <c r="SF15" s="17">
        <v>0</v>
      </c>
      <c r="SG15" s="17"/>
      <c r="SH15" s="17"/>
      <c r="SI15" s="17">
        <v>0</v>
      </c>
      <c r="SJ15" s="17">
        <v>5.9</v>
      </c>
      <c r="SK15" s="17">
        <v>5.2</v>
      </c>
      <c r="SL15" s="17">
        <v>5.2</v>
      </c>
      <c r="SM15" s="17">
        <v>0.7</v>
      </c>
      <c r="SN15" s="17">
        <v>4.2</v>
      </c>
      <c r="SO15" s="17">
        <v>3.1</v>
      </c>
      <c r="SP15" s="17">
        <v>3.1</v>
      </c>
      <c r="SQ15" s="17">
        <v>1.1000000000000001</v>
      </c>
      <c r="SR15" s="17">
        <v>3.1</v>
      </c>
      <c r="SS15" s="17">
        <v>3</v>
      </c>
      <c r="ST15" s="17">
        <v>3</v>
      </c>
      <c r="SU15" s="17">
        <v>0.1</v>
      </c>
      <c r="SV15" s="17">
        <v>4.7</v>
      </c>
      <c r="SW15" s="17">
        <v>4.5</v>
      </c>
      <c r="SX15" s="17">
        <v>4.5</v>
      </c>
      <c r="SY15" s="17">
        <v>0.2</v>
      </c>
      <c r="SZ15" s="17">
        <v>28</v>
      </c>
      <c r="TA15" s="17">
        <v>15</v>
      </c>
      <c r="TB15" s="17">
        <v>15</v>
      </c>
      <c r="TC15" s="17">
        <v>13</v>
      </c>
      <c r="TD15" s="17">
        <v>19.899999999999999</v>
      </c>
      <c r="TE15" s="17">
        <v>9.9</v>
      </c>
      <c r="TF15" s="17">
        <v>19</v>
      </c>
      <c r="TG15" s="17">
        <v>0.9</v>
      </c>
      <c r="TH15" s="17">
        <v>0</v>
      </c>
      <c r="TI15" s="17"/>
      <c r="TJ15" s="17"/>
      <c r="TK15" s="17">
        <v>0</v>
      </c>
      <c r="TL15" s="17">
        <v>12.6</v>
      </c>
      <c r="TM15" s="17">
        <v>29.8</v>
      </c>
      <c r="TN15" s="17">
        <v>126.34</v>
      </c>
      <c r="TO15" s="17">
        <v>-113.74</v>
      </c>
      <c r="TP15" s="17">
        <v>25.1</v>
      </c>
      <c r="TQ15" s="17">
        <v>38.700000000000003</v>
      </c>
      <c r="TR15" s="17">
        <v>114.67</v>
      </c>
      <c r="TS15" s="17">
        <v>-89.57</v>
      </c>
      <c r="TT15" s="17">
        <v>0.9</v>
      </c>
      <c r="TU15" s="17">
        <v>15.85</v>
      </c>
      <c r="TV15" s="17">
        <v>18.63</v>
      </c>
      <c r="TW15" s="17">
        <v>-17.73</v>
      </c>
      <c r="TX15" s="17">
        <v>0.8</v>
      </c>
      <c r="TY15" s="17">
        <v>15.85</v>
      </c>
      <c r="TZ15" s="17">
        <v>12.85</v>
      </c>
      <c r="UA15" s="17">
        <v>-12.05</v>
      </c>
      <c r="UB15" s="17">
        <v>0</v>
      </c>
      <c r="UC15" s="17"/>
      <c r="UD15" s="17"/>
      <c r="UE15" s="17">
        <v>0</v>
      </c>
      <c r="UF15" s="17">
        <v>7.8</v>
      </c>
      <c r="UG15" s="17">
        <v>9</v>
      </c>
      <c r="UH15" s="17">
        <v>9</v>
      </c>
      <c r="UI15" s="17">
        <v>-1.2</v>
      </c>
      <c r="UJ15" s="17">
        <v>2.6</v>
      </c>
      <c r="UK15" s="17">
        <v>2</v>
      </c>
      <c r="UL15" s="17">
        <v>2</v>
      </c>
      <c r="UM15" s="17">
        <v>0.6</v>
      </c>
      <c r="UN15" s="17">
        <v>7.5</v>
      </c>
      <c r="UO15" s="17">
        <v>7.4</v>
      </c>
      <c r="UP15" s="17">
        <v>7.4</v>
      </c>
      <c r="UQ15" s="17">
        <v>0.1</v>
      </c>
      <c r="UR15" s="17">
        <v>7.2</v>
      </c>
      <c r="US15" s="17">
        <v>5</v>
      </c>
      <c r="UT15" s="17">
        <v>5</v>
      </c>
      <c r="UU15" s="17">
        <v>2.2000000000000002</v>
      </c>
      <c r="UV15" s="17">
        <v>7.8</v>
      </c>
      <c r="UW15" s="17">
        <v>5.6</v>
      </c>
      <c r="UX15" s="17">
        <v>5.6</v>
      </c>
      <c r="UY15" s="17">
        <v>2.2000000000000002</v>
      </c>
      <c r="UZ15" s="17">
        <v>7.8</v>
      </c>
      <c r="VA15" s="17">
        <v>5.8</v>
      </c>
      <c r="VB15" s="17">
        <v>5.8</v>
      </c>
      <c r="VC15" s="17">
        <v>2</v>
      </c>
      <c r="VD15" s="17">
        <v>11.7</v>
      </c>
      <c r="VE15" s="17">
        <v>12.663399999999999</v>
      </c>
      <c r="VF15" s="17">
        <v>12.663399999999999</v>
      </c>
      <c r="VG15" s="17">
        <v>-0.96340000000000003</v>
      </c>
      <c r="VH15" s="17">
        <v>0</v>
      </c>
      <c r="VI15" s="17"/>
      <c r="VJ15" s="17"/>
      <c r="VK15" s="17">
        <v>0</v>
      </c>
      <c r="VL15" s="17">
        <v>0</v>
      </c>
      <c r="VM15" s="17"/>
      <c r="VN15" s="17"/>
      <c r="VO15" s="17">
        <v>0</v>
      </c>
      <c r="VP15" s="17">
        <v>0</v>
      </c>
      <c r="VQ15" s="17"/>
      <c r="VR15" s="17"/>
      <c r="VS15" s="17">
        <v>0</v>
      </c>
      <c r="VT15" s="17">
        <v>0.6</v>
      </c>
      <c r="VU15" s="17">
        <v>0.6</v>
      </c>
      <c r="VV15" s="17">
        <v>0.6</v>
      </c>
      <c r="VW15" s="17">
        <v>0</v>
      </c>
      <c r="VX15" s="17">
        <v>34.799999999999997</v>
      </c>
      <c r="VY15" s="17">
        <v>8</v>
      </c>
      <c r="VZ15" s="17">
        <v>3</v>
      </c>
      <c r="WA15" s="17">
        <v>31.8</v>
      </c>
      <c r="WB15" s="17">
        <v>0</v>
      </c>
      <c r="WC15" s="17">
        <v>12</v>
      </c>
      <c r="WD15" s="17"/>
      <c r="WE15" s="17">
        <v>0</v>
      </c>
      <c r="WF15" s="17">
        <v>0</v>
      </c>
      <c r="WG15" s="17"/>
      <c r="WH15" s="17"/>
      <c r="WI15" s="17">
        <v>0</v>
      </c>
      <c r="WJ15" s="17"/>
      <c r="WK15" s="17"/>
      <c r="WL15" s="17"/>
      <c r="WM15" s="17">
        <v>0</v>
      </c>
      <c r="WN15" s="17">
        <v>4.8</v>
      </c>
      <c r="WO15" s="17">
        <v>4.5</v>
      </c>
      <c r="WP15" s="17">
        <v>4.5</v>
      </c>
      <c r="WQ15" s="17">
        <v>0.3</v>
      </c>
      <c r="WR15" s="17">
        <v>2.2000000000000002</v>
      </c>
      <c r="WS15" s="17">
        <v>2.2999999999999998</v>
      </c>
      <c r="WT15" s="17">
        <v>2.2999999999999998</v>
      </c>
      <c r="WU15" s="17">
        <v>-0.1</v>
      </c>
      <c r="WV15" s="17">
        <v>1.2</v>
      </c>
      <c r="WW15" s="17">
        <v>1.1499999999999999</v>
      </c>
      <c r="WX15" s="17">
        <v>1.1499999999999999</v>
      </c>
      <c r="WY15" s="17">
        <v>0.05</v>
      </c>
      <c r="WZ15" s="17">
        <v>2.9</v>
      </c>
      <c r="XA15" s="17">
        <v>3</v>
      </c>
      <c r="XB15" s="17">
        <v>3</v>
      </c>
      <c r="XC15" s="17">
        <v>-0.1</v>
      </c>
      <c r="XD15" s="17">
        <v>0</v>
      </c>
      <c r="XE15" s="17"/>
      <c r="XF15" s="17"/>
      <c r="XG15" s="17">
        <v>0</v>
      </c>
      <c r="XH15" s="17">
        <v>7.8</v>
      </c>
      <c r="XI15" s="17">
        <v>7.8</v>
      </c>
      <c r="XJ15" s="17">
        <v>7.8</v>
      </c>
      <c r="XK15" s="17">
        <v>0</v>
      </c>
      <c r="XL15" s="17">
        <v>19.399999999999999</v>
      </c>
      <c r="XM15" s="17">
        <v>18.550719999999998</v>
      </c>
      <c r="XN15" s="17">
        <v>18.550719999999998</v>
      </c>
      <c r="XO15" s="17">
        <v>0.84928000000000003</v>
      </c>
      <c r="XP15" s="17">
        <v>10</v>
      </c>
      <c r="XQ15" s="17">
        <v>9.9</v>
      </c>
      <c r="XR15" s="17">
        <v>9.9</v>
      </c>
      <c r="XS15" s="17">
        <v>0.1</v>
      </c>
      <c r="XT15" s="17">
        <v>8.6999999999999993</v>
      </c>
      <c r="XU15" s="17">
        <v>10.43478</v>
      </c>
      <c r="XV15" s="17">
        <v>10.43478</v>
      </c>
      <c r="XW15" s="17">
        <v>-1.73478</v>
      </c>
      <c r="XX15" s="17"/>
      <c r="XY15" s="17"/>
      <c r="XZ15" s="17"/>
      <c r="YA15" s="17">
        <v>0</v>
      </c>
      <c r="YB15" s="17"/>
      <c r="YC15" s="17"/>
      <c r="YD15" s="17"/>
      <c r="YE15" s="17">
        <v>0</v>
      </c>
      <c r="YF15" s="17">
        <v>14.6</v>
      </c>
      <c r="YG15" s="17">
        <v>13.52657</v>
      </c>
      <c r="YH15" s="17">
        <v>13.52657</v>
      </c>
      <c r="YI15" s="17">
        <v>1.0734300000000001</v>
      </c>
      <c r="YJ15" s="17">
        <v>0</v>
      </c>
      <c r="YK15" s="17"/>
      <c r="YL15" s="17"/>
      <c r="YM15" s="17">
        <v>0</v>
      </c>
      <c r="YN15" s="17">
        <v>0</v>
      </c>
      <c r="YO15" s="17">
        <v>8.25</v>
      </c>
      <c r="YP15" s="17">
        <v>8.25</v>
      </c>
      <c r="YQ15" s="17">
        <v>-8.25</v>
      </c>
      <c r="YR15" s="17">
        <v>11</v>
      </c>
      <c r="YS15" s="17">
        <v>10.628019999999999</v>
      </c>
      <c r="YT15" s="17">
        <v>10.628019999999999</v>
      </c>
      <c r="YU15" s="17">
        <v>0.37197999999999998</v>
      </c>
      <c r="YV15" s="17">
        <v>9.9</v>
      </c>
      <c r="YW15" s="17">
        <v>12.13527</v>
      </c>
      <c r="YX15" s="17">
        <v>12.13527</v>
      </c>
      <c r="YY15" s="17">
        <v>-2.2352699999999999</v>
      </c>
    </row>
    <row r="16" spans="1:675" ht="24" customHeight="1" x14ac:dyDescent="0.25">
      <c r="A16" s="1"/>
      <c r="B16" s="18" t="s">
        <v>69</v>
      </c>
      <c r="C16" s="18" t="s">
        <v>864</v>
      </c>
      <c r="D16" s="19">
        <v>65.900000000000006</v>
      </c>
      <c r="E16" s="19">
        <v>74.314400000000006</v>
      </c>
      <c r="F16" s="19">
        <v>97.390180000000001</v>
      </c>
      <c r="G16" s="19">
        <v>-31.490179999999999</v>
      </c>
      <c r="H16" s="19">
        <v>639.29999999999995</v>
      </c>
      <c r="I16" s="19">
        <v>655.76232000000005</v>
      </c>
      <c r="J16" s="19">
        <v>655.76232000000005</v>
      </c>
      <c r="K16" s="19">
        <v>-16.462319999999998</v>
      </c>
      <c r="L16" s="19">
        <v>215.2</v>
      </c>
      <c r="M16" s="19">
        <v>212.30054999999999</v>
      </c>
      <c r="N16" s="19">
        <v>212.30054999999999</v>
      </c>
      <c r="O16" s="19">
        <v>2.8994499999999999</v>
      </c>
      <c r="P16" s="19"/>
      <c r="Q16" s="19"/>
      <c r="R16" s="19"/>
      <c r="S16" s="19">
        <v>0</v>
      </c>
      <c r="T16" s="19"/>
      <c r="U16" s="19"/>
      <c r="V16" s="19"/>
      <c r="W16" s="19">
        <v>0</v>
      </c>
      <c r="X16" s="19">
        <v>0</v>
      </c>
      <c r="Y16" s="19"/>
      <c r="Z16" s="19"/>
      <c r="AA16" s="19">
        <v>0</v>
      </c>
      <c r="AB16" s="19">
        <v>84.1</v>
      </c>
      <c r="AC16" s="19">
        <v>80.119900000000001</v>
      </c>
      <c r="AD16" s="19">
        <v>80.119200000000006</v>
      </c>
      <c r="AE16" s="19">
        <v>3.9807999999999999</v>
      </c>
      <c r="AF16" s="19"/>
      <c r="AG16" s="19"/>
      <c r="AH16" s="19"/>
      <c r="AI16" s="19">
        <v>0</v>
      </c>
      <c r="AJ16" s="19">
        <v>0</v>
      </c>
      <c r="AK16" s="19"/>
      <c r="AL16" s="19"/>
      <c r="AM16" s="19">
        <v>0</v>
      </c>
      <c r="AN16" s="19">
        <v>171.8</v>
      </c>
      <c r="AO16" s="19">
        <v>170.69806</v>
      </c>
      <c r="AP16" s="19">
        <v>176.5522</v>
      </c>
      <c r="AQ16" s="19">
        <v>-4.7522000000000002</v>
      </c>
      <c r="AR16" s="19">
        <v>171.8</v>
      </c>
      <c r="AS16" s="19">
        <v>170.69806</v>
      </c>
      <c r="AT16" s="19">
        <v>176.5522</v>
      </c>
      <c r="AU16" s="19">
        <v>-4.7522000000000002</v>
      </c>
      <c r="AV16" s="19">
        <v>171.4</v>
      </c>
      <c r="AW16" s="19">
        <v>170.69806</v>
      </c>
      <c r="AX16" s="19">
        <v>176.5522</v>
      </c>
      <c r="AY16" s="19">
        <v>-5.1521999999999997</v>
      </c>
      <c r="AZ16" s="19">
        <v>267.2</v>
      </c>
      <c r="BA16" s="19">
        <v>256.81599999999997</v>
      </c>
      <c r="BB16" s="19">
        <v>265.62358</v>
      </c>
      <c r="BC16" s="19">
        <v>1.5764199999999999</v>
      </c>
      <c r="BD16" s="19">
        <v>208.8</v>
      </c>
      <c r="BE16" s="19">
        <v>206.04143999999999</v>
      </c>
      <c r="BF16" s="19">
        <v>206.04143999999999</v>
      </c>
      <c r="BG16" s="19">
        <v>2.7585600000000001</v>
      </c>
      <c r="BH16" s="19">
        <v>108.5</v>
      </c>
      <c r="BI16" s="19">
        <v>103.33009</v>
      </c>
      <c r="BJ16" s="19">
        <v>103.33009</v>
      </c>
      <c r="BK16" s="19">
        <v>5.1699099999999998</v>
      </c>
      <c r="BL16" s="19">
        <v>290.5</v>
      </c>
      <c r="BM16" s="19">
        <v>218.90741</v>
      </c>
      <c r="BN16" s="19">
        <v>79.544269999999997</v>
      </c>
      <c r="BO16" s="19">
        <v>210.95572999999999</v>
      </c>
      <c r="BP16" s="19">
        <v>3</v>
      </c>
      <c r="BQ16" s="19">
        <v>3.02576</v>
      </c>
      <c r="BR16" s="19">
        <v>3.02576</v>
      </c>
      <c r="BS16" s="19">
        <v>-2.5760000000000002E-2</v>
      </c>
      <c r="BT16" s="19"/>
      <c r="BU16" s="19"/>
      <c r="BV16" s="19"/>
      <c r="BW16" s="19">
        <v>0</v>
      </c>
      <c r="BX16" s="19"/>
      <c r="BY16" s="19"/>
      <c r="BZ16" s="19"/>
      <c r="CA16" s="19">
        <v>0</v>
      </c>
      <c r="CB16" s="19"/>
      <c r="CC16" s="19"/>
      <c r="CD16" s="19"/>
      <c r="CE16" s="19">
        <v>0</v>
      </c>
      <c r="CF16" s="19">
        <v>166.3</v>
      </c>
      <c r="CG16" s="19">
        <v>161.28</v>
      </c>
      <c r="CH16" s="19">
        <v>137.32174000000001</v>
      </c>
      <c r="CI16" s="19">
        <v>28.978259999999999</v>
      </c>
      <c r="CJ16" s="19">
        <v>7.6</v>
      </c>
      <c r="CK16" s="19">
        <v>7.0449000000000002</v>
      </c>
      <c r="CL16" s="19">
        <v>7.0449000000000002</v>
      </c>
      <c r="CM16" s="19">
        <v>0.55510000000000004</v>
      </c>
      <c r="CN16" s="19">
        <v>5.2</v>
      </c>
      <c r="CO16" s="19">
        <v>3.78295</v>
      </c>
      <c r="CP16" s="19">
        <v>3.78295</v>
      </c>
      <c r="CQ16" s="19">
        <v>1.4170499999999999</v>
      </c>
      <c r="CR16" s="19">
        <v>22.4</v>
      </c>
      <c r="CS16" s="19">
        <v>22.280850000000001</v>
      </c>
      <c r="CT16" s="19"/>
      <c r="CU16" s="19">
        <v>22.4</v>
      </c>
      <c r="CV16" s="19">
        <v>52.3</v>
      </c>
      <c r="CW16" s="19">
        <v>62.20702</v>
      </c>
      <c r="CX16" s="19">
        <v>78.053510000000003</v>
      </c>
      <c r="CY16" s="19">
        <v>-25.753509999999999</v>
      </c>
      <c r="CZ16" s="19">
        <v>0</v>
      </c>
      <c r="DA16" s="19"/>
      <c r="DB16" s="19"/>
      <c r="DC16" s="19">
        <v>0</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34.5</v>
      </c>
      <c r="DY16" s="19">
        <v>30.156700000000001</v>
      </c>
      <c r="DZ16" s="19">
        <v>46.910420000000002</v>
      </c>
      <c r="EA16" s="19">
        <v>-12.41042</v>
      </c>
      <c r="EB16" s="19">
        <v>45.9</v>
      </c>
      <c r="EC16" s="19">
        <v>45.000039999999998</v>
      </c>
      <c r="ED16" s="19">
        <v>45</v>
      </c>
      <c r="EE16" s="19">
        <v>0.9</v>
      </c>
      <c r="EF16" s="19">
        <v>22.9</v>
      </c>
      <c r="EG16" s="19">
        <v>20.48039</v>
      </c>
      <c r="EH16" s="19">
        <v>32.74783</v>
      </c>
      <c r="EI16" s="19">
        <v>-9.8478300000000001</v>
      </c>
      <c r="EJ16" s="19">
        <v>16</v>
      </c>
      <c r="EK16" s="19">
        <v>18.176390000000001</v>
      </c>
      <c r="EL16" s="19">
        <v>15.904339999999999</v>
      </c>
      <c r="EM16" s="19">
        <v>9.5659999999999995E-2</v>
      </c>
      <c r="EN16" s="19">
        <v>11.8</v>
      </c>
      <c r="EO16" s="19">
        <v>11.400969999999999</v>
      </c>
      <c r="EP16" s="19">
        <v>11.400969999999999</v>
      </c>
      <c r="EQ16" s="19">
        <v>0.39903</v>
      </c>
      <c r="ER16" s="19">
        <v>91.2</v>
      </c>
      <c r="ES16" s="19">
        <v>87.26473</v>
      </c>
      <c r="ET16" s="19">
        <v>74.675250000000005</v>
      </c>
      <c r="EU16" s="19">
        <v>16.524750000000001</v>
      </c>
      <c r="EV16" s="19">
        <v>180.9</v>
      </c>
      <c r="EW16" s="19">
        <v>184.74316999999999</v>
      </c>
      <c r="EX16" s="19">
        <v>184.74316999999999</v>
      </c>
      <c r="EY16" s="19">
        <v>-3.8431700000000002</v>
      </c>
      <c r="EZ16" s="19">
        <v>180.9</v>
      </c>
      <c r="FA16" s="19">
        <v>184.74316999999999</v>
      </c>
      <c r="FB16" s="19">
        <v>184.74316999999999</v>
      </c>
      <c r="FC16" s="19">
        <v>-3.8431700000000002</v>
      </c>
      <c r="FD16" s="19">
        <v>180.7</v>
      </c>
      <c r="FE16" s="19">
        <v>185.29795999999999</v>
      </c>
      <c r="FF16" s="19">
        <v>185.29795999999999</v>
      </c>
      <c r="FG16" s="19">
        <v>-4.5979599999999996</v>
      </c>
      <c r="FH16" s="19">
        <v>102.6</v>
      </c>
      <c r="FI16" s="19">
        <v>100.57884</v>
      </c>
      <c r="FJ16" s="19">
        <v>87.570220000000006</v>
      </c>
      <c r="FK16" s="19">
        <v>15.029780000000001</v>
      </c>
      <c r="FL16" s="19">
        <v>0</v>
      </c>
      <c r="FM16" s="19"/>
      <c r="FN16" s="19">
        <v>18</v>
      </c>
      <c r="FO16" s="19">
        <v>-18</v>
      </c>
      <c r="FP16" s="19">
        <v>21.8</v>
      </c>
      <c r="FQ16" s="19">
        <v>21.646380000000001</v>
      </c>
      <c r="FR16" s="19">
        <v>21.646380000000001</v>
      </c>
      <c r="FS16" s="19">
        <v>0.15362000000000001</v>
      </c>
      <c r="FT16" s="19">
        <v>0</v>
      </c>
      <c r="FU16" s="19"/>
      <c r="FV16" s="19"/>
      <c r="FW16" s="19">
        <v>0</v>
      </c>
      <c r="FX16" s="19">
        <v>22</v>
      </c>
      <c r="FY16" s="19">
        <v>20.72541</v>
      </c>
      <c r="FZ16" s="19">
        <v>28.60304</v>
      </c>
      <c r="GA16" s="19">
        <v>-6.60304</v>
      </c>
      <c r="GB16" s="19"/>
      <c r="GC16" s="19"/>
      <c r="GD16" s="19"/>
      <c r="GE16" s="19">
        <v>0</v>
      </c>
      <c r="GF16" s="19"/>
      <c r="GG16" s="19"/>
      <c r="GH16" s="19"/>
      <c r="GI16" s="19">
        <v>0</v>
      </c>
      <c r="GJ16" s="19">
        <v>6.5</v>
      </c>
      <c r="GK16" s="19">
        <v>6.8787000000000003</v>
      </c>
      <c r="GL16" s="19">
        <v>6.8787000000000003</v>
      </c>
      <c r="GM16" s="19">
        <v>-0.37869999999999998</v>
      </c>
      <c r="GN16" s="19">
        <v>60.5</v>
      </c>
      <c r="GO16" s="19">
        <v>57.2333</v>
      </c>
      <c r="GP16" s="19">
        <v>86.318179999999998</v>
      </c>
      <c r="GQ16" s="19">
        <v>-25.818180000000002</v>
      </c>
      <c r="GR16" s="19"/>
      <c r="GS16" s="19"/>
      <c r="GT16" s="19"/>
      <c r="GU16" s="19">
        <v>0</v>
      </c>
      <c r="GV16" s="19"/>
      <c r="GW16" s="19"/>
      <c r="GX16" s="19"/>
      <c r="GY16" s="19">
        <v>0</v>
      </c>
      <c r="GZ16" s="19"/>
      <c r="HA16" s="19"/>
      <c r="HB16" s="19"/>
      <c r="HC16" s="19">
        <v>0</v>
      </c>
      <c r="HD16" s="19"/>
      <c r="HE16" s="19"/>
      <c r="HF16" s="19"/>
      <c r="HG16" s="19">
        <v>0</v>
      </c>
      <c r="HH16" s="19">
        <v>11.2</v>
      </c>
      <c r="HI16" s="19">
        <v>7.6206899999999997</v>
      </c>
      <c r="HJ16" s="19"/>
      <c r="HK16" s="19">
        <v>11.2</v>
      </c>
      <c r="HL16" s="19">
        <v>0</v>
      </c>
      <c r="HM16" s="19"/>
      <c r="HN16" s="19"/>
      <c r="HO16" s="19">
        <v>0</v>
      </c>
      <c r="HP16" s="19"/>
      <c r="HQ16" s="19"/>
      <c r="HR16" s="19"/>
      <c r="HS16" s="19">
        <v>0</v>
      </c>
      <c r="HT16" s="19">
        <v>39.4</v>
      </c>
      <c r="HU16" s="19">
        <v>45.291899999999998</v>
      </c>
      <c r="HV16" s="19">
        <v>45.291899999999998</v>
      </c>
      <c r="HW16" s="19">
        <v>-5.8918999999999997</v>
      </c>
      <c r="HX16" s="19"/>
      <c r="HY16" s="19"/>
      <c r="HZ16" s="19"/>
      <c r="IA16" s="19">
        <v>0</v>
      </c>
      <c r="IB16" s="19">
        <v>0</v>
      </c>
      <c r="IC16" s="19"/>
      <c r="ID16" s="19"/>
      <c r="IE16" s="19">
        <v>0</v>
      </c>
      <c r="IF16" s="19"/>
      <c r="IG16" s="19"/>
      <c r="IH16" s="19"/>
      <c r="II16" s="19">
        <v>0</v>
      </c>
      <c r="IJ16" s="19">
        <v>91.8</v>
      </c>
      <c r="IK16" s="19">
        <v>90.148499999999999</v>
      </c>
      <c r="IL16" s="19">
        <v>90.148499999999999</v>
      </c>
      <c r="IM16" s="19">
        <v>1.6515</v>
      </c>
      <c r="IN16" s="19">
        <v>169.7</v>
      </c>
      <c r="IO16" s="19">
        <v>182.98208</v>
      </c>
      <c r="IP16" s="19">
        <v>182.98208</v>
      </c>
      <c r="IQ16" s="19">
        <v>-13.282080000000001</v>
      </c>
      <c r="IR16" s="19">
        <v>167.9</v>
      </c>
      <c r="IS16" s="19">
        <v>182.98208</v>
      </c>
      <c r="IT16" s="19">
        <v>182.98208</v>
      </c>
      <c r="IU16" s="19">
        <v>-15.082079999999999</v>
      </c>
      <c r="IV16" s="19">
        <v>199.2</v>
      </c>
      <c r="IW16" s="19">
        <v>182.98208</v>
      </c>
      <c r="IX16" s="19">
        <v>182.98208</v>
      </c>
      <c r="IY16" s="19">
        <v>16.217919999999999</v>
      </c>
      <c r="IZ16" s="19">
        <v>268</v>
      </c>
      <c r="JA16" s="19">
        <v>275.29736000000003</v>
      </c>
      <c r="JB16" s="19">
        <v>275.29736000000003</v>
      </c>
      <c r="JC16" s="19">
        <v>-7.2973600000000003</v>
      </c>
      <c r="JD16" s="19">
        <v>69.400000000000006</v>
      </c>
      <c r="JE16" s="19">
        <v>71.102429999999998</v>
      </c>
      <c r="JF16" s="19">
        <v>71.102429999999998</v>
      </c>
      <c r="JG16" s="19">
        <v>-1.7024300000000001</v>
      </c>
      <c r="JH16" s="19">
        <v>34</v>
      </c>
      <c r="JI16" s="19">
        <v>35.657980000000002</v>
      </c>
      <c r="JJ16" s="19">
        <v>35.657980000000002</v>
      </c>
      <c r="JK16" s="19">
        <v>-1.65798</v>
      </c>
      <c r="JL16" s="19"/>
      <c r="JM16" s="19"/>
      <c r="JN16" s="19"/>
      <c r="JO16" s="19">
        <v>0</v>
      </c>
      <c r="JP16" s="19"/>
      <c r="JQ16" s="19"/>
      <c r="JR16" s="19"/>
      <c r="JS16" s="19">
        <v>0</v>
      </c>
      <c r="JT16" s="19"/>
      <c r="JU16" s="19"/>
      <c r="JV16" s="19"/>
      <c r="JW16" s="19">
        <v>0</v>
      </c>
      <c r="JX16" s="19">
        <v>25</v>
      </c>
      <c r="JY16" s="19">
        <v>26</v>
      </c>
      <c r="JZ16" s="19">
        <v>26</v>
      </c>
      <c r="KA16" s="19">
        <v>-1</v>
      </c>
      <c r="KB16" s="19"/>
      <c r="KC16" s="19"/>
      <c r="KD16" s="19"/>
      <c r="KE16" s="19">
        <v>0</v>
      </c>
      <c r="KF16" s="19"/>
      <c r="KG16" s="19"/>
      <c r="KH16" s="19"/>
      <c r="KI16" s="19">
        <v>0</v>
      </c>
      <c r="KJ16" s="19">
        <v>4.2</v>
      </c>
      <c r="KK16" s="19"/>
      <c r="KL16" s="19"/>
      <c r="KM16" s="19">
        <v>4.2</v>
      </c>
      <c r="KN16" s="19">
        <v>0.7</v>
      </c>
      <c r="KO16" s="19">
        <v>1.45085</v>
      </c>
      <c r="KP16" s="19">
        <v>1.45085</v>
      </c>
      <c r="KQ16" s="19">
        <v>-0.75085000000000002</v>
      </c>
      <c r="KR16" s="19">
        <v>52</v>
      </c>
      <c r="KS16" s="19">
        <v>41.450830000000003</v>
      </c>
      <c r="KT16" s="19">
        <v>41.450780000000002</v>
      </c>
      <c r="KU16" s="19">
        <v>10.54922</v>
      </c>
      <c r="KV16" s="19">
        <v>72.8</v>
      </c>
      <c r="KW16" s="19">
        <v>81.810990000000004</v>
      </c>
      <c r="KX16" s="19">
        <v>76.263339999999999</v>
      </c>
      <c r="KY16" s="19">
        <v>-3.4633400000000001</v>
      </c>
      <c r="KZ16" s="19">
        <v>66.2</v>
      </c>
      <c r="LA16" s="19">
        <v>66.809659999999994</v>
      </c>
      <c r="LB16" s="19">
        <v>66.809659999999994</v>
      </c>
      <c r="LC16" s="19">
        <v>-0.60965999999999998</v>
      </c>
      <c r="LD16" s="19">
        <v>67.7</v>
      </c>
      <c r="LE16" s="19">
        <v>67.936530000000005</v>
      </c>
      <c r="LF16" s="19">
        <v>65.984009999999998</v>
      </c>
      <c r="LG16" s="19">
        <v>1.7159899999999999</v>
      </c>
      <c r="LH16" s="19">
        <v>30.6</v>
      </c>
      <c r="LI16" s="19">
        <v>27.97927</v>
      </c>
      <c r="LJ16" s="19">
        <v>27.175139999999999</v>
      </c>
      <c r="LK16" s="19">
        <v>3.4248599999999998</v>
      </c>
      <c r="LL16" s="19"/>
      <c r="LM16" s="19"/>
      <c r="LN16" s="19"/>
      <c r="LO16" s="19">
        <v>0</v>
      </c>
      <c r="LP16" s="19">
        <v>47.9</v>
      </c>
      <c r="LQ16" s="19">
        <v>50.645890000000001</v>
      </c>
      <c r="LR16" s="19"/>
      <c r="LS16" s="19">
        <v>47.9</v>
      </c>
      <c r="LT16" s="19">
        <v>49.1</v>
      </c>
      <c r="LU16" s="19">
        <v>49.666240000000002</v>
      </c>
      <c r="LV16" s="19"/>
      <c r="LW16" s="19">
        <v>49.1</v>
      </c>
      <c r="LX16" s="19">
        <v>141.30000000000001</v>
      </c>
      <c r="LY16" s="19">
        <v>158.19065000000001</v>
      </c>
      <c r="LZ16" s="19">
        <v>158.19065000000001</v>
      </c>
      <c r="MA16" s="19">
        <v>-16.890650000000001</v>
      </c>
      <c r="MB16" s="19">
        <v>143.69999999999999</v>
      </c>
      <c r="MC16" s="19">
        <v>158.19065000000001</v>
      </c>
      <c r="MD16" s="19">
        <v>158.19065000000001</v>
      </c>
      <c r="ME16" s="19">
        <v>-14.49065</v>
      </c>
      <c r="MF16" s="19">
        <v>168.4</v>
      </c>
      <c r="MG16" s="19">
        <v>158.66569999999999</v>
      </c>
      <c r="MH16" s="19">
        <v>158.66569999999999</v>
      </c>
      <c r="MI16" s="19">
        <v>9.7342999999999993</v>
      </c>
      <c r="MJ16" s="19">
        <v>184.6</v>
      </c>
      <c r="MK16" s="19">
        <v>176.36181999999999</v>
      </c>
      <c r="ML16" s="19">
        <v>176.36183</v>
      </c>
      <c r="MM16" s="19">
        <v>8.2381700000000002</v>
      </c>
      <c r="MN16" s="19"/>
      <c r="MO16" s="19"/>
      <c r="MP16" s="19"/>
      <c r="MQ16" s="19">
        <v>0</v>
      </c>
      <c r="MR16" s="19"/>
      <c r="MS16" s="19"/>
      <c r="MT16" s="19"/>
      <c r="MU16" s="19">
        <v>0</v>
      </c>
      <c r="MV16" s="19"/>
      <c r="MW16" s="19"/>
      <c r="MX16" s="19"/>
      <c r="MY16" s="19">
        <v>0</v>
      </c>
      <c r="MZ16" s="19"/>
      <c r="NA16" s="19"/>
      <c r="NB16" s="19"/>
      <c r="NC16" s="19">
        <v>0</v>
      </c>
      <c r="ND16" s="19">
        <v>209.7</v>
      </c>
      <c r="NE16" s="19">
        <v>205.2938</v>
      </c>
      <c r="NF16" s="19">
        <v>205.29381000000001</v>
      </c>
      <c r="NG16" s="19">
        <v>4.4061899999999996</v>
      </c>
      <c r="NH16" s="19">
        <v>101.6</v>
      </c>
      <c r="NI16" s="19">
        <v>102.95515</v>
      </c>
      <c r="NJ16" s="19">
        <v>102.95515</v>
      </c>
      <c r="NK16" s="19">
        <v>-1.3551500000000001</v>
      </c>
      <c r="NL16" s="19">
        <v>7</v>
      </c>
      <c r="NM16" s="19">
        <v>5.8401899999999998</v>
      </c>
      <c r="NN16" s="19">
        <v>5.8401899999999998</v>
      </c>
      <c r="NO16" s="19">
        <v>1.15981</v>
      </c>
      <c r="NP16" s="19">
        <v>3.3</v>
      </c>
      <c r="NQ16" s="19">
        <v>3.22071</v>
      </c>
      <c r="NR16" s="19">
        <v>3.22071</v>
      </c>
      <c r="NS16" s="19">
        <v>7.9289999999999999E-2</v>
      </c>
      <c r="NT16" s="19">
        <v>29.4</v>
      </c>
      <c r="NU16" s="19">
        <v>30.9</v>
      </c>
      <c r="NV16" s="19">
        <v>27.601299999999998</v>
      </c>
      <c r="NW16" s="19">
        <v>1.7987</v>
      </c>
      <c r="NX16" s="19">
        <v>0</v>
      </c>
      <c r="NY16" s="19"/>
      <c r="NZ16" s="19"/>
      <c r="OA16" s="19">
        <v>0</v>
      </c>
      <c r="OB16" s="19">
        <v>13.9</v>
      </c>
      <c r="OC16" s="19">
        <v>13.3635</v>
      </c>
      <c r="OD16" s="19">
        <v>13.3635</v>
      </c>
      <c r="OE16" s="19">
        <v>0.53649999999999998</v>
      </c>
      <c r="OF16" s="19"/>
      <c r="OG16" s="19"/>
      <c r="OH16" s="19"/>
      <c r="OI16" s="19">
        <v>0</v>
      </c>
      <c r="OJ16" s="19">
        <v>0</v>
      </c>
      <c r="OK16" s="19"/>
      <c r="OL16" s="19"/>
      <c r="OM16" s="19">
        <v>0</v>
      </c>
      <c r="ON16" s="19">
        <v>5.0999999999999996</v>
      </c>
      <c r="OO16" s="19">
        <v>20.337620000000001</v>
      </c>
      <c r="OP16" s="19">
        <v>20.33764</v>
      </c>
      <c r="OQ16" s="19">
        <v>-15.237640000000001</v>
      </c>
      <c r="OR16" s="19">
        <v>0</v>
      </c>
      <c r="OS16" s="19"/>
      <c r="OT16" s="19"/>
      <c r="OU16" s="19">
        <v>0</v>
      </c>
      <c r="OV16" s="19">
        <v>0</v>
      </c>
      <c r="OW16" s="19"/>
      <c r="OX16" s="19"/>
      <c r="OY16" s="19">
        <v>0</v>
      </c>
      <c r="OZ16" s="19">
        <v>0</v>
      </c>
      <c r="PA16" s="19"/>
      <c r="PB16" s="19"/>
      <c r="PC16" s="19">
        <v>0</v>
      </c>
      <c r="PD16" s="19">
        <v>0</v>
      </c>
      <c r="PE16" s="19"/>
      <c r="PF16" s="19"/>
      <c r="PG16" s="19">
        <v>0</v>
      </c>
      <c r="PH16" s="19">
        <v>0.5</v>
      </c>
      <c r="PI16" s="19">
        <v>1.54</v>
      </c>
      <c r="PJ16" s="19">
        <v>1.54</v>
      </c>
      <c r="PK16" s="19">
        <v>-1.04</v>
      </c>
      <c r="PL16" s="19">
        <v>0.9</v>
      </c>
      <c r="PM16" s="19">
        <v>1.5</v>
      </c>
      <c r="PN16" s="19">
        <v>1.5</v>
      </c>
      <c r="PO16" s="19">
        <v>-0.6</v>
      </c>
      <c r="PP16" s="19">
        <v>4.4000000000000004</v>
      </c>
      <c r="PQ16" s="19">
        <v>4.5</v>
      </c>
      <c r="PR16" s="19">
        <v>4.5</v>
      </c>
      <c r="PS16" s="19">
        <v>-0.1</v>
      </c>
      <c r="PT16" s="19">
        <v>20.7</v>
      </c>
      <c r="PU16" s="19">
        <v>2.9823200000000001</v>
      </c>
      <c r="PV16" s="19">
        <v>2.9823</v>
      </c>
      <c r="PW16" s="19">
        <v>17.717700000000001</v>
      </c>
      <c r="PX16" s="19">
        <v>0</v>
      </c>
      <c r="PY16" s="19">
        <v>3.3</v>
      </c>
      <c r="PZ16" s="19">
        <v>3.3</v>
      </c>
      <c r="QA16" s="19">
        <v>-3.3</v>
      </c>
      <c r="QB16" s="19">
        <v>0</v>
      </c>
      <c r="QC16" s="19"/>
      <c r="QD16" s="19"/>
      <c r="QE16" s="19">
        <v>0</v>
      </c>
      <c r="QF16" s="19">
        <v>3.6</v>
      </c>
      <c r="QG16" s="19">
        <v>3.5</v>
      </c>
      <c r="QH16" s="19">
        <v>3.5</v>
      </c>
      <c r="QI16" s="19">
        <v>0.1</v>
      </c>
      <c r="QJ16" s="19">
        <v>16</v>
      </c>
      <c r="QK16" s="19">
        <v>15.45894</v>
      </c>
      <c r="QL16" s="19">
        <v>15.45894</v>
      </c>
      <c r="QM16" s="19">
        <v>0.54105999999999999</v>
      </c>
      <c r="QN16" s="19">
        <v>0</v>
      </c>
      <c r="QO16" s="19"/>
      <c r="QP16" s="19"/>
      <c r="QQ16" s="19">
        <v>0</v>
      </c>
      <c r="QR16" s="19">
        <v>0</v>
      </c>
      <c r="QS16" s="19"/>
      <c r="QT16" s="19"/>
      <c r="QU16" s="19">
        <v>0</v>
      </c>
      <c r="QV16" s="19">
        <v>8.6999999999999993</v>
      </c>
      <c r="QW16" s="19">
        <v>4.5</v>
      </c>
      <c r="QX16" s="19">
        <v>7.8844000000000003</v>
      </c>
      <c r="QY16" s="19">
        <v>0.81559999999999999</v>
      </c>
      <c r="QZ16" s="19">
        <v>25.2</v>
      </c>
      <c r="RA16" s="19">
        <v>14.6</v>
      </c>
      <c r="RB16" s="19">
        <v>22.3597</v>
      </c>
      <c r="RC16" s="19">
        <v>2.8403</v>
      </c>
      <c r="RD16" s="19">
        <v>0</v>
      </c>
      <c r="RE16" s="19"/>
      <c r="RF16" s="19"/>
      <c r="RG16" s="19">
        <v>0</v>
      </c>
      <c r="RH16" s="19">
        <v>1.9</v>
      </c>
      <c r="RI16" s="19">
        <v>1.96</v>
      </c>
      <c r="RJ16" s="19">
        <v>1.96</v>
      </c>
      <c r="RK16" s="19">
        <v>-0.06</v>
      </c>
      <c r="RL16" s="19">
        <v>3.3</v>
      </c>
      <c r="RM16" s="19">
        <v>3.8342100000000001</v>
      </c>
      <c r="RN16" s="19">
        <v>4.0074699999999996</v>
      </c>
      <c r="RO16" s="19">
        <v>-0.70747000000000004</v>
      </c>
      <c r="RP16" s="19">
        <v>1.1000000000000001</v>
      </c>
      <c r="RQ16" s="19">
        <v>1.212</v>
      </c>
      <c r="RR16" s="19">
        <v>1.212</v>
      </c>
      <c r="RS16" s="19">
        <v>-0.112</v>
      </c>
      <c r="RT16" s="19"/>
      <c r="RU16" s="19"/>
      <c r="RV16" s="19"/>
      <c r="RW16" s="19">
        <v>0</v>
      </c>
      <c r="RX16" s="19">
        <v>3.9</v>
      </c>
      <c r="RY16" s="19">
        <v>3.6</v>
      </c>
      <c r="RZ16" s="19">
        <v>3.6</v>
      </c>
      <c r="SA16" s="19">
        <v>0.3</v>
      </c>
      <c r="SB16" s="19">
        <v>0</v>
      </c>
      <c r="SC16" s="19"/>
      <c r="SD16" s="19"/>
      <c r="SE16" s="19">
        <v>0</v>
      </c>
      <c r="SF16" s="19">
        <v>0</v>
      </c>
      <c r="SG16" s="19"/>
      <c r="SH16" s="19"/>
      <c r="SI16" s="19">
        <v>0</v>
      </c>
      <c r="SJ16" s="19">
        <v>5.9</v>
      </c>
      <c r="SK16" s="19">
        <v>5.2</v>
      </c>
      <c r="SL16" s="19">
        <v>5.2</v>
      </c>
      <c r="SM16" s="19">
        <v>0.7</v>
      </c>
      <c r="SN16" s="19">
        <v>4.0999999999999996</v>
      </c>
      <c r="SO16" s="19">
        <v>3.1</v>
      </c>
      <c r="SP16" s="19">
        <v>3.1</v>
      </c>
      <c r="SQ16" s="19">
        <v>1</v>
      </c>
      <c r="SR16" s="19">
        <v>3.3</v>
      </c>
      <c r="SS16" s="19">
        <v>3</v>
      </c>
      <c r="ST16" s="19">
        <v>3</v>
      </c>
      <c r="SU16" s="19">
        <v>0.3</v>
      </c>
      <c r="SV16" s="19">
        <v>4.9000000000000004</v>
      </c>
      <c r="SW16" s="19">
        <v>4.5</v>
      </c>
      <c r="SX16" s="19">
        <v>4.5</v>
      </c>
      <c r="SY16" s="19">
        <v>0.4</v>
      </c>
      <c r="SZ16" s="19">
        <v>30</v>
      </c>
      <c r="TA16" s="19">
        <v>15</v>
      </c>
      <c r="TB16" s="19">
        <v>15</v>
      </c>
      <c r="TC16" s="19">
        <v>15</v>
      </c>
      <c r="TD16" s="19">
        <v>18.2</v>
      </c>
      <c r="TE16" s="19">
        <v>8.9</v>
      </c>
      <c r="TF16" s="19">
        <v>19</v>
      </c>
      <c r="TG16" s="19">
        <v>-0.8</v>
      </c>
      <c r="TH16" s="19">
        <v>0</v>
      </c>
      <c r="TI16" s="19"/>
      <c r="TJ16" s="19"/>
      <c r="TK16" s="19">
        <v>0</v>
      </c>
      <c r="TL16" s="19">
        <v>15.3</v>
      </c>
      <c r="TM16" s="19">
        <v>28.8</v>
      </c>
      <c r="TN16" s="19">
        <v>126.34</v>
      </c>
      <c r="TO16" s="19">
        <v>-111.04</v>
      </c>
      <c r="TP16" s="19">
        <v>23.1</v>
      </c>
      <c r="TQ16" s="19">
        <v>37.5</v>
      </c>
      <c r="TR16" s="19">
        <v>114.67</v>
      </c>
      <c r="TS16" s="19">
        <v>-91.57</v>
      </c>
      <c r="TT16" s="19">
        <v>1</v>
      </c>
      <c r="TU16" s="19">
        <v>15.85</v>
      </c>
      <c r="TV16" s="19">
        <v>18.63</v>
      </c>
      <c r="TW16" s="19">
        <v>-17.63</v>
      </c>
      <c r="TX16" s="19">
        <v>1.3</v>
      </c>
      <c r="TY16" s="19">
        <v>15.85</v>
      </c>
      <c r="TZ16" s="19">
        <v>12.85</v>
      </c>
      <c r="UA16" s="19">
        <v>-11.55</v>
      </c>
      <c r="UB16" s="19">
        <v>0</v>
      </c>
      <c r="UC16" s="19"/>
      <c r="UD16" s="19"/>
      <c r="UE16" s="19">
        <v>0</v>
      </c>
      <c r="UF16" s="19">
        <v>7.8</v>
      </c>
      <c r="UG16" s="19">
        <v>9</v>
      </c>
      <c r="UH16" s="19">
        <v>9</v>
      </c>
      <c r="UI16" s="19">
        <v>-1.2</v>
      </c>
      <c r="UJ16" s="19">
        <v>2.6</v>
      </c>
      <c r="UK16" s="19">
        <v>2</v>
      </c>
      <c r="UL16" s="19">
        <v>2</v>
      </c>
      <c r="UM16" s="19">
        <v>0.6</v>
      </c>
      <c r="UN16" s="19">
        <v>7.5</v>
      </c>
      <c r="UO16" s="19">
        <v>7.4</v>
      </c>
      <c r="UP16" s="19">
        <v>7.4</v>
      </c>
      <c r="UQ16" s="19">
        <v>0.1</v>
      </c>
      <c r="UR16" s="19">
        <v>7.2</v>
      </c>
      <c r="US16" s="19">
        <v>5</v>
      </c>
      <c r="UT16" s="19">
        <v>5</v>
      </c>
      <c r="UU16" s="19">
        <v>2.2000000000000002</v>
      </c>
      <c r="UV16" s="19">
        <v>7.8</v>
      </c>
      <c r="UW16" s="19">
        <v>5.6</v>
      </c>
      <c r="UX16" s="19">
        <v>5.6</v>
      </c>
      <c r="UY16" s="19">
        <v>2.2000000000000002</v>
      </c>
      <c r="UZ16" s="19">
        <v>7.8</v>
      </c>
      <c r="VA16" s="19">
        <v>5.8</v>
      </c>
      <c r="VB16" s="19">
        <v>5.8</v>
      </c>
      <c r="VC16" s="19">
        <v>2</v>
      </c>
      <c r="VD16" s="19">
        <v>12.9</v>
      </c>
      <c r="VE16" s="19">
        <v>12.7255</v>
      </c>
      <c r="VF16" s="19">
        <v>12.7255</v>
      </c>
      <c r="VG16" s="19">
        <v>0.17449999999999999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17.5</v>
      </c>
      <c r="VY16" s="19">
        <v>8</v>
      </c>
      <c r="VZ16" s="19">
        <v>3</v>
      </c>
      <c r="WA16" s="19">
        <v>14.5</v>
      </c>
      <c r="WB16" s="19">
        <v>0</v>
      </c>
      <c r="WC16" s="19">
        <v>12</v>
      </c>
      <c r="WD16" s="19"/>
      <c r="WE16" s="19">
        <v>0</v>
      </c>
      <c r="WF16" s="19">
        <v>0</v>
      </c>
      <c r="WG16" s="19"/>
      <c r="WH16" s="19"/>
      <c r="WI16" s="19">
        <v>0</v>
      </c>
      <c r="WJ16" s="19"/>
      <c r="WK16" s="19"/>
      <c r="WL16" s="19"/>
      <c r="WM16" s="19">
        <v>0</v>
      </c>
      <c r="WN16" s="19">
        <v>4.8</v>
      </c>
      <c r="WO16" s="19">
        <v>4.5</v>
      </c>
      <c r="WP16" s="19">
        <v>4.5</v>
      </c>
      <c r="WQ16" s="19">
        <v>0.3</v>
      </c>
      <c r="WR16" s="19">
        <v>2.2000000000000002</v>
      </c>
      <c r="WS16" s="19">
        <v>2.2999999999999998</v>
      </c>
      <c r="WT16" s="19">
        <v>2.2999999999999998</v>
      </c>
      <c r="WU16" s="19">
        <v>-0.1</v>
      </c>
      <c r="WV16" s="19">
        <v>1.2</v>
      </c>
      <c r="WW16" s="19">
        <v>1.1499999999999999</v>
      </c>
      <c r="WX16" s="19">
        <v>1.1499999999999999</v>
      </c>
      <c r="WY16" s="19">
        <v>0.05</v>
      </c>
      <c r="WZ16" s="19">
        <v>2.9</v>
      </c>
      <c r="XA16" s="19">
        <v>3</v>
      </c>
      <c r="XB16" s="19">
        <v>3</v>
      </c>
      <c r="XC16" s="19">
        <v>-0.1</v>
      </c>
      <c r="XD16" s="19">
        <v>0</v>
      </c>
      <c r="XE16" s="19"/>
      <c r="XF16" s="19"/>
      <c r="XG16" s="19">
        <v>0</v>
      </c>
      <c r="XH16" s="19">
        <v>7.8</v>
      </c>
      <c r="XI16" s="19">
        <v>7.8</v>
      </c>
      <c r="XJ16" s="19">
        <v>7.8</v>
      </c>
      <c r="XK16" s="19">
        <v>0</v>
      </c>
      <c r="XL16" s="19">
        <v>19.399999999999999</v>
      </c>
      <c r="XM16" s="19">
        <v>18.550719999999998</v>
      </c>
      <c r="XN16" s="19">
        <v>18.550719999999998</v>
      </c>
      <c r="XO16" s="19">
        <v>0.84928000000000003</v>
      </c>
      <c r="XP16" s="19">
        <v>10</v>
      </c>
      <c r="XQ16" s="19">
        <v>9.9</v>
      </c>
      <c r="XR16" s="19">
        <v>9.9</v>
      </c>
      <c r="XS16" s="19">
        <v>0.1</v>
      </c>
      <c r="XT16" s="19">
        <v>8.5</v>
      </c>
      <c r="XU16" s="19">
        <v>10.43478</v>
      </c>
      <c r="XV16" s="19">
        <v>10.43478</v>
      </c>
      <c r="XW16" s="19">
        <v>-1.9347799999999999</v>
      </c>
      <c r="XX16" s="19"/>
      <c r="XY16" s="19"/>
      <c r="XZ16" s="19"/>
      <c r="YA16" s="19">
        <v>0</v>
      </c>
      <c r="YB16" s="19"/>
      <c r="YC16" s="19"/>
      <c r="YD16" s="19"/>
      <c r="YE16" s="19">
        <v>0</v>
      </c>
      <c r="YF16" s="19">
        <v>16.8</v>
      </c>
      <c r="YG16" s="19">
        <v>13.52657</v>
      </c>
      <c r="YH16" s="19">
        <v>13.52657</v>
      </c>
      <c r="YI16" s="19">
        <v>3.2734299999999998</v>
      </c>
      <c r="YJ16" s="19">
        <v>0</v>
      </c>
      <c r="YK16" s="19"/>
      <c r="YL16" s="19"/>
      <c r="YM16" s="19">
        <v>0</v>
      </c>
      <c r="YN16" s="19">
        <v>2.7</v>
      </c>
      <c r="YO16" s="19">
        <v>8.25</v>
      </c>
      <c r="YP16" s="19">
        <v>8.25</v>
      </c>
      <c r="YQ16" s="19">
        <v>-5.55</v>
      </c>
      <c r="YR16" s="19">
        <v>11</v>
      </c>
      <c r="YS16" s="19">
        <v>10.628019999999999</v>
      </c>
      <c r="YT16" s="19">
        <v>10.628019999999999</v>
      </c>
      <c r="YU16" s="19">
        <v>0.37197999999999998</v>
      </c>
      <c r="YV16" s="19">
        <v>11.2</v>
      </c>
      <c r="YW16" s="19">
        <v>12.13527</v>
      </c>
      <c r="YX16" s="19">
        <v>12.13527</v>
      </c>
      <c r="YY16" s="19">
        <v>-0.93527000000000005</v>
      </c>
    </row>
    <row r="17" spans="1:675" ht="24" customHeight="1" x14ac:dyDescent="0.25">
      <c r="A17" s="1"/>
      <c r="B17" s="13" t="s">
        <v>69</v>
      </c>
      <c r="C17" s="13" t="s">
        <v>865</v>
      </c>
      <c r="D17" s="14">
        <v>63.9</v>
      </c>
      <c r="E17" s="14">
        <v>73.944159999999997</v>
      </c>
      <c r="F17" s="14">
        <v>92.14949</v>
      </c>
      <c r="G17" s="14">
        <v>-28.249490000000002</v>
      </c>
      <c r="H17" s="14">
        <v>629.9</v>
      </c>
      <c r="I17" s="14">
        <v>655.76232000000005</v>
      </c>
      <c r="J17" s="14">
        <v>655.76232000000005</v>
      </c>
      <c r="K17" s="14">
        <v>-25.86232</v>
      </c>
      <c r="L17" s="14">
        <v>211.6</v>
      </c>
      <c r="M17" s="14">
        <v>212.30054999999999</v>
      </c>
      <c r="N17" s="14">
        <v>212.30054999999999</v>
      </c>
      <c r="O17" s="14">
        <v>-0.70055000000000001</v>
      </c>
      <c r="P17" s="14"/>
      <c r="Q17" s="14"/>
      <c r="R17" s="14"/>
      <c r="S17" s="14">
        <v>0</v>
      </c>
      <c r="T17" s="14"/>
      <c r="U17" s="14"/>
      <c r="V17" s="14"/>
      <c r="W17" s="14">
        <v>0</v>
      </c>
      <c r="X17" s="14">
        <v>0</v>
      </c>
      <c r="Y17" s="14"/>
      <c r="Z17" s="14"/>
      <c r="AA17" s="14">
        <v>0</v>
      </c>
      <c r="AB17" s="14">
        <v>83.3</v>
      </c>
      <c r="AC17" s="14">
        <v>80.119900000000001</v>
      </c>
      <c r="AD17" s="14">
        <v>80.119200000000006</v>
      </c>
      <c r="AE17" s="14">
        <v>3.1808000000000001</v>
      </c>
      <c r="AF17" s="14"/>
      <c r="AG17" s="14"/>
      <c r="AH17" s="14"/>
      <c r="AI17" s="14">
        <v>0</v>
      </c>
      <c r="AJ17" s="14">
        <v>0</v>
      </c>
      <c r="AK17" s="14"/>
      <c r="AL17" s="14"/>
      <c r="AM17" s="14">
        <v>0</v>
      </c>
      <c r="AN17" s="14">
        <v>160</v>
      </c>
      <c r="AO17" s="14">
        <v>170.69806</v>
      </c>
      <c r="AP17" s="14">
        <v>176.5522</v>
      </c>
      <c r="AQ17" s="14">
        <v>-16.552199999999999</v>
      </c>
      <c r="AR17" s="14">
        <v>160.19999999999999</v>
      </c>
      <c r="AS17" s="14">
        <v>170.69806</v>
      </c>
      <c r="AT17" s="14">
        <v>176.5522</v>
      </c>
      <c r="AU17" s="14">
        <v>-16.3522</v>
      </c>
      <c r="AV17" s="14">
        <v>160.1</v>
      </c>
      <c r="AW17" s="14">
        <v>170.69806</v>
      </c>
      <c r="AX17" s="14">
        <v>176.5522</v>
      </c>
      <c r="AY17" s="14">
        <v>-16.452200000000001</v>
      </c>
      <c r="AZ17" s="14">
        <v>264.10000000000002</v>
      </c>
      <c r="BA17" s="14">
        <v>256.81599999999997</v>
      </c>
      <c r="BB17" s="14">
        <v>265.62358</v>
      </c>
      <c r="BC17" s="14">
        <v>-1.5235799999999999</v>
      </c>
      <c r="BD17" s="14">
        <v>206.3</v>
      </c>
      <c r="BE17" s="14">
        <v>206.04143999999999</v>
      </c>
      <c r="BF17" s="14">
        <v>206.04143999999999</v>
      </c>
      <c r="BG17" s="14">
        <v>0.25856000000000001</v>
      </c>
      <c r="BH17" s="14">
        <v>108.2</v>
      </c>
      <c r="BI17" s="14">
        <v>103.33009</v>
      </c>
      <c r="BJ17" s="14">
        <v>103.33009</v>
      </c>
      <c r="BK17" s="14">
        <v>4.86991</v>
      </c>
      <c r="BL17" s="14">
        <v>342.8</v>
      </c>
      <c r="BM17" s="14">
        <v>173.72257999999999</v>
      </c>
      <c r="BN17" s="14">
        <v>119.90572</v>
      </c>
      <c r="BO17" s="14">
        <v>222.89428000000001</v>
      </c>
      <c r="BP17" s="14">
        <v>2.9</v>
      </c>
      <c r="BQ17" s="14">
        <v>3.02576</v>
      </c>
      <c r="BR17" s="14">
        <v>3.02576</v>
      </c>
      <c r="BS17" s="14">
        <v>-0.12576000000000001</v>
      </c>
      <c r="BT17" s="14"/>
      <c r="BU17" s="14"/>
      <c r="BV17" s="14"/>
      <c r="BW17" s="14">
        <v>0</v>
      </c>
      <c r="BX17" s="14"/>
      <c r="BY17" s="14"/>
      <c r="BZ17" s="14"/>
      <c r="CA17" s="14">
        <v>0</v>
      </c>
      <c r="CB17" s="14"/>
      <c r="CC17" s="14"/>
      <c r="CD17" s="14"/>
      <c r="CE17" s="14">
        <v>0</v>
      </c>
      <c r="CF17" s="14">
        <v>159.80000000000001</v>
      </c>
      <c r="CG17" s="14">
        <v>161.28</v>
      </c>
      <c r="CH17" s="14">
        <v>137.32174000000001</v>
      </c>
      <c r="CI17" s="14">
        <v>22.478259999999999</v>
      </c>
      <c r="CJ17" s="14">
        <v>6.9</v>
      </c>
      <c r="CK17" s="14">
        <v>7.0449000000000002</v>
      </c>
      <c r="CL17" s="14">
        <v>7.0449000000000002</v>
      </c>
      <c r="CM17" s="14">
        <v>-0.1449</v>
      </c>
      <c r="CN17" s="14">
        <v>5</v>
      </c>
      <c r="CO17" s="14">
        <v>3.78295</v>
      </c>
      <c r="CP17" s="14">
        <v>3.78295</v>
      </c>
      <c r="CQ17" s="14">
        <v>1.21705</v>
      </c>
      <c r="CR17" s="14">
        <v>22.4</v>
      </c>
      <c r="CS17" s="14">
        <v>22.280850000000001</v>
      </c>
      <c r="CT17" s="14"/>
      <c r="CU17" s="14">
        <v>22.4</v>
      </c>
      <c r="CV17" s="14">
        <v>52.5</v>
      </c>
      <c r="CW17" s="14">
        <v>61.736879999999999</v>
      </c>
      <c r="CX17" s="14">
        <v>76.455579999999998</v>
      </c>
      <c r="CY17" s="14">
        <v>-23.955580000000001</v>
      </c>
      <c r="CZ17" s="14">
        <v>12.5</v>
      </c>
      <c r="DA17" s="14">
        <v>137.08936</v>
      </c>
      <c r="DB17" s="14"/>
      <c r="DC17" s="14">
        <v>12.5</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35.799999999999997</v>
      </c>
      <c r="DY17" s="14">
        <v>30.156700000000001</v>
      </c>
      <c r="DZ17" s="14">
        <v>46.910420000000002</v>
      </c>
      <c r="EA17" s="14">
        <v>-11.11042</v>
      </c>
      <c r="EB17" s="14">
        <v>43.6</v>
      </c>
      <c r="EC17" s="14">
        <v>45.000030000000002</v>
      </c>
      <c r="ED17" s="14">
        <v>45</v>
      </c>
      <c r="EE17" s="14">
        <v>-1.4</v>
      </c>
      <c r="EF17" s="14">
        <v>23.4</v>
      </c>
      <c r="EG17" s="14">
        <v>20.48039</v>
      </c>
      <c r="EH17" s="14">
        <v>32.74783</v>
      </c>
      <c r="EI17" s="14">
        <v>-9.3478300000000001</v>
      </c>
      <c r="EJ17" s="14">
        <v>16.100000000000001</v>
      </c>
      <c r="EK17" s="14">
        <v>18.176390000000001</v>
      </c>
      <c r="EL17" s="14">
        <v>15.904339999999999</v>
      </c>
      <c r="EM17" s="14">
        <v>0.19566</v>
      </c>
      <c r="EN17" s="14">
        <v>11.7</v>
      </c>
      <c r="EO17" s="14">
        <v>11.400969999999999</v>
      </c>
      <c r="EP17" s="14">
        <v>11.400969999999999</v>
      </c>
      <c r="EQ17" s="14">
        <v>0.29903000000000002</v>
      </c>
      <c r="ER17" s="14">
        <v>88.5</v>
      </c>
      <c r="ES17" s="14">
        <v>87.26473</v>
      </c>
      <c r="ET17" s="14">
        <v>74.675250000000005</v>
      </c>
      <c r="EU17" s="14">
        <v>13.82475</v>
      </c>
      <c r="EV17" s="14">
        <v>178.1</v>
      </c>
      <c r="EW17" s="14">
        <v>184.74316999999999</v>
      </c>
      <c r="EX17" s="14">
        <v>184.74316999999999</v>
      </c>
      <c r="EY17" s="14">
        <v>-6.6431699999999996</v>
      </c>
      <c r="EZ17" s="14">
        <v>178.5</v>
      </c>
      <c r="FA17" s="14">
        <v>184.74316999999999</v>
      </c>
      <c r="FB17" s="14">
        <v>184.74316999999999</v>
      </c>
      <c r="FC17" s="14">
        <v>-6.2431700000000001</v>
      </c>
      <c r="FD17" s="14">
        <v>180.1</v>
      </c>
      <c r="FE17" s="14">
        <v>185.29795999999999</v>
      </c>
      <c r="FF17" s="14">
        <v>185.29795999999999</v>
      </c>
      <c r="FG17" s="14">
        <v>-5.1979600000000001</v>
      </c>
      <c r="FH17" s="14">
        <v>101.3</v>
      </c>
      <c r="FI17" s="14">
        <v>100.57884</v>
      </c>
      <c r="FJ17" s="14">
        <v>87.570220000000006</v>
      </c>
      <c r="FK17" s="14">
        <v>13.72978</v>
      </c>
      <c r="FL17" s="14">
        <v>0</v>
      </c>
      <c r="FM17" s="14"/>
      <c r="FN17" s="14">
        <v>18</v>
      </c>
      <c r="FO17" s="14">
        <v>-18</v>
      </c>
      <c r="FP17" s="14">
        <v>21.5</v>
      </c>
      <c r="FQ17" s="14">
        <v>21.646380000000001</v>
      </c>
      <c r="FR17" s="14">
        <v>21.646380000000001</v>
      </c>
      <c r="FS17" s="14">
        <v>-0.14638000000000001</v>
      </c>
      <c r="FT17" s="14">
        <v>0</v>
      </c>
      <c r="FU17" s="14"/>
      <c r="FV17" s="14"/>
      <c r="FW17" s="14">
        <v>0</v>
      </c>
      <c r="FX17" s="14">
        <v>19.100000000000001</v>
      </c>
      <c r="FY17" s="14">
        <v>20.7254</v>
      </c>
      <c r="FZ17" s="14">
        <v>54.523780000000002</v>
      </c>
      <c r="GA17" s="14">
        <v>-35.423780000000001</v>
      </c>
      <c r="GB17" s="14"/>
      <c r="GC17" s="14"/>
      <c r="GD17" s="14"/>
      <c r="GE17" s="14">
        <v>0</v>
      </c>
      <c r="GF17" s="14"/>
      <c r="GG17" s="14"/>
      <c r="GH17" s="14"/>
      <c r="GI17" s="14">
        <v>0</v>
      </c>
      <c r="GJ17" s="14">
        <v>6.4</v>
      </c>
      <c r="GK17" s="14">
        <v>6.8787000000000003</v>
      </c>
      <c r="GL17" s="14">
        <v>6.8787000000000003</v>
      </c>
      <c r="GM17" s="14">
        <v>-0.47870000000000001</v>
      </c>
      <c r="GN17" s="14">
        <v>59.3</v>
      </c>
      <c r="GO17" s="14">
        <v>55.990989999999996</v>
      </c>
      <c r="GP17" s="14">
        <v>73.258030000000005</v>
      </c>
      <c r="GQ17" s="14">
        <v>-13.958030000000001</v>
      </c>
      <c r="GR17" s="14"/>
      <c r="GS17" s="14"/>
      <c r="GT17" s="14"/>
      <c r="GU17" s="14">
        <v>0</v>
      </c>
      <c r="GV17" s="14"/>
      <c r="GW17" s="14"/>
      <c r="GX17" s="14"/>
      <c r="GY17" s="14">
        <v>0</v>
      </c>
      <c r="GZ17" s="14"/>
      <c r="HA17" s="14"/>
      <c r="HB17" s="14"/>
      <c r="HC17" s="14">
        <v>0</v>
      </c>
      <c r="HD17" s="14"/>
      <c r="HE17" s="14"/>
      <c r="HF17" s="14"/>
      <c r="HG17" s="14">
        <v>0</v>
      </c>
      <c r="HH17" s="14">
        <v>10.3</v>
      </c>
      <c r="HI17" s="14">
        <v>7.6206800000000001</v>
      </c>
      <c r="HJ17" s="14"/>
      <c r="HK17" s="14">
        <v>10.3</v>
      </c>
      <c r="HL17" s="14">
        <v>0</v>
      </c>
      <c r="HM17" s="14"/>
      <c r="HN17" s="14"/>
      <c r="HO17" s="14">
        <v>0</v>
      </c>
      <c r="HP17" s="14"/>
      <c r="HQ17" s="14"/>
      <c r="HR17" s="14"/>
      <c r="HS17" s="14">
        <v>0</v>
      </c>
      <c r="HT17" s="14">
        <v>39.6</v>
      </c>
      <c r="HU17" s="14">
        <v>45.291899999999998</v>
      </c>
      <c r="HV17" s="14">
        <v>45.291899999999998</v>
      </c>
      <c r="HW17" s="14">
        <v>-5.6919000000000004</v>
      </c>
      <c r="HX17" s="14"/>
      <c r="HY17" s="14"/>
      <c r="HZ17" s="14"/>
      <c r="IA17" s="14">
        <v>0</v>
      </c>
      <c r="IB17" s="14">
        <v>0</v>
      </c>
      <c r="IC17" s="14"/>
      <c r="ID17" s="14"/>
      <c r="IE17" s="14">
        <v>0</v>
      </c>
      <c r="IF17" s="14"/>
      <c r="IG17" s="14"/>
      <c r="IH17" s="14"/>
      <c r="II17" s="14">
        <v>0</v>
      </c>
      <c r="IJ17" s="14">
        <v>91</v>
      </c>
      <c r="IK17" s="14">
        <v>90.148499999999999</v>
      </c>
      <c r="IL17" s="14">
        <v>90.148499999999999</v>
      </c>
      <c r="IM17" s="14">
        <v>0.85150000000000003</v>
      </c>
      <c r="IN17" s="14">
        <v>169.6</v>
      </c>
      <c r="IO17" s="14">
        <v>183.10621</v>
      </c>
      <c r="IP17" s="14">
        <v>183.10621</v>
      </c>
      <c r="IQ17" s="14">
        <v>-13.506209999999999</v>
      </c>
      <c r="IR17" s="14">
        <v>167.8</v>
      </c>
      <c r="IS17" s="14">
        <v>183.10621</v>
      </c>
      <c r="IT17" s="14">
        <v>183.10621</v>
      </c>
      <c r="IU17" s="14">
        <v>-15.30621</v>
      </c>
      <c r="IV17" s="14">
        <v>199.3</v>
      </c>
      <c r="IW17" s="14">
        <v>183.10621</v>
      </c>
      <c r="IX17" s="14">
        <v>183.10621</v>
      </c>
      <c r="IY17" s="14">
        <v>16.19379</v>
      </c>
      <c r="IZ17" s="14">
        <v>267.89999999999998</v>
      </c>
      <c r="JA17" s="14">
        <v>275.48412000000002</v>
      </c>
      <c r="JB17" s="14">
        <v>275.48412000000002</v>
      </c>
      <c r="JC17" s="14">
        <v>-7.5841200000000004</v>
      </c>
      <c r="JD17" s="14">
        <v>67.8</v>
      </c>
      <c r="JE17" s="14">
        <v>71.102429999999998</v>
      </c>
      <c r="JF17" s="14">
        <v>71.102429999999998</v>
      </c>
      <c r="JG17" s="14">
        <v>-3.3024300000000002</v>
      </c>
      <c r="JH17" s="14">
        <v>32.9</v>
      </c>
      <c r="JI17" s="14">
        <v>35.657980000000002</v>
      </c>
      <c r="JJ17" s="14">
        <v>35.657980000000002</v>
      </c>
      <c r="JK17" s="14">
        <v>-2.7579799999999999</v>
      </c>
      <c r="JL17" s="14"/>
      <c r="JM17" s="14"/>
      <c r="JN17" s="14"/>
      <c r="JO17" s="14">
        <v>0</v>
      </c>
      <c r="JP17" s="14"/>
      <c r="JQ17" s="14"/>
      <c r="JR17" s="14"/>
      <c r="JS17" s="14">
        <v>0</v>
      </c>
      <c r="JT17" s="14"/>
      <c r="JU17" s="14"/>
      <c r="JV17" s="14"/>
      <c r="JW17" s="14">
        <v>0</v>
      </c>
      <c r="JX17" s="14">
        <v>22.6</v>
      </c>
      <c r="JY17" s="14">
        <v>26</v>
      </c>
      <c r="JZ17" s="14">
        <v>26</v>
      </c>
      <c r="KA17" s="14">
        <v>-3.4</v>
      </c>
      <c r="KB17" s="14"/>
      <c r="KC17" s="14"/>
      <c r="KD17" s="14"/>
      <c r="KE17" s="14">
        <v>0</v>
      </c>
      <c r="KF17" s="14"/>
      <c r="KG17" s="14"/>
      <c r="KH17" s="14"/>
      <c r="KI17" s="14">
        <v>0</v>
      </c>
      <c r="KJ17" s="14">
        <v>4.2</v>
      </c>
      <c r="KK17" s="14"/>
      <c r="KL17" s="14"/>
      <c r="KM17" s="14">
        <v>4.2</v>
      </c>
      <c r="KN17" s="14">
        <v>0.7</v>
      </c>
      <c r="KO17" s="14">
        <v>1.45085</v>
      </c>
      <c r="KP17" s="14">
        <v>1.45085</v>
      </c>
      <c r="KQ17" s="14">
        <v>-0.75085000000000002</v>
      </c>
      <c r="KR17" s="14">
        <v>40.700000000000003</v>
      </c>
      <c r="KS17" s="14">
        <v>20.72542</v>
      </c>
      <c r="KT17" s="14">
        <v>41.450780000000002</v>
      </c>
      <c r="KU17" s="14">
        <v>-0.75078</v>
      </c>
      <c r="KV17" s="14">
        <v>76.8</v>
      </c>
      <c r="KW17" s="14">
        <v>71.503450000000001</v>
      </c>
      <c r="KX17" s="14">
        <v>81.069109999999995</v>
      </c>
      <c r="KY17" s="14">
        <v>-4.2691100000000004</v>
      </c>
      <c r="KZ17" s="14">
        <v>65.400000000000006</v>
      </c>
      <c r="LA17" s="14">
        <v>66.809659999999994</v>
      </c>
      <c r="LB17" s="14">
        <v>66.809659999999994</v>
      </c>
      <c r="LC17" s="14">
        <v>-1.4096599999999999</v>
      </c>
      <c r="LD17" s="14">
        <v>67.5</v>
      </c>
      <c r="LE17" s="14">
        <v>65.984099999999998</v>
      </c>
      <c r="LF17" s="14">
        <v>65.984009999999998</v>
      </c>
      <c r="LG17" s="14">
        <v>1.5159899999999999</v>
      </c>
      <c r="LH17" s="14">
        <v>30.4</v>
      </c>
      <c r="LI17" s="14">
        <v>27.175170000000001</v>
      </c>
      <c r="LJ17" s="14">
        <v>27.175139999999999</v>
      </c>
      <c r="LK17" s="14">
        <v>3.2248600000000001</v>
      </c>
      <c r="LL17" s="14"/>
      <c r="LM17" s="14"/>
      <c r="LN17" s="14"/>
      <c r="LO17" s="14">
        <v>0</v>
      </c>
      <c r="LP17" s="14">
        <v>48</v>
      </c>
      <c r="LQ17" s="14">
        <v>50.645890000000001</v>
      </c>
      <c r="LR17" s="14"/>
      <c r="LS17" s="14">
        <v>48</v>
      </c>
      <c r="LT17" s="14">
        <v>49</v>
      </c>
      <c r="LU17" s="14">
        <v>49.666240000000002</v>
      </c>
      <c r="LV17" s="14"/>
      <c r="LW17" s="14">
        <v>49</v>
      </c>
      <c r="LX17" s="14">
        <v>141.80000000000001</v>
      </c>
      <c r="LY17" s="14">
        <v>158.19065000000001</v>
      </c>
      <c r="LZ17" s="14">
        <v>158.19065000000001</v>
      </c>
      <c r="MA17" s="14">
        <v>-16.390650000000001</v>
      </c>
      <c r="MB17" s="14">
        <v>143.80000000000001</v>
      </c>
      <c r="MC17" s="14">
        <v>158.19065000000001</v>
      </c>
      <c r="MD17" s="14">
        <v>158.19065000000001</v>
      </c>
      <c r="ME17" s="14">
        <v>-14.390650000000001</v>
      </c>
      <c r="MF17" s="14">
        <v>168.2</v>
      </c>
      <c r="MG17" s="14">
        <v>158.66569999999999</v>
      </c>
      <c r="MH17" s="14">
        <v>158.66569999999999</v>
      </c>
      <c r="MI17" s="14">
        <v>9.5343</v>
      </c>
      <c r="MJ17" s="14">
        <v>184.6</v>
      </c>
      <c r="MK17" s="14">
        <v>176.36181999999999</v>
      </c>
      <c r="ML17" s="14">
        <v>176.36183</v>
      </c>
      <c r="MM17" s="14">
        <v>8.2381700000000002</v>
      </c>
      <c r="MN17" s="14"/>
      <c r="MO17" s="14"/>
      <c r="MP17" s="14"/>
      <c r="MQ17" s="14">
        <v>0</v>
      </c>
      <c r="MR17" s="14"/>
      <c r="MS17" s="14"/>
      <c r="MT17" s="14"/>
      <c r="MU17" s="14">
        <v>0</v>
      </c>
      <c r="MV17" s="14"/>
      <c r="MW17" s="14"/>
      <c r="MX17" s="14"/>
      <c r="MY17" s="14">
        <v>0</v>
      </c>
      <c r="MZ17" s="14"/>
      <c r="NA17" s="14"/>
      <c r="NB17" s="14"/>
      <c r="NC17" s="14">
        <v>0</v>
      </c>
      <c r="ND17" s="14">
        <v>209.9</v>
      </c>
      <c r="NE17" s="14">
        <v>205.2938</v>
      </c>
      <c r="NF17" s="14">
        <v>205.29381000000001</v>
      </c>
      <c r="NG17" s="14">
        <v>4.6061899999999998</v>
      </c>
      <c r="NH17" s="14">
        <v>101.8</v>
      </c>
      <c r="NI17" s="14">
        <v>102.95515</v>
      </c>
      <c r="NJ17" s="14">
        <v>102.95515</v>
      </c>
      <c r="NK17" s="14">
        <v>-1.1551499999999999</v>
      </c>
      <c r="NL17" s="14">
        <v>7</v>
      </c>
      <c r="NM17" s="14">
        <v>5.8401899999999998</v>
      </c>
      <c r="NN17" s="14">
        <v>5.8401899999999998</v>
      </c>
      <c r="NO17" s="14">
        <v>1.15981</v>
      </c>
      <c r="NP17" s="14">
        <v>3.3</v>
      </c>
      <c r="NQ17" s="14">
        <v>3.22071</v>
      </c>
      <c r="NR17" s="14">
        <v>3.22071</v>
      </c>
      <c r="NS17" s="14">
        <v>7.9289999999999999E-2</v>
      </c>
      <c r="NT17" s="14">
        <v>28.2</v>
      </c>
      <c r="NU17" s="14">
        <v>30.1</v>
      </c>
      <c r="NV17" s="14">
        <v>29.325199999999999</v>
      </c>
      <c r="NW17" s="14">
        <v>-1.1252</v>
      </c>
      <c r="NX17" s="14">
        <v>0</v>
      </c>
      <c r="NY17" s="14"/>
      <c r="NZ17" s="14"/>
      <c r="OA17" s="14">
        <v>0</v>
      </c>
      <c r="OB17" s="14">
        <v>12.1</v>
      </c>
      <c r="OC17" s="14">
        <v>13.331300000000001</v>
      </c>
      <c r="OD17" s="14">
        <v>13.331300000000001</v>
      </c>
      <c r="OE17" s="14">
        <v>-1.2313000000000001</v>
      </c>
      <c r="OF17" s="14"/>
      <c r="OG17" s="14"/>
      <c r="OH17" s="14"/>
      <c r="OI17" s="14">
        <v>0</v>
      </c>
      <c r="OJ17" s="14">
        <v>0</v>
      </c>
      <c r="OK17" s="14"/>
      <c r="OL17" s="14"/>
      <c r="OM17" s="14">
        <v>0</v>
      </c>
      <c r="ON17" s="14">
        <v>4.9000000000000004</v>
      </c>
      <c r="OO17" s="14">
        <v>20.337620000000001</v>
      </c>
      <c r="OP17" s="14">
        <v>20.33764</v>
      </c>
      <c r="OQ17" s="14">
        <v>-15.43764</v>
      </c>
      <c r="OR17" s="14">
        <v>0</v>
      </c>
      <c r="OS17" s="14"/>
      <c r="OT17" s="14"/>
      <c r="OU17" s="14">
        <v>0</v>
      </c>
      <c r="OV17" s="14">
        <v>0</v>
      </c>
      <c r="OW17" s="14"/>
      <c r="OX17" s="14"/>
      <c r="OY17" s="14">
        <v>0</v>
      </c>
      <c r="OZ17" s="14">
        <v>0</v>
      </c>
      <c r="PA17" s="14"/>
      <c r="PB17" s="14"/>
      <c r="PC17" s="14">
        <v>0</v>
      </c>
      <c r="PD17" s="14">
        <v>0</v>
      </c>
      <c r="PE17" s="14"/>
      <c r="PF17" s="14"/>
      <c r="PG17" s="14">
        <v>0</v>
      </c>
      <c r="PH17" s="14">
        <v>0.5</v>
      </c>
      <c r="PI17" s="14">
        <v>1.51</v>
      </c>
      <c r="PJ17" s="14">
        <v>1.51</v>
      </c>
      <c r="PK17" s="14">
        <v>-1.01</v>
      </c>
      <c r="PL17" s="14">
        <v>0.9</v>
      </c>
      <c r="PM17" s="14">
        <v>1.5</v>
      </c>
      <c r="PN17" s="14">
        <v>1.5</v>
      </c>
      <c r="PO17" s="14">
        <v>-0.6</v>
      </c>
      <c r="PP17" s="14">
        <v>4.5</v>
      </c>
      <c r="PQ17" s="14">
        <v>4.5</v>
      </c>
      <c r="PR17" s="14">
        <v>4.5</v>
      </c>
      <c r="PS17" s="14">
        <v>0</v>
      </c>
      <c r="PT17" s="14">
        <v>20.100000000000001</v>
      </c>
      <c r="PU17" s="14">
        <v>2.9823200000000001</v>
      </c>
      <c r="PV17" s="14">
        <v>2.9823</v>
      </c>
      <c r="PW17" s="14">
        <v>17.117699999999999</v>
      </c>
      <c r="PX17" s="14">
        <v>0</v>
      </c>
      <c r="PY17" s="14">
        <v>3.3</v>
      </c>
      <c r="PZ17" s="14">
        <v>3.3</v>
      </c>
      <c r="QA17" s="14">
        <v>-3.3</v>
      </c>
      <c r="QB17" s="14">
        <v>0</v>
      </c>
      <c r="QC17" s="14"/>
      <c r="QD17" s="14"/>
      <c r="QE17" s="14">
        <v>0</v>
      </c>
      <c r="QF17" s="14">
        <v>3.6</v>
      </c>
      <c r="QG17" s="14">
        <v>3.5</v>
      </c>
      <c r="QH17" s="14">
        <v>3.5</v>
      </c>
      <c r="QI17" s="14">
        <v>0.1</v>
      </c>
      <c r="QJ17" s="14">
        <v>16</v>
      </c>
      <c r="QK17" s="14">
        <v>15.45894</v>
      </c>
      <c r="QL17" s="14">
        <v>15.45894</v>
      </c>
      <c r="QM17" s="14">
        <v>0.54105999999999999</v>
      </c>
      <c r="QN17" s="14">
        <v>0</v>
      </c>
      <c r="QO17" s="14"/>
      <c r="QP17" s="14"/>
      <c r="QQ17" s="14">
        <v>0</v>
      </c>
      <c r="QR17" s="14">
        <v>0</v>
      </c>
      <c r="QS17" s="14"/>
      <c r="QT17" s="14"/>
      <c r="QU17" s="14">
        <v>0</v>
      </c>
      <c r="QV17" s="14">
        <v>7.9</v>
      </c>
      <c r="QW17" s="14">
        <v>4.3</v>
      </c>
      <c r="QX17" s="14">
        <v>7.4882</v>
      </c>
      <c r="QY17" s="14">
        <v>0.4118</v>
      </c>
      <c r="QZ17" s="14">
        <v>21.2</v>
      </c>
      <c r="RA17" s="14">
        <v>14.2</v>
      </c>
      <c r="RB17" s="14">
        <v>21.799199999999999</v>
      </c>
      <c r="RC17" s="14">
        <v>-0.59919999999999995</v>
      </c>
      <c r="RD17" s="14">
        <v>0</v>
      </c>
      <c r="RE17" s="14"/>
      <c r="RF17" s="14"/>
      <c r="RG17" s="14">
        <v>0</v>
      </c>
      <c r="RH17" s="14">
        <v>1.9</v>
      </c>
      <c r="RI17" s="14">
        <v>1.96</v>
      </c>
      <c r="RJ17" s="14">
        <v>1.96</v>
      </c>
      <c r="RK17" s="14">
        <v>-0.06</v>
      </c>
      <c r="RL17" s="14">
        <v>3.2</v>
      </c>
      <c r="RM17" s="14">
        <v>3.8342100000000001</v>
      </c>
      <c r="RN17" s="14">
        <v>4.0074699999999996</v>
      </c>
      <c r="RO17" s="14">
        <v>-0.80747000000000002</v>
      </c>
      <c r="RP17" s="14">
        <v>1.1000000000000001</v>
      </c>
      <c r="RQ17" s="14">
        <v>1.208</v>
      </c>
      <c r="RR17" s="14">
        <v>1.208</v>
      </c>
      <c r="RS17" s="14">
        <v>-0.108</v>
      </c>
      <c r="RT17" s="14"/>
      <c r="RU17" s="14"/>
      <c r="RV17" s="14"/>
      <c r="RW17" s="14">
        <v>0</v>
      </c>
      <c r="RX17" s="14">
        <v>3.7</v>
      </c>
      <c r="RY17" s="14">
        <v>3.6</v>
      </c>
      <c r="RZ17" s="14">
        <v>3.6</v>
      </c>
      <c r="SA17" s="14">
        <v>0.1</v>
      </c>
      <c r="SB17" s="14">
        <v>0</v>
      </c>
      <c r="SC17" s="14"/>
      <c r="SD17" s="14"/>
      <c r="SE17" s="14">
        <v>0</v>
      </c>
      <c r="SF17" s="14">
        <v>0</v>
      </c>
      <c r="SG17" s="14"/>
      <c r="SH17" s="14"/>
      <c r="SI17" s="14">
        <v>0</v>
      </c>
      <c r="SJ17" s="14">
        <v>6.1</v>
      </c>
      <c r="SK17" s="14">
        <v>5.2</v>
      </c>
      <c r="SL17" s="14">
        <v>5.2</v>
      </c>
      <c r="SM17" s="14">
        <v>0.9</v>
      </c>
      <c r="SN17" s="14">
        <v>4</v>
      </c>
      <c r="SO17" s="14">
        <v>3.1</v>
      </c>
      <c r="SP17" s="14">
        <v>3.1</v>
      </c>
      <c r="SQ17" s="14">
        <v>0.9</v>
      </c>
      <c r="SR17" s="14">
        <v>3</v>
      </c>
      <c r="SS17" s="14">
        <v>3</v>
      </c>
      <c r="ST17" s="14">
        <v>3</v>
      </c>
      <c r="SU17" s="14">
        <v>0</v>
      </c>
      <c r="SV17" s="14">
        <v>4.5999999999999996</v>
      </c>
      <c r="SW17" s="14">
        <v>4.5</v>
      </c>
      <c r="SX17" s="14">
        <v>4.5</v>
      </c>
      <c r="SY17" s="14">
        <v>0.1</v>
      </c>
      <c r="SZ17" s="14">
        <v>30</v>
      </c>
      <c r="TA17" s="14">
        <v>16</v>
      </c>
      <c r="TB17" s="14">
        <v>16</v>
      </c>
      <c r="TC17" s="14">
        <v>14</v>
      </c>
      <c r="TD17" s="14">
        <v>20</v>
      </c>
      <c r="TE17" s="14">
        <v>8.1</v>
      </c>
      <c r="TF17" s="14">
        <v>15</v>
      </c>
      <c r="TG17" s="14">
        <v>5</v>
      </c>
      <c r="TH17" s="14">
        <v>0</v>
      </c>
      <c r="TI17" s="14"/>
      <c r="TJ17" s="14"/>
      <c r="TK17" s="14">
        <v>0</v>
      </c>
      <c r="TL17" s="14">
        <v>13.4</v>
      </c>
      <c r="TM17" s="14">
        <v>27.3</v>
      </c>
      <c r="TN17" s="14">
        <v>126.34</v>
      </c>
      <c r="TO17" s="14">
        <v>-112.94</v>
      </c>
      <c r="TP17" s="14">
        <v>16.8</v>
      </c>
      <c r="TQ17" s="14">
        <v>35.5</v>
      </c>
      <c r="TR17" s="14">
        <v>114.67</v>
      </c>
      <c r="TS17" s="14">
        <v>-97.87</v>
      </c>
      <c r="TT17" s="14">
        <v>0.9</v>
      </c>
      <c r="TU17" s="14">
        <v>15.85</v>
      </c>
      <c r="TV17" s="14">
        <v>18.63</v>
      </c>
      <c r="TW17" s="14">
        <v>-17.73</v>
      </c>
      <c r="TX17" s="14">
        <v>1.2</v>
      </c>
      <c r="TY17" s="14">
        <v>15.85</v>
      </c>
      <c r="TZ17" s="14">
        <v>12.85</v>
      </c>
      <c r="UA17" s="14">
        <v>-11.65</v>
      </c>
      <c r="UB17" s="14">
        <v>0</v>
      </c>
      <c r="UC17" s="14"/>
      <c r="UD17" s="14"/>
      <c r="UE17" s="14">
        <v>0</v>
      </c>
      <c r="UF17" s="14">
        <v>7.7</v>
      </c>
      <c r="UG17" s="14">
        <v>9</v>
      </c>
      <c r="UH17" s="14">
        <v>9</v>
      </c>
      <c r="UI17" s="14">
        <v>-1.3</v>
      </c>
      <c r="UJ17" s="14">
        <v>2.6</v>
      </c>
      <c r="UK17" s="14">
        <v>2</v>
      </c>
      <c r="UL17" s="14">
        <v>2</v>
      </c>
      <c r="UM17" s="14">
        <v>0.6</v>
      </c>
      <c r="UN17" s="14">
        <v>7.5</v>
      </c>
      <c r="UO17" s="14">
        <v>7.4</v>
      </c>
      <c r="UP17" s="14">
        <v>7.4</v>
      </c>
      <c r="UQ17" s="14">
        <v>0.1</v>
      </c>
      <c r="UR17" s="14">
        <v>7.2</v>
      </c>
      <c r="US17" s="14">
        <v>5</v>
      </c>
      <c r="UT17" s="14">
        <v>5</v>
      </c>
      <c r="UU17" s="14">
        <v>2.2000000000000002</v>
      </c>
      <c r="UV17" s="14">
        <v>7.8</v>
      </c>
      <c r="UW17" s="14">
        <v>5.6</v>
      </c>
      <c r="UX17" s="14">
        <v>5.6</v>
      </c>
      <c r="UY17" s="14">
        <v>2.2000000000000002</v>
      </c>
      <c r="UZ17" s="14">
        <v>7.8</v>
      </c>
      <c r="VA17" s="14">
        <v>5.8</v>
      </c>
      <c r="VB17" s="14">
        <v>5.8</v>
      </c>
      <c r="VC17" s="14">
        <v>2</v>
      </c>
      <c r="VD17" s="14">
        <v>10.9</v>
      </c>
      <c r="VE17" s="14">
        <v>12.6174</v>
      </c>
      <c r="VF17" s="14">
        <v>12.6174</v>
      </c>
      <c r="VG17" s="14">
        <v>-1.7174</v>
      </c>
      <c r="VH17" s="14">
        <v>0</v>
      </c>
      <c r="VI17" s="14"/>
      <c r="VJ17" s="14"/>
      <c r="VK17" s="14">
        <v>0</v>
      </c>
      <c r="VL17" s="14">
        <v>0</v>
      </c>
      <c r="VM17" s="14"/>
      <c r="VN17" s="14"/>
      <c r="VO17" s="14">
        <v>0</v>
      </c>
      <c r="VP17" s="14">
        <v>0</v>
      </c>
      <c r="VQ17" s="14"/>
      <c r="VR17" s="14"/>
      <c r="VS17" s="14">
        <v>0</v>
      </c>
      <c r="VT17" s="14">
        <v>0.6</v>
      </c>
      <c r="VU17" s="14">
        <v>0.6</v>
      </c>
      <c r="VV17" s="14">
        <v>0.6</v>
      </c>
      <c r="VW17" s="14">
        <v>0</v>
      </c>
      <c r="VX17" s="14">
        <v>7.2</v>
      </c>
      <c r="VY17" s="14">
        <v>8</v>
      </c>
      <c r="VZ17" s="14">
        <v>3</v>
      </c>
      <c r="WA17" s="14">
        <v>4.2</v>
      </c>
      <c r="WB17" s="14">
        <v>0</v>
      </c>
      <c r="WC17" s="14">
        <v>12</v>
      </c>
      <c r="WD17" s="14"/>
      <c r="WE17" s="14">
        <v>0</v>
      </c>
      <c r="WF17" s="14">
        <v>0</v>
      </c>
      <c r="WG17" s="14"/>
      <c r="WH17" s="14"/>
      <c r="WI17" s="14">
        <v>0</v>
      </c>
      <c r="WJ17" s="14"/>
      <c r="WK17" s="14"/>
      <c r="WL17" s="14"/>
      <c r="WM17" s="14">
        <v>0</v>
      </c>
      <c r="WN17" s="14">
        <v>4.8</v>
      </c>
      <c r="WO17" s="14">
        <v>4.5</v>
      </c>
      <c r="WP17" s="14">
        <v>4.5</v>
      </c>
      <c r="WQ17" s="14">
        <v>0.3</v>
      </c>
      <c r="WR17" s="14">
        <v>2.2000000000000002</v>
      </c>
      <c r="WS17" s="14">
        <v>2.2999999999999998</v>
      </c>
      <c r="WT17" s="14">
        <v>2.2999999999999998</v>
      </c>
      <c r="WU17" s="14">
        <v>-0.1</v>
      </c>
      <c r="WV17" s="14">
        <v>1.2</v>
      </c>
      <c r="WW17" s="14">
        <v>1.1499999999999999</v>
      </c>
      <c r="WX17" s="14">
        <v>1.1499999999999999</v>
      </c>
      <c r="WY17" s="14">
        <v>0.05</v>
      </c>
      <c r="WZ17" s="14">
        <v>2.9</v>
      </c>
      <c r="XA17" s="14">
        <v>3</v>
      </c>
      <c r="XB17" s="14">
        <v>3</v>
      </c>
      <c r="XC17" s="14">
        <v>-0.1</v>
      </c>
      <c r="XD17" s="14">
        <v>0</v>
      </c>
      <c r="XE17" s="14"/>
      <c r="XF17" s="14"/>
      <c r="XG17" s="14">
        <v>0</v>
      </c>
      <c r="XH17" s="14">
        <v>7.8</v>
      </c>
      <c r="XI17" s="14">
        <v>7.8</v>
      </c>
      <c r="XJ17" s="14">
        <v>7.8</v>
      </c>
      <c r="XK17" s="14">
        <v>0</v>
      </c>
      <c r="XL17" s="14">
        <v>19.600000000000001</v>
      </c>
      <c r="XM17" s="14">
        <v>18.550719999999998</v>
      </c>
      <c r="XN17" s="14">
        <v>18.550719999999998</v>
      </c>
      <c r="XO17" s="14">
        <v>1.04928</v>
      </c>
      <c r="XP17" s="14">
        <v>10</v>
      </c>
      <c r="XQ17" s="14">
        <v>9.9</v>
      </c>
      <c r="XR17" s="14">
        <v>9.9</v>
      </c>
      <c r="XS17" s="14">
        <v>0.1</v>
      </c>
      <c r="XT17" s="14">
        <v>8.4</v>
      </c>
      <c r="XU17" s="14">
        <v>10.43478</v>
      </c>
      <c r="XV17" s="14">
        <v>10.43478</v>
      </c>
      <c r="XW17" s="14">
        <v>-2.03478</v>
      </c>
      <c r="XX17" s="14"/>
      <c r="XY17" s="14"/>
      <c r="XZ17" s="14"/>
      <c r="YA17" s="14">
        <v>0</v>
      </c>
      <c r="YB17" s="14"/>
      <c r="YC17" s="14"/>
      <c r="YD17" s="14"/>
      <c r="YE17" s="14">
        <v>0</v>
      </c>
      <c r="YF17" s="14">
        <v>16.3</v>
      </c>
      <c r="YG17" s="14">
        <v>13.52657</v>
      </c>
      <c r="YH17" s="14">
        <v>13.52657</v>
      </c>
      <c r="YI17" s="14">
        <v>2.7734299999999998</v>
      </c>
      <c r="YJ17" s="14">
        <v>0.3</v>
      </c>
      <c r="YK17" s="14"/>
      <c r="YL17" s="14"/>
      <c r="YM17" s="14">
        <v>0.3</v>
      </c>
      <c r="YN17" s="14">
        <v>6</v>
      </c>
      <c r="YO17" s="14">
        <v>8.25</v>
      </c>
      <c r="YP17" s="14">
        <v>8.25</v>
      </c>
      <c r="YQ17" s="14">
        <v>-2.25</v>
      </c>
      <c r="YR17" s="14">
        <v>11</v>
      </c>
      <c r="YS17" s="14">
        <v>10.628019999999999</v>
      </c>
      <c r="YT17" s="14">
        <v>10.628019999999999</v>
      </c>
      <c r="YU17" s="14">
        <v>0.37197999999999998</v>
      </c>
      <c r="YV17" s="14">
        <v>12.8</v>
      </c>
      <c r="YW17" s="14">
        <v>12.13527</v>
      </c>
      <c r="YX17" s="14">
        <v>12.13527</v>
      </c>
      <c r="YY17" s="14">
        <v>0.66473000000000004</v>
      </c>
    </row>
    <row r="18" spans="1:675" ht="24" customHeight="1" x14ac:dyDescent="0.25">
      <c r="A18" s="1"/>
      <c r="B18" s="16" t="s">
        <v>69</v>
      </c>
      <c r="C18" s="16" t="s">
        <v>866</v>
      </c>
      <c r="D18" s="17">
        <v>66.099999999999994</v>
      </c>
      <c r="E18" s="17">
        <v>75.240309999999994</v>
      </c>
      <c r="F18" s="17">
        <v>106.70113000000001</v>
      </c>
      <c r="G18" s="17">
        <v>-40.601129999999998</v>
      </c>
      <c r="H18" s="17">
        <v>644.20000000000005</v>
      </c>
      <c r="I18" s="17">
        <v>655.76232000000005</v>
      </c>
      <c r="J18" s="17">
        <v>655.76232000000005</v>
      </c>
      <c r="K18" s="17">
        <v>-11.56232</v>
      </c>
      <c r="L18" s="17">
        <v>217.3</v>
      </c>
      <c r="M18" s="17">
        <v>212.30054999999999</v>
      </c>
      <c r="N18" s="17">
        <v>212.30054999999999</v>
      </c>
      <c r="O18" s="17">
        <v>4.9994500000000004</v>
      </c>
      <c r="P18" s="17"/>
      <c r="Q18" s="17"/>
      <c r="R18" s="17"/>
      <c r="S18" s="17">
        <v>0</v>
      </c>
      <c r="T18" s="17"/>
      <c r="U18" s="17"/>
      <c r="V18" s="17"/>
      <c r="W18" s="17">
        <v>0</v>
      </c>
      <c r="X18" s="17">
        <v>0</v>
      </c>
      <c r="Y18" s="17"/>
      <c r="Z18" s="17"/>
      <c r="AA18" s="17">
        <v>0</v>
      </c>
      <c r="AB18" s="17">
        <v>85.9</v>
      </c>
      <c r="AC18" s="17">
        <v>80.119900000000001</v>
      </c>
      <c r="AD18" s="17">
        <v>80.119200000000006</v>
      </c>
      <c r="AE18" s="17">
        <v>5.7808000000000002</v>
      </c>
      <c r="AF18" s="17"/>
      <c r="AG18" s="17"/>
      <c r="AH18" s="17"/>
      <c r="AI18" s="17">
        <v>0</v>
      </c>
      <c r="AJ18" s="17">
        <v>0</v>
      </c>
      <c r="AK18" s="17"/>
      <c r="AL18" s="17"/>
      <c r="AM18" s="17">
        <v>0</v>
      </c>
      <c r="AN18" s="17">
        <v>156.6</v>
      </c>
      <c r="AO18" s="17">
        <v>190.79998000000001</v>
      </c>
      <c r="AP18" s="17">
        <v>194.43413000000001</v>
      </c>
      <c r="AQ18" s="17">
        <v>-37.834130000000002</v>
      </c>
      <c r="AR18" s="17">
        <v>157.19999999999999</v>
      </c>
      <c r="AS18" s="17">
        <v>190.79998000000001</v>
      </c>
      <c r="AT18" s="17">
        <v>194.43413000000001</v>
      </c>
      <c r="AU18" s="17">
        <v>-37.23413</v>
      </c>
      <c r="AV18" s="17">
        <v>157.19999999999999</v>
      </c>
      <c r="AW18" s="17">
        <v>190.79998000000001</v>
      </c>
      <c r="AX18" s="17">
        <v>194.43413000000001</v>
      </c>
      <c r="AY18" s="17">
        <v>-37.23413</v>
      </c>
      <c r="AZ18" s="17">
        <v>248.2</v>
      </c>
      <c r="BA18" s="17">
        <v>287.05944</v>
      </c>
      <c r="BB18" s="17">
        <v>292.52701999999999</v>
      </c>
      <c r="BC18" s="17">
        <v>-44.327019999999997</v>
      </c>
      <c r="BD18" s="17">
        <v>208.8</v>
      </c>
      <c r="BE18" s="17">
        <v>206.04143999999999</v>
      </c>
      <c r="BF18" s="17">
        <v>206.04143999999999</v>
      </c>
      <c r="BG18" s="17">
        <v>2.7585600000000001</v>
      </c>
      <c r="BH18" s="17">
        <v>108</v>
      </c>
      <c r="BI18" s="17">
        <v>103.33009</v>
      </c>
      <c r="BJ18" s="17">
        <v>103.33009</v>
      </c>
      <c r="BK18" s="17">
        <v>4.6699099999999998</v>
      </c>
      <c r="BL18" s="17">
        <v>369.5</v>
      </c>
      <c r="BM18" s="17">
        <v>182.41426999999999</v>
      </c>
      <c r="BN18" s="17">
        <v>86.442040000000006</v>
      </c>
      <c r="BO18" s="17">
        <v>283.05795999999998</v>
      </c>
      <c r="BP18" s="17">
        <v>3</v>
      </c>
      <c r="BQ18" s="17">
        <v>3.02576</v>
      </c>
      <c r="BR18" s="17">
        <v>3.02576</v>
      </c>
      <c r="BS18" s="17">
        <v>-2.5760000000000002E-2</v>
      </c>
      <c r="BT18" s="17"/>
      <c r="BU18" s="17"/>
      <c r="BV18" s="17"/>
      <c r="BW18" s="17">
        <v>0</v>
      </c>
      <c r="BX18" s="17"/>
      <c r="BY18" s="17"/>
      <c r="BZ18" s="17"/>
      <c r="CA18" s="17">
        <v>0</v>
      </c>
      <c r="CB18" s="17"/>
      <c r="CC18" s="17"/>
      <c r="CD18" s="17"/>
      <c r="CE18" s="17">
        <v>0</v>
      </c>
      <c r="CF18" s="17">
        <v>166.4</v>
      </c>
      <c r="CG18" s="17">
        <v>161.28</v>
      </c>
      <c r="CH18" s="17">
        <v>137.32174000000001</v>
      </c>
      <c r="CI18" s="17">
        <v>29.07826</v>
      </c>
      <c r="CJ18" s="17">
        <v>8.1</v>
      </c>
      <c r="CK18" s="17">
        <v>7.0449000000000002</v>
      </c>
      <c r="CL18" s="17">
        <v>7.0449000000000002</v>
      </c>
      <c r="CM18" s="17">
        <v>1.0550999999999999</v>
      </c>
      <c r="CN18" s="17">
        <v>5.3</v>
      </c>
      <c r="CO18" s="17">
        <v>3.78295</v>
      </c>
      <c r="CP18" s="17">
        <v>3.78295</v>
      </c>
      <c r="CQ18" s="17">
        <v>1.51705</v>
      </c>
      <c r="CR18" s="17">
        <v>22.5</v>
      </c>
      <c r="CS18" s="17">
        <v>22.280850000000001</v>
      </c>
      <c r="CT18" s="17"/>
      <c r="CU18" s="17">
        <v>22.5</v>
      </c>
      <c r="CV18" s="17">
        <v>52.4</v>
      </c>
      <c r="CW18" s="17">
        <v>62.601370000000003</v>
      </c>
      <c r="CX18" s="17">
        <v>80.409360000000007</v>
      </c>
      <c r="CY18" s="17">
        <v>-28.009360000000001</v>
      </c>
      <c r="CZ18" s="17">
        <v>24.3</v>
      </c>
      <c r="DA18" s="17">
        <v>76.514259999999993</v>
      </c>
      <c r="DB18" s="17">
        <v>20.725390000000001</v>
      </c>
      <c r="DC18" s="17">
        <v>3.5746099999999998</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35</v>
      </c>
      <c r="DY18" s="17">
        <v>30.156700000000001</v>
      </c>
      <c r="DZ18" s="17">
        <v>46.910420000000002</v>
      </c>
      <c r="EA18" s="17">
        <v>-11.91042</v>
      </c>
      <c r="EB18" s="17">
        <v>46.3</v>
      </c>
      <c r="EC18" s="17">
        <v>45.000030000000002</v>
      </c>
      <c r="ED18" s="17">
        <v>31.088080000000001</v>
      </c>
      <c r="EE18" s="17">
        <v>15.211919999999999</v>
      </c>
      <c r="EF18" s="17">
        <v>22.9</v>
      </c>
      <c r="EG18" s="17">
        <v>20.48039</v>
      </c>
      <c r="EH18" s="17">
        <v>32.74783</v>
      </c>
      <c r="EI18" s="17">
        <v>-9.8478300000000001</v>
      </c>
      <c r="EJ18" s="17">
        <v>16.2</v>
      </c>
      <c r="EK18" s="17">
        <v>18.176390000000001</v>
      </c>
      <c r="EL18" s="17">
        <v>15.904339999999999</v>
      </c>
      <c r="EM18" s="17">
        <v>0.29565999999999998</v>
      </c>
      <c r="EN18" s="17">
        <v>11.7</v>
      </c>
      <c r="EO18" s="17">
        <v>11.400969999999999</v>
      </c>
      <c r="EP18" s="17">
        <v>11.400969999999999</v>
      </c>
      <c r="EQ18" s="17">
        <v>0.29903000000000002</v>
      </c>
      <c r="ER18" s="17">
        <v>90.3</v>
      </c>
      <c r="ES18" s="17">
        <v>87.26473</v>
      </c>
      <c r="ET18" s="17">
        <v>74.675250000000005</v>
      </c>
      <c r="EU18" s="17">
        <v>15.624750000000001</v>
      </c>
      <c r="EV18" s="17">
        <v>181.6</v>
      </c>
      <c r="EW18" s="17">
        <v>184.74316999999999</v>
      </c>
      <c r="EX18" s="17">
        <v>184.74316999999999</v>
      </c>
      <c r="EY18" s="17">
        <v>-3.14317</v>
      </c>
      <c r="EZ18" s="17">
        <v>181.8</v>
      </c>
      <c r="FA18" s="17">
        <v>184.74316999999999</v>
      </c>
      <c r="FB18" s="17">
        <v>184.74316999999999</v>
      </c>
      <c r="FC18" s="17">
        <v>-2.9431699999999998</v>
      </c>
      <c r="FD18" s="17">
        <v>181.1</v>
      </c>
      <c r="FE18" s="17">
        <v>185.29795999999999</v>
      </c>
      <c r="FF18" s="17">
        <v>185.29795999999999</v>
      </c>
      <c r="FG18" s="17">
        <v>-4.1979600000000001</v>
      </c>
      <c r="FH18" s="17">
        <v>103</v>
      </c>
      <c r="FI18" s="17">
        <v>100.57884</v>
      </c>
      <c r="FJ18" s="17">
        <v>87.570220000000006</v>
      </c>
      <c r="FK18" s="17">
        <v>15.429779999999999</v>
      </c>
      <c r="FL18" s="17">
        <v>0</v>
      </c>
      <c r="FM18" s="17"/>
      <c r="FN18" s="17">
        <v>18</v>
      </c>
      <c r="FO18" s="17">
        <v>-18</v>
      </c>
      <c r="FP18" s="17">
        <v>21.9</v>
      </c>
      <c r="FQ18" s="17">
        <v>21.646380000000001</v>
      </c>
      <c r="FR18" s="17">
        <v>21.646380000000001</v>
      </c>
      <c r="FS18" s="17">
        <v>0.25362000000000001</v>
      </c>
      <c r="FT18" s="17">
        <v>0</v>
      </c>
      <c r="FU18" s="17"/>
      <c r="FV18" s="17"/>
      <c r="FW18" s="17">
        <v>0</v>
      </c>
      <c r="FX18" s="17">
        <v>22.1</v>
      </c>
      <c r="FY18" s="17">
        <v>20.72541</v>
      </c>
      <c r="FZ18" s="17">
        <v>28.895</v>
      </c>
      <c r="GA18" s="17">
        <v>-6.7949999999999999</v>
      </c>
      <c r="GB18" s="17"/>
      <c r="GC18" s="17"/>
      <c r="GD18" s="17"/>
      <c r="GE18" s="17">
        <v>0</v>
      </c>
      <c r="GF18" s="17"/>
      <c r="GG18" s="17"/>
      <c r="GH18" s="17"/>
      <c r="GI18" s="17">
        <v>0</v>
      </c>
      <c r="GJ18" s="17">
        <v>6.4</v>
      </c>
      <c r="GK18" s="17">
        <v>6.8787000000000003</v>
      </c>
      <c r="GL18" s="17">
        <v>6.8787000000000003</v>
      </c>
      <c r="GM18" s="17">
        <v>-0.47870000000000001</v>
      </c>
      <c r="GN18" s="17">
        <v>61.7</v>
      </c>
      <c r="GO18" s="17">
        <v>58.357140000000001</v>
      </c>
      <c r="GP18" s="17">
        <v>107.98009</v>
      </c>
      <c r="GQ18" s="17">
        <v>-46.280090000000001</v>
      </c>
      <c r="GR18" s="17"/>
      <c r="GS18" s="17"/>
      <c r="GT18" s="17"/>
      <c r="GU18" s="17">
        <v>0</v>
      </c>
      <c r="GV18" s="17"/>
      <c r="GW18" s="17"/>
      <c r="GX18" s="17"/>
      <c r="GY18" s="17">
        <v>0</v>
      </c>
      <c r="GZ18" s="17"/>
      <c r="HA18" s="17"/>
      <c r="HB18" s="17"/>
      <c r="HC18" s="17">
        <v>0</v>
      </c>
      <c r="HD18" s="17"/>
      <c r="HE18" s="17"/>
      <c r="HF18" s="17"/>
      <c r="HG18" s="17">
        <v>0</v>
      </c>
      <c r="HH18" s="17">
        <v>11.8</v>
      </c>
      <c r="HI18" s="17">
        <v>7.6206800000000001</v>
      </c>
      <c r="HJ18" s="17"/>
      <c r="HK18" s="17">
        <v>11.8</v>
      </c>
      <c r="HL18" s="17">
        <v>0</v>
      </c>
      <c r="HM18" s="17"/>
      <c r="HN18" s="17"/>
      <c r="HO18" s="17">
        <v>0</v>
      </c>
      <c r="HP18" s="17"/>
      <c r="HQ18" s="17"/>
      <c r="HR18" s="17"/>
      <c r="HS18" s="17">
        <v>0</v>
      </c>
      <c r="HT18" s="17">
        <v>39.299999999999997</v>
      </c>
      <c r="HU18" s="17">
        <v>45.291899999999998</v>
      </c>
      <c r="HV18" s="17">
        <v>45.291899999999998</v>
      </c>
      <c r="HW18" s="17">
        <v>-5.9919000000000002</v>
      </c>
      <c r="HX18" s="17"/>
      <c r="HY18" s="17"/>
      <c r="HZ18" s="17"/>
      <c r="IA18" s="17">
        <v>0</v>
      </c>
      <c r="IB18" s="17">
        <v>0</v>
      </c>
      <c r="IC18" s="17"/>
      <c r="ID18" s="17"/>
      <c r="IE18" s="17">
        <v>0</v>
      </c>
      <c r="IF18" s="17"/>
      <c r="IG18" s="17"/>
      <c r="IH18" s="17"/>
      <c r="II18" s="17">
        <v>0</v>
      </c>
      <c r="IJ18" s="17">
        <v>92.4</v>
      </c>
      <c r="IK18" s="17">
        <v>90.148499999999999</v>
      </c>
      <c r="IL18" s="17">
        <v>90.148499999999999</v>
      </c>
      <c r="IM18" s="17">
        <v>2.2515000000000001</v>
      </c>
      <c r="IN18" s="17">
        <v>170.2</v>
      </c>
      <c r="IO18" s="17">
        <v>183.10621</v>
      </c>
      <c r="IP18" s="17">
        <v>183.10621</v>
      </c>
      <c r="IQ18" s="17">
        <v>-12.90621</v>
      </c>
      <c r="IR18" s="17">
        <v>168.3</v>
      </c>
      <c r="IS18" s="17">
        <v>183.10621</v>
      </c>
      <c r="IT18" s="17">
        <v>183.10621</v>
      </c>
      <c r="IU18" s="17">
        <v>-14.80621</v>
      </c>
      <c r="IV18" s="17">
        <v>198.5</v>
      </c>
      <c r="IW18" s="17">
        <v>183.10621</v>
      </c>
      <c r="IX18" s="17">
        <v>183.10621</v>
      </c>
      <c r="IY18" s="17">
        <v>15.393789999999999</v>
      </c>
      <c r="IZ18" s="17">
        <v>268.8</v>
      </c>
      <c r="JA18" s="17">
        <v>275.48412000000002</v>
      </c>
      <c r="JB18" s="17">
        <v>275.48412000000002</v>
      </c>
      <c r="JC18" s="17">
        <v>-6.6841200000000001</v>
      </c>
      <c r="JD18" s="17">
        <v>70.3</v>
      </c>
      <c r="JE18" s="17">
        <v>71.102429999999998</v>
      </c>
      <c r="JF18" s="17">
        <v>71.102429999999998</v>
      </c>
      <c r="JG18" s="17">
        <v>-0.80242999999999998</v>
      </c>
      <c r="JH18" s="17">
        <v>34.299999999999997</v>
      </c>
      <c r="JI18" s="17">
        <v>35.657980000000002</v>
      </c>
      <c r="JJ18" s="17">
        <v>35.657980000000002</v>
      </c>
      <c r="JK18" s="17">
        <v>-1.35798</v>
      </c>
      <c r="JL18" s="17"/>
      <c r="JM18" s="17"/>
      <c r="JN18" s="17"/>
      <c r="JO18" s="17">
        <v>0</v>
      </c>
      <c r="JP18" s="17"/>
      <c r="JQ18" s="17"/>
      <c r="JR18" s="17"/>
      <c r="JS18" s="17">
        <v>0</v>
      </c>
      <c r="JT18" s="17"/>
      <c r="JU18" s="17"/>
      <c r="JV18" s="17"/>
      <c r="JW18" s="17">
        <v>0</v>
      </c>
      <c r="JX18" s="17">
        <v>23.9</v>
      </c>
      <c r="JY18" s="17">
        <v>26</v>
      </c>
      <c r="JZ18" s="17">
        <v>26</v>
      </c>
      <c r="KA18" s="17">
        <v>-2.1</v>
      </c>
      <c r="KB18" s="17"/>
      <c r="KC18" s="17"/>
      <c r="KD18" s="17"/>
      <c r="KE18" s="17">
        <v>0</v>
      </c>
      <c r="KF18" s="17"/>
      <c r="KG18" s="17"/>
      <c r="KH18" s="17"/>
      <c r="KI18" s="17">
        <v>0</v>
      </c>
      <c r="KJ18" s="17">
        <v>4.2</v>
      </c>
      <c r="KK18" s="17"/>
      <c r="KL18" s="17"/>
      <c r="KM18" s="17">
        <v>4.2</v>
      </c>
      <c r="KN18" s="17">
        <v>0.7</v>
      </c>
      <c r="KO18" s="17">
        <v>1.45085</v>
      </c>
      <c r="KP18" s="17">
        <v>1.45085</v>
      </c>
      <c r="KQ18" s="17">
        <v>-0.75085000000000002</v>
      </c>
      <c r="KR18" s="17">
        <v>50.7</v>
      </c>
      <c r="KS18" s="17">
        <v>20.72542</v>
      </c>
      <c r="KT18" s="17">
        <v>20.725390000000001</v>
      </c>
      <c r="KU18" s="17">
        <v>29.974609999999998</v>
      </c>
      <c r="KV18" s="17">
        <v>81.7</v>
      </c>
      <c r="KW18" s="17">
        <v>76.218900000000005</v>
      </c>
      <c r="KX18" s="17">
        <v>71.457560000000001</v>
      </c>
      <c r="KY18" s="17">
        <v>10.24244</v>
      </c>
      <c r="KZ18" s="17">
        <v>67</v>
      </c>
      <c r="LA18" s="17">
        <v>66.809659999999994</v>
      </c>
      <c r="LB18" s="17">
        <v>66.809659999999994</v>
      </c>
      <c r="LC18" s="17">
        <v>0.19034000000000001</v>
      </c>
      <c r="LD18" s="17">
        <v>67.8</v>
      </c>
      <c r="LE18" s="17">
        <v>65.984089999999995</v>
      </c>
      <c r="LF18" s="17">
        <v>65.984009999999998</v>
      </c>
      <c r="LG18" s="17">
        <v>1.81599</v>
      </c>
      <c r="LH18" s="17">
        <v>30.7</v>
      </c>
      <c r="LI18" s="17">
        <v>27.175170000000001</v>
      </c>
      <c r="LJ18" s="17">
        <v>27.175139999999999</v>
      </c>
      <c r="LK18" s="17">
        <v>3.5248599999999999</v>
      </c>
      <c r="LL18" s="17"/>
      <c r="LM18" s="17"/>
      <c r="LN18" s="17"/>
      <c r="LO18" s="17">
        <v>0</v>
      </c>
      <c r="LP18" s="17">
        <v>48.1</v>
      </c>
      <c r="LQ18" s="17">
        <v>50.645890000000001</v>
      </c>
      <c r="LR18" s="17"/>
      <c r="LS18" s="17">
        <v>48.1</v>
      </c>
      <c r="LT18" s="17">
        <v>49.2</v>
      </c>
      <c r="LU18" s="17">
        <v>49.666240000000002</v>
      </c>
      <c r="LV18" s="17"/>
      <c r="LW18" s="17">
        <v>49.2</v>
      </c>
      <c r="LX18" s="17">
        <v>141.69999999999999</v>
      </c>
      <c r="LY18" s="17">
        <v>158.19065000000001</v>
      </c>
      <c r="LZ18" s="17">
        <v>158.19065000000001</v>
      </c>
      <c r="MA18" s="17">
        <v>-16.490649999999999</v>
      </c>
      <c r="MB18" s="17">
        <v>143.69999999999999</v>
      </c>
      <c r="MC18" s="17">
        <v>158.19065000000001</v>
      </c>
      <c r="MD18" s="17">
        <v>158.19065000000001</v>
      </c>
      <c r="ME18" s="17">
        <v>-14.49065</v>
      </c>
      <c r="MF18" s="17">
        <v>168.6</v>
      </c>
      <c r="MG18" s="17">
        <v>158.66569999999999</v>
      </c>
      <c r="MH18" s="17">
        <v>158.66569999999999</v>
      </c>
      <c r="MI18" s="17">
        <v>9.9343000000000004</v>
      </c>
      <c r="MJ18" s="17">
        <v>184.1</v>
      </c>
      <c r="MK18" s="17">
        <v>176.36181999999999</v>
      </c>
      <c r="ML18" s="17">
        <v>176.36183</v>
      </c>
      <c r="MM18" s="17">
        <v>7.7381700000000002</v>
      </c>
      <c r="MN18" s="17"/>
      <c r="MO18" s="17"/>
      <c r="MP18" s="17"/>
      <c r="MQ18" s="17">
        <v>0</v>
      </c>
      <c r="MR18" s="17"/>
      <c r="MS18" s="17"/>
      <c r="MT18" s="17"/>
      <c r="MU18" s="17">
        <v>0</v>
      </c>
      <c r="MV18" s="17"/>
      <c r="MW18" s="17"/>
      <c r="MX18" s="17"/>
      <c r="MY18" s="17">
        <v>0</v>
      </c>
      <c r="MZ18" s="17"/>
      <c r="NA18" s="17"/>
      <c r="NB18" s="17"/>
      <c r="NC18" s="17">
        <v>0</v>
      </c>
      <c r="ND18" s="17">
        <v>209.8</v>
      </c>
      <c r="NE18" s="17">
        <v>205.2938</v>
      </c>
      <c r="NF18" s="17">
        <v>205.29381000000001</v>
      </c>
      <c r="NG18" s="17">
        <v>4.5061900000000001</v>
      </c>
      <c r="NH18" s="17">
        <v>101.8</v>
      </c>
      <c r="NI18" s="17">
        <v>102.95515</v>
      </c>
      <c r="NJ18" s="17">
        <v>102.95515</v>
      </c>
      <c r="NK18" s="17">
        <v>-1.1551499999999999</v>
      </c>
      <c r="NL18" s="17">
        <v>7</v>
      </c>
      <c r="NM18" s="17">
        <v>5.8401899999999998</v>
      </c>
      <c r="NN18" s="17">
        <v>5.8401899999999998</v>
      </c>
      <c r="NO18" s="17">
        <v>1.15981</v>
      </c>
      <c r="NP18" s="17">
        <v>3.3</v>
      </c>
      <c r="NQ18" s="17">
        <v>3.22071</v>
      </c>
      <c r="NR18" s="17">
        <v>3.22071</v>
      </c>
      <c r="NS18" s="17">
        <v>7.9289999999999999E-2</v>
      </c>
      <c r="NT18" s="17">
        <v>34.6</v>
      </c>
      <c r="NU18" s="17">
        <v>29.3</v>
      </c>
      <c r="NV18" s="17">
        <v>28.473700000000001</v>
      </c>
      <c r="NW18" s="17">
        <v>6.1262999999999996</v>
      </c>
      <c r="NX18" s="17">
        <v>0</v>
      </c>
      <c r="NY18" s="17"/>
      <c r="NZ18" s="17"/>
      <c r="OA18" s="17">
        <v>0</v>
      </c>
      <c r="OB18" s="17">
        <v>11.9</v>
      </c>
      <c r="OC18" s="17">
        <v>13.298999999999999</v>
      </c>
      <c r="OD18" s="17">
        <v>13.298999999999999</v>
      </c>
      <c r="OE18" s="17">
        <v>-1.399</v>
      </c>
      <c r="OF18" s="17"/>
      <c r="OG18" s="17"/>
      <c r="OH18" s="17"/>
      <c r="OI18" s="17">
        <v>0</v>
      </c>
      <c r="OJ18" s="17">
        <v>0</v>
      </c>
      <c r="OK18" s="17"/>
      <c r="OL18" s="17"/>
      <c r="OM18" s="17">
        <v>0</v>
      </c>
      <c r="ON18" s="17">
        <v>4.9000000000000004</v>
      </c>
      <c r="OO18" s="17">
        <v>20.337620000000001</v>
      </c>
      <c r="OP18" s="17">
        <v>20.33764</v>
      </c>
      <c r="OQ18" s="17">
        <v>-15.43764</v>
      </c>
      <c r="OR18" s="17">
        <v>0</v>
      </c>
      <c r="OS18" s="17"/>
      <c r="OT18" s="17"/>
      <c r="OU18" s="17">
        <v>0</v>
      </c>
      <c r="OV18" s="17">
        <v>0</v>
      </c>
      <c r="OW18" s="17"/>
      <c r="OX18" s="17"/>
      <c r="OY18" s="17">
        <v>0</v>
      </c>
      <c r="OZ18" s="17">
        <v>0</v>
      </c>
      <c r="PA18" s="17"/>
      <c r="PB18" s="17"/>
      <c r="PC18" s="17">
        <v>0</v>
      </c>
      <c r="PD18" s="17">
        <v>0</v>
      </c>
      <c r="PE18" s="17"/>
      <c r="PF18" s="17"/>
      <c r="PG18" s="17">
        <v>0</v>
      </c>
      <c r="PH18" s="17">
        <v>0.5</v>
      </c>
      <c r="PI18" s="17">
        <v>1.47</v>
      </c>
      <c r="PJ18" s="17">
        <v>1.47</v>
      </c>
      <c r="PK18" s="17">
        <v>-0.97</v>
      </c>
      <c r="PL18" s="17">
        <v>0.9</v>
      </c>
      <c r="PM18" s="17">
        <v>1.5</v>
      </c>
      <c r="PN18" s="17">
        <v>1.5</v>
      </c>
      <c r="PO18" s="17">
        <v>-0.6</v>
      </c>
      <c r="PP18" s="17">
        <v>4.5999999999999996</v>
      </c>
      <c r="PQ18" s="17">
        <v>4.5</v>
      </c>
      <c r="PR18" s="17">
        <v>4.5</v>
      </c>
      <c r="PS18" s="17">
        <v>0.1</v>
      </c>
      <c r="PT18" s="17">
        <v>20.8</v>
      </c>
      <c r="PU18" s="17">
        <v>2.9823200000000001</v>
      </c>
      <c r="PV18" s="17">
        <v>2.9823</v>
      </c>
      <c r="PW18" s="17">
        <v>17.817699999999999</v>
      </c>
      <c r="PX18" s="17">
        <v>3.3</v>
      </c>
      <c r="PY18" s="17">
        <v>3.3</v>
      </c>
      <c r="PZ18" s="17">
        <v>3.3</v>
      </c>
      <c r="QA18" s="17">
        <v>0</v>
      </c>
      <c r="QB18" s="17">
        <v>0</v>
      </c>
      <c r="QC18" s="17"/>
      <c r="QD18" s="17"/>
      <c r="QE18" s="17">
        <v>0</v>
      </c>
      <c r="QF18" s="17">
        <v>3.6</v>
      </c>
      <c r="QG18" s="17">
        <v>3.5</v>
      </c>
      <c r="QH18" s="17">
        <v>3.5</v>
      </c>
      <c r="QI18" s="17">
        <v>0.1</v>
      </c>
      <c r="QJ18" s="17">
        <v>16</v>
      </c>
      <c r="QK18" s="17">
        <v>15.45894</v>
      </c>
      <c r="QL18" s="17">
        <v>15.45894</v>
      </c>
      <c r="QM18" s="17">
        <v>0.54105999999999999</v>
      </c>
      <c r="QN18" s="17">
        <v>0</v>
      </c>
      <c r="QO18" s="17"/>
      <c r="QP18" s="17"/>
      <c r="QQ18" s="17">
        <v>0</v>
      </c>
      <c r="QR18" s="17">
        <v>0</v>
      </c>
      <c r="QS18" s="17"/>
      <c r="QT18" s="17"/>
      <c r="QU18" s="17">
        <v>0</v>
      </c>
      <c r="QV18" s="17">
        <v>10.199999999999999</v>
      </c>
      <c r="QW18" s="17">
        <v>4</v>
      </c>
      <c r="QX18" s="17">
        <v>7.5686</v>
      </c>
      <c r="QY18" s="17">
        <v>2.6314000000000002</v>
      </c>
      <c r="QZ18" s="17">
        <v>23.4</v>
      </c>
      <c r="RA18" s="17">
        <v>13.9</v>
      </c>
      <c r="RB18" s="17">
        <v>21.884</v>
      </c>
      <c r="RC18" s="17">
        <v>1.516</v>
      </c>
      <c r="RD18" s="17">
        <v>0</v>
      </c>
      <c r="RE18" s="17"/>
      <c r="RF18" s="17"/>
      <c r="RG18" s="17">
        <v>0</v>
      </c>
      <c r="RH18" s="17">
        <v>1.9</v>
      </c>
      <c r="RI18" s="17">
        <v>1.96</v>
      </c>
      <c r="RJ18" s="17">
        <v>1.96</v>
      </c>
      <c r="RK18" s="17">
        <v>-0.06</v>
      </c>
      <c r="RL18" s="17">
        <v>3.2</v>
      </c>
      <c r="RM18" s="17">
        <v>3.8342100000000001</v>
      </c>
      <c r="RN18" s="17">
        <v>4.0074699999999996</v>
      </c>
      <c r="RO18" s="17">
        <v>-0.80747000000000002</v>
      </c>
      <c r="RP18" s="17">
        <v>1.1000000000000001</v>
      </c>
      <c r="RQ18" s="17">
        <v>1.1879999999999999</v>
      </c>
      <c r="RR18" s="17">
        <v>1.1879999999999999</v>
      </c>
      <c r="RS18" s="17">
        <v>-8.7999999999999995E-2</v>
      </c>
      <c r="RT18" s="17"/>
      <c r="RU18" s="17"/>
      <c r="RV18" s="17"/>
      <c r="RW18" s="17">
        <v>0</v>
      </c>
      <c r="RX18" s="17">
        <v>3.9</v>
      </c>
      <c r="RY18" s="17">
        <v>3.6</v>
      </c>
      <c r="RZ18" s="17">
        <v>3.6</v>
      </c>
      <c r="SA18" s="17">
        <v>0.3</v>
      </c>
      <c r="SB18" s="17">
        <v>0</v>
      </c>
      <c r="SC18" s="17"/>
      <c r="SD18" s="17"/>
      <c r="SE18" s="17">
        <v>0</v>
      </c>
      <c r="SF18" s="17">
        <v>0</v>
      </c>
      <c r="SG18" s="17"/>
      <c r="SH18" s="17"/>
      <c r="SI18" s="17">
        <v>0</v>
      </c>
      <c r="SJ18" s="17">
        <v>6.1</v>
      </c>
      <c r="SK18" s="17">
        <v>5.2</v>
      </c>
      <c r="SL18" s="17">
        <v>5.2</v>
      </c>
      <c r="SM18" s="17">
        <v>0.9</v>
      </c>
      <c r="SN18" s="17">
        <v>4</v>
      </c>
      <c r="SO18" s="17">
        <v>3.1</v>
      </c>
      <c r="SP18" s="17">
        <v>3.1</v>
      </c>
      <c r="SQ18" s="17">
        <v>0.9</v>
      </c>
      <c r="SR18" s="17">
        <v>3.6</v>
      </c>
      <c r="SS18" s="17">
        <v>3</v>
      </c>
      <c r="ST18" s="17">
        <v>3</v>
      </c>
      <c r="SU18" s="17">
        <v>0.6</v>
      </c>
      <c r="SV18" s="17">
        <v>5.0999999999999996</v>
      </c>
      <c r="SW18" s="17">
        <v>4.5</v>
      </c>
      <c r="SX18" s="17">
        <v>4.5</v>
      </c>
      <c r="SY18" s="17">
        <v>0.6</v>
      </c>
      <c r="SZ18" s="17">
        <v>28.6</v>
      </c>
      <c r="TA18" s="17">
        <v>16</v>
      </c>
      <c r="TB18" s="17">
        <v>16</v>
      </c>
      <c r="TC18" s="17">
        <v>12.6</v>
      </c>
      <c r="TD18" s="17">
        <v>21</v>
      </c>
      <c r="TE18" s="17">
        <v>7.3</v>
      </c>
      <c r="TF18" s="17">
        <v>15</v>
      </c>
      <c r="TG18" s="17">
        <v>6</v>
      </c>
      <c r="TH18" s="17">
        <v>0</v>
      </c>
      <c r="TI18" s="17"/>
      <c r="TJ18" s="17"/>
      <c r="TK18" s="17">
        <v>0</v>
      </c>
      <c r="TL18" s="17">
        <v>7.4</v>
      </c>
      <c r="TM18" s="17">
        <v>35.799999999999997</v>
      </c>
      <c r="TN18" s="17">
        <v>126.34</v>
      </c>
      <c r="TO18" s="17">
        <v>-118.94</v>
      </c>
      <c r="TP18" s="17">
        <v>16.5</v>
      </c>
      <c r="TQ18" s="17">
        <v>33.6</v>
      </c>
      <c r="TR18" s="17">
        <v>114.67</v>
      </c>
      <c r="TS18" s="17">
        <v>-98.17</v>
      </c>
      <c r="TT18" s="17">
        <v>1</v>
      </c>
      <c r="TU18" s="17">
        <v>15.85</v>
      </c>
      <c r="TV18" s="17">
        <v>18.63</v>
      </c>
      <c r="TW18" s="17">
        <v>-17.63</v>
      </c>
      <c r="TX18" s="17">
        <v>1.1000000000000001</v>
      </c>
      <c r="TY18" s="17">
        <v>15.85</v>
      </c>
      <c r="TZ18" s="17">
        <v>12.85</v>
      </c>
      <c r="UA18" s="17">
        <v>-11.75</v>
      </c>
      <c r="UB18" s="17">
        <v>0</v>
      </c>
      <c r="UC18" s="17"/>
      <c r="UD18" s="17"/>
      <c r="UE18" s="17">
        <v>0</v>
      </c>
      <c r="UF18" s="17">
        <v>7.5</v>
      </c>
      <c r="UG18" s="17">
        <v>9</v>
      </c>
      <c r="UH18" s="17">
        <v>9</v>
      </c>
      <c r="UI18" s="17">
        <v>-1.5</v>
      </c>
      <c r="UJ18" s="17">
        <v>2.6</v>
      </c>
      <c r="UK18" s="17">
        <v>2</v>
      </c>
      <c r="UL18" s="17">
        <v>2</v>
      </c>
      <c r="UM18" s="17">
        <v>0.6</v>
      </c>
      <c r="UN18" s="17">
        <v>7.5</v>
      </c>
      <c r="UO18" s="17">
        <v>7.4</v>
      </c>
      <c r="UP18" s="17">
        <v>7.4</v>
      </c>
      <c r="UQ18" s="17">
        <v>0.1</v>
      </c>
      <c r="UR18" s="17">
        <v>7.2</v>
      </c>
      <c r="US18" s="17">
        <v>5</v>
      </c>
      <c r="UT18" s="17">
        <v>5</v>
      </c>
      <c r="UU18" s="17">
        <v>2.2000000000000002</v>
      </c>
      <c r="UV18" s="17">
        <v>7.8</v>
      </c>
      <c r="UW18" s="17">
        <v>5.6</v>
      </c>
      <c r="UX18" s="17">
        <v>5.6</v>
      </c>
      <c r="UY18" s="17">
        <v>2.2000000000000002</v>
      </c>
      <c r="UZ18" s="17">
        <v>7.8</v>
      </c>
      <c r="VA18" s="17">
        <v>5.8</v>
      </c>
      <c r="VB18" s="17">
        <v>5.8</v>
      </c>
      <c r="VC18" s="17">
        <v>2</v>
      </c>
      <c r="VD18" s="17">
        <v>10.199999999999999</v>
      </c>
      <c r="VE18" s="17">
        <v>12.509399999999999</v>
      </c>
      <c r="VF18" s="17">
        <v>12.509399999999999</v>
      </c>
      <c r="VG18" s="17">
        <v>-2.3094000000000001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4.5</v>
      </c>
      <c r="VY18" s="17">
        <v>8</v>
      </c>
      <c r="VZ18" s="17">
        <v>3</v>
      </c>
      <c r="WA18" s="17">
        <v>1.5</v>
      </c>
      <c r="WB18" s="17">
        <v>0</v>
      </c>
      <c r="WC18" s="17">
        <v>12</v>
      </c>
      <c r="WD18" s="17"/>
      <c r="WE18" s="17">
        <v>0</v>
      </c>
      <c r="WF18" s="17">
        <v>0</v>
      </c>
      <c r="WG18" s="17"/>
      <c r="WH18" s="17"/>
      <c r="WI18" s="17">
        <v>0</v>
      </c>
      <c r="WJ18" s="17"/>
      <c r="WK18" s="17"/>
      <c r="WL18" s="17"/>
      <c r="WM18" s="17">
        <v>0</v>
      </c>
      <c r="WN18" s="17">
        <v>4.8</v>
      </c>
      <c r="WO18" s="17">
        <v>4.5</v>
      </c>
      <c r="WP18" s="17">
        <v>4.5</v>
      </c>
      <c r="WQ18" s="17">
        <v>0.3</v>
      </c>
      <c r="WR18" s="17">
        <v>2.2000000000000002</v>
      </c>
      <c r="WS18" s="17">
        <v>2.2999999999999998</v>
      </c>
      <c r="WT18" s="17">
        <v>2.2999999999999998</v>
      </c>
      <c r="WU18" s="17">
        <v>-0.1</v>
      </c>
      <c r="WV18" s="17">
        <v>1.2</v>
      </c>
      <c r="WW18" s="17">
        <v>1.1499999999999999</v>
      </c>
      <c r="WX18" s="17">
        <v>1.1499999999999999</v>
      </c>
      <c r="WY18" s="17">
        <v>0.05</v>
      </c>
      <c r="WZ18" s="17">
        <v>2.9</v>
      </c>
      <c r="XA18" s="17">
        <v>3</v>
      </c>
      <c r="XB18" s="17">
        <v>3</v>
      </c>
      <c r="XC18" s="17">
        <v>-0.1</v>
      </c>
      <c r="XD18" s="17">
        <v>0</v>
      </c>
      <c r="XE18" s="17"/>
      <c r="XF18" s="17"/>
      <c r="XG18" s="17">
        <v>0</v>
      </c>
      <c r="XH18" s="17">
        <v>7.8</v>
      </c>
      <c r="XI18" s="17">
        <v>7.8</v>
      </c>
      <c r="XJ18" s="17">
        <v>7.8</v>
      </c>
      <c r="XK18" s="17">
        <v>0</v>
      </c>
      <c r="XL18" s="17">
        <v>19.7</v>
      </c>
      <c r="XM18" s="17">
        <v>18.550719999999998</v>
      </c>
      <c r="XN18" s="17">
        <v>18.550719999999998</v>
      </c>
      <c r="XO18" s="17">
        <v>1.1492800000000001</v>
      </c>
      <c r="XP18" s="17">
        <v>10</v>
      </c>
      <c r="XQ18" s="17">
        <v>9.9</v>
      </c>
      <c r="XR18" s="17">
        <v>9.9</v>
      </c>
      <c r="XS18" s="17">
        <v>0.1</v>
      </c>
      <c r="XT18" s="17">
        <v>8.6999999999999993</v>
      </c>
      <c r="XU18" s="17">
        <v>10.43478</v>
      </c>
      <c r="XV18" s="17">
        <v>10.43478</v>
      </c>
      <c r="XW18" s="17">
        <v>-1.73478</v>
      </c>
      <c r="XX18" s="17"/>
      <c r="XY18" s="17"/>
      <c r="XZ18" s="17"/>
      <c r="YA18" s="17">
        <v>0</v>
      </c>
      <c r="YB18" s="17"/>
      <c r="YC18" s="17"/>
      <c r="YD18" s="17"/>
      <c r="YE18" s="17">
        <v>0</v>
      </c>
      <c r="YF18" s="17">
        <v>16.399999999999999</v>
      </c>
      <c r="YG18" s="17">
        <v>13.52657</v>
      </c>
      <c r="YH18" s="17">
        <v>13.52657</v>
      </c>
      <c r="YI18" s="17">
        <v>2.8734299999999999</v>
      </c>
      <c r="YJ18" s="17">
        <v>4.5999999999999996</v>
      </c>
      <c r="YK18" s="17"/>
      <c r="YL18" s="17"/>
      <c r="YM18" s="17">
        <v>4.5999999999999996</v>
      </c>
      <c r="YN18" s="17">
        <v>7.2</v>
      </c>
      <c r="YO18" s="17">
        <v>8.25</v>
      </c>
      <c r="YP18" s="17">
        <v>8.25</v>
      </c>
      <c r="YQ18" s="17">
        <v>-1.05</v>
      </c>
      <c r="YR18" s="17">
        <v>11</v>
      </c>
      <c r="YS18" s="17">
        <v>10.628019999999999</v>
      </c>
      <c r="YT18" s="17">
        <v>10.628019999999999</v>
      </c>
      <c r="YU18" s="17">
        <v>0.37197999999999998</v>
      </c>
      <c r="YV18" s="17">
        <v>12.5</v>
      </c>
      <c r="YW18" s="17">
        <v>12.13527</v>
      </c>
      <c r="YX18" s="17">
        <v>12.13527</v>
      </c>
      <c r="YY18" s="17">
        <v>0.36473</v>
      </c>
    </row>
    <row r="19" spans="1:675" ht="24" customHeight="1" x14ac:dyDescent="0.25">
      <c r="A19" s="1"/>
      <c r="B19" s="16" t="s">
        <v>69</v>
      </c>
      <c r="C19" s="16" t="s">
        <v>867</v>
      </c>
      <c r="D19" s="17">
        <v>63.1</v>
      </c>
      <c r="E19" s="17">
        <v>80.145660000000007</v>
      </c>
      <c r="F19" s="17">
        <v>108.77226</v>
      </c>
      <c r="G19" s="17">
        <v>-45.672260000000001</v>
      </c>
      <c r="H19" s="17">
        <v>633.79999999999995</v>
      </c>
      <c r="I19" s="17">
        <v>655.76232000000005</v>
      </c>
      <c r="J19" s="17">
        <v>655.76232000000005</v>
      </c>
      <c r="K19" s="17">
        <v>-21.962319999999998</v>
      </c>
      <c r="L19" s="17">
        <v>212.8</v>
      </c>
      <c r="M19" s="17">
        <v>212.30054999999999</v>
      </c>
      <c r="N19" s="17">
        <v>212.30054999999999</v>
      </c>
      <c r="O19" s="17">
        <v>0.49945000000000001</v>
      </c>
      <c r="P19" s="17"/>
      <c r="Q19" s="17"/>
      <c r="R19" s="17"/>
      <c r="S19" s="17">
        <v>0</v>
      </c>
      <c r="T19" s="17"/>
      <c r="U19" s="17"/>
      <c r="V19" s="17"/>
      <c r="W19" s="17">
        <v>0</v>
      </c>
      <c r="X19" s="17">
        <v>0</v>
      </c>
      <c r="Y19" s="17"/>
      <c r="Z19" s="17"/>
      <c r="AA19" s="17">
        <v>0</v>
      </c>
      <c r="AB19" s="17">
        <v>82.2</v>
      </c>
      <c r="AC19" s="17">
        <v>80.119900000000001</v>
      </c>
      <c r="AD19" s="17">
        <v>80.119200000000006</v>
      </c>
      <c r="AE19" s="17">
        <v>2.0808</v>
      </c>
      <c r="AF19" s="17"/>
      <c r="AG19" s="17"/>
      <c r="AH19" s="17"/>
      <c r="AI19" s="17">
        <v>0</v>
      </c>
      <c r="AJ19" s="17">
        <v>0</v>
      </c>
      <c r="AK19" s="17"/>
      <c r="AL19" s="17"/>
      <c r="AM19" s="17">
        <v>0</v>
      </c>
      <c r="AN19" s="17">
        <v>181.2</v>
      </c>
      <c r="AO19" s="17">
        <v>190.79998000000001</v>
      </c>
      <c r="AP19" s="17">
        <v>190.79999000000001</v>
      </c>
      <c r="AQ19" s="17">
        <v>-9.59999</v>
      </c>
      <c r="AR19" s="17">
        <v>193.4</v>
      </c>
      <c r="AS19" s="17">
        <v>190.79998000000001</v>
      </c>
      <c r="AT19" s="17">
        <v>190.79999000000001</v>
      </c>
      <c r="AU19" s="17">
        <v>2.6000100000000002</v>
      </c>
      <c r="AV19" s="17">
        <v>192.9</v>
      </c>
      <c r="AW19" s="17">
        <v>190.79998000000001</v>
      </c>
      <c r="AX19" s="17">
        <v>190.79999000000001</v>
      </c>
      <c r="AY19" s="17">
        <v>2.1000100000000002</v>
      </c>
      <c r="AZ19" s="17">
        <v>290.2</v>
      </c>
      <c r="BA19" s="17">
        <v>287.05944</v>
      </c>
      <c r="BB19" s="17">
        <v>287.05944</v>
      </c>
      <c r="BC19" s="17">
        <v>3.1405599999999998</v>
      </c>
      <c r="BD19" s="17">
        <v>207.4</v>
      </c>
      <c r="BE19" s="17">
        <v>206.04143999999999</v>
      </c>
      <c r="BF19" s="17">
        <v>206.04143999999999</v>
      </c>
      <c r="BG19" s="17">
        <v>1.35856</v>
      </c>
      <c r="BH19" s="17">
        <v>108.3</v>
      </c>
      <c r="BI19" s="17">
        <v>103.33009</v>
      </c>
      <c r="BJ19" s="17">
        <v>103.33009</v>
      </c>
      <c r="BK19" s="17">
        <v>4.9699099999999996</v>
      </c>
      <c r="BL19" s="17">
        <v>325.7</v>
      </c>
      <c r="BM19" s="17">
        <v>295.57551000000001</v>
      </c>
      <c r="BN19" s="17">
        <v>177.03019</v>
      </c>
      <c r="BO19" s="17">
        <v>148.66981000000001</v>
      </c>
      <c r="BP19" s="17">
        <v>2.9</v>
      </c>
      <c r="BQ19" s="17">
        <v>3.02576</v>
      </c>
      <c r="BR19" s="17">
        <v>3.02576</v>
      </c>
      <c r="BS19" s="17">
        <v>-0.12576000000000001</v>
      </c>
      <c r="BT19" s="17"/>
      <c r="BU19" s="17"/>
      <c r="BV19" s="17"/>
      <c r="BW19" s="17">
        <v>0</v>
      </c>
      <c r="BX19" s="17"/>
      <c r="BY19" s="17"/>
      <c r="BZ19" s="17"/>
      <c r="CA19" s="17">
        <v>0</v>
      </c>
      <c r="CB19" s="17"/>
      <c r="CC19" s="17"/>
      <c r="CD19" s="17"/>
      <c r="CE19" s="17">
        <v>0</v>
      </c>
      <c r="CF19" s="17">
        <v>160.30000000000001</v>
      </c>
      <c r="CG19" s="17">
        <v>161.28</v>
      </c>
      <c r="CH19" s="17">
        <v>137.32174000000001</v>
      </c>
      <c r="CI19" s="17">
        <v>22.978259999999999</v>
      </c>
      <c r="CJ19" s="17">
        <v>7</v>
      </c>
      <c r="CK19" s="17">
        <v>7.0449000000000002</v>
      </c>
      <c r="CL19" s="17">
        <v>7.0449000000000002</v>
      </c>
      <c r="CM19" s="17">
        <v>-4.4900000000000002E-2</v>
      </c>
      <c r="CN19" s="17">
        <v>5</v>
      </c>
      <c r="CO19" s="17">
        <v>3.78295</v>
      </c>
      <c r="CP19" s="17">
        <v>3.78295</v>
      </c>
      <c r="CQ19" s="17">
        <v>1.21705</v>
      </c>
      <c r="CR19" s="17">
        <v>22.5</v>
      </c>
      <c r="CS19" s="17">
        <v>22.280850000000001</v>
      </c>
      <c r="CT19" s="17">
        <v>22.280850000000001</v>
      </c>
      <c r="CU19" s="17">
        <v>0.21915000000000001</v>
      </c>
      <c r="CV19" s="17">
        <v>54.6</v>
      </c>
      <c r="CW19" s="17">
        <v>64.221609999999998</v>
      </c>
      <c r="CX19" s="17">
        <v>81.382000000000005</v>
      </c>
      <c r="CY19" s="17">
        <v>-26.782</v>
      </c>
      <c r="CZ19" s="17">
        <v>50.3</v>
      </c>
      <c r="DA19" s="17">
        <v>20.725390000000001</v>
      </c>
      <c r="DB19" s="17">
        <v>20.725390000000001</v>
      </c>
      <c r="DC19" s="17">
        <v>29.57461</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35</v>
      </c>
      <c r="DY19" s="17">
        <v>30.156700000000001</v>
      </c>
      <c r="DZ19" s="17">
        <v>46.910420000000002</v>
      </c>
      <c r="EA19" s="17">
        <v>-11.91042</v>
      </c>
      <c r="EB19" s="17">
        <v>44.2</v>
      </c>
      <c r="EC19" s="17">
        <v>45.000059999999998</v>
      </c>
      <c r="ED19" s="17">
        <v>45</v>
      </c>
      <c r="EE19" s="17">
        <v>-0.8</v>
      </c>
      <c r="EF19" s="17">
        <v>23.3</v>
      </c>
      <c r="EG19" s="17">
        <v>20.48039</v>
      </c>
      <c r="EH19" s="17">
        <v>32.74783</v>
      </c>
      <c r="EI19" s="17">
        <v>-9.4478299999999997</v>
      </c>
      <c r="EJ19" s="17">
        <v>16.2</v>
      </c>
      <c r="EK19" s="17">
        <v>18.176390000000001</v>
      </c>
      <c r="EL19" s="17">
        <v>15.904339999999999</v>
      </c>
      <c r="EM19" s="17">
        <v>0.29565999999999998</v>
      </c>
      <c r="EN19" s="17">
        <v>11.6</v>
      </c>
      <c r="EO19" s="17">
        <v>11.400969999999999</v>
      </c>
      <c r="EP19" s="17">
        <v>11.400969999999999</v>
      </c>
      <c r="EQ19" s="17">
        <v>0.19903000000000001</v>
      </c>
      <c r="ER19" s="17">
        <v>87.5</v>
      </c>
      <c r="ES19" s="17">
        <v>87.26473</v>
      </c>
      <c r="ET19" s="17">
        <v>74.675250000000005</v>
      </c>
      <c r="EU19" s="17">
        <v>12.82475</v>
      </c>
      <c r="EV19" s="17">
        <v>177.6</v>
      </c>
      <c r="EW19" s="17">
        <v>184.74316999999999</v>
      </c>
      <c r="EX19" s="17">
        <v>184.74316999999999</v>
      </c>
      <c r="EY19" s="17">
        <v>-7.1431699999999996</v>
      </c>
      <c r="EZ19" s="17">
        <v>178.3</v>
      </c>
      <c r="FA19" s="17">
        <v>184.74316999999999</v>
      </c>
      <c r="FB19" s="17">
        <v>184.74316999999999</v>
      </c>
      <c r="FC19" s="17">
        <v>-6.4431700000000003</v>
      </c>
      <c r="FD19" s="17">
        <v>180.8</v>
      </c>
      <c r="FE19" s="17">
        <v>185.29795999999999</v>
      </c>
      <c r="FF19" s="17">
        <v>185.29795999999999</v>
      </c>
      <c r="FG19" s="17">
        <v>-4.49796</v>
      </c>
      <c r="FH19" s="17">
        <v>101.8</v>
      </c>
      <c r="FI19" s="17">
        <v>100.57884</v>
      </c>
      <c r="FJ19" s="17">
        <v>87.570220000000006</v>
      </c>
      <c r="FK19" s="17">
        <v>14.22978</v>
      </c>
      <c r="FL19" s="17">
        <v>0</v>
      </c>
      <c r="FM19" s="17"/>
      <c r="FN19" s="17">
        <v>4.1450800000000001</v>
      </c>
      <c r="FO19" s="17">
        <v>-4.1450800000000001</v>
      </c>
      <c r="FP19" s="17">
        <v>21.3</v>
      </c>
      <c r="FQ19" s="17">
        <v>21.646380000000001</v>
      </c>
      <c r="FR19" s="17">
        <v>21.646380000000001</v>
      </c>
      <c r="FS19" s="17">
        <v>-0.34638000000000002</v>
      </c>
      <c r="FT19" s="17">
        <v>0</v>
      </c>
      <c r="FU19" s="17"/>
      <c r="FV19" s="17"/>
      <c r="FW19" s="17">
        <v>0</v>
      </c>
      <c r="FX19" s="17">
        <v>19.3</v>
      </c>
      <c r="FY19" s="17">
        <v>20.72542</v>
      </c>
      <c r="FZ19" s="17">
        <v>46.757089999999998</v>
      </c>
      <c r="GA19" s="17">
        <v>-27.457090000000001</v>
      </c>
      <c r="GB19" s="17"/>
      <c r="GC19" s="17"/>
      <c r="GD19" s="17"/>
      <c r="GE19" s="17">
        <v>0</v>
      </c>
      <c r="GF19" s="17"/>
      <c r="GG19" s="17"/>
      <c r="GH19" s="17"/>
      <c r="GI19" s="17">
        <v>0</v>
      </c>
      <c r="GJ19" s="17">
        <v>6.4</v>
      </c>
      <c r="GK19" s="17">
        <v>6.8787000000000003</v>
      </c>
      <c r="GL19" s="17">
        <v>6.8787000000000003</v>
      </c>
      <c r="GM19" s="17">
        <v>-0.47870000000000001</v>
      </c>
      <c r="GN19" s="17">
        <v>59.4</v>
      </c>
      <c r="GO19" s="17">
        <v>72.345759999999999</v>
      </c>
      <c r="GP19" s="17">
        <v>115.07132</v>
      </c>
      <c r="GQ19" s="17">
        <v>-55.671320000000001</v>
      </c>
      <c r="GR19" s="17"/>
      <c r="GS19" s="17"/>
      <c r="GT19" s="17"/>
      <c r="GU19" s="17">
        <v>0</v>
      </c>
      <c r="GV19" s="17"/>
      <c r="GW19" s="17"/>
      <c r="GX19" s="17"/>
      <c r="GY19" s="17">
        <v>0</v>
      </c>
      <c r="GZ19" s="17"/>
      <c r="HA19" s="17"/>
      <c r="HB19" s="17"/>
      <c r="HC19" s="17">
        <v>0</v>
      </c>
      <c r="HD19" s="17"/>
      <c r="HE19" s="17"/>
      <c r="HF19" s="17"/>
      <c r="HG19" s="17">
        <v>0</v>
      </c>
      <c r="HH19" s="17">
        <v>10.5</v>
      </c>
      <c r="HI19" s="17">
        <v>7.6208999999999998</v>
      </c>
      <c r="HJ19" s="17"/>
      <c r="HK19" s="17">
        <v>10.5</v>
      </c>
      <c r="HL19" s="17">
        <v>0</v>
      </c>
      <c r="HM19" s="17"/>
      <c r="HN19" s="17"/>
      <c r="HO19" s="17">
        <v>0</v>
      </c>
      <c r="HP19" s="17"/>
      <c r="HQ19" s="17"/>
      <c r="HR19" s="17"/>
      <c r="HS19" s="17">
        <v>0</v>
      </c>
      <c r="HT19" s="17">
        <v>39.6</v>
      </c>
      <c r="HU19" s="17">
        <v>45.291899999999998</v>
      </c>
      <c r="HV19" s="17">
        <v>45.291899999999998</v>
      </c>
      <c r="HW19" s="17">
        <v>-5.6919000000000004</v>
      </c>
      <c r="HX19" s="17"/>
      <c r="HY19" s="17"/>
      <c r="HZ19" s="17"/>
      <c r="IA19" s="17">
        <v>0</v>
      </c>
      <c r="IB19" s="17">
        <v>0</v>
      </c>
      <c r="IC19" s="17"/>
      <c r="ID19" s="17"/>
      <c r="IE19" s="17">
        <v>0</v>
      </c>
      <c r="IF19" s="17"/>
      <c r="IG19" s="17"/>
      <c r="IH19" s="17"/>
      <c r="II19" s="17">
        <v>0</v>
      </c>
      <c r="IJ19" s="17">
        <v>91.1</v>
      </c>
      <c r="IK19" s="17">
        <v>90.148499999999999</v>
      </c>
      <c r="IL19" s="17">
        <v>90.148499999999999</v>
      </c>
      <c r="IM19" s="17">
        <v>0.95150000000000001</v>
      </c>
      <c r="IN19" s="17">
        <v>170.1</v>
      </c>
      <c r="IO19" s="17">
        <v>182.85351</v>
      </c>
      <c r="IP19" s="17">
        <v>182.85351</v>
      </c>
      <c r="IQ19" s="17">
        <v>-12.75351</v>
      </c>
      <c r="IR19" s="17">
        <v>168.3</v>
      </c>
      <c r="IS19" s="17">
        <v>182.85351</v>
      </c>
      <c r="IT19" s="17">
        <v>182.85351</v>
      </c>
      <c r="IU19" s="17">
        <v>-14.553509999999999</v>
      </c>
      <c r="IV19" s="17">
        <v>199.5</v>
      </c>
      <c r="IW19" s="17">
        <v>182.85351</v>
      </c>
      <c r="IX19" s="17">
        <v>182.85351</v>
      </c>
      <c r="IY19" s="17">
        <v>16.64649</v>
      </c>
      <c r="IZ19" s="17">
        <v>268</v>
      </c>
      <c r="JA19" s="17">
        <v>275.10392999999999</v>
      </c>
      <c r="JB19" s="17">
        <v>275.10392999999999</v>
      </c>
      <c r="JC19" s="17">
        <v>-7.1039300000000001</v>
      </c>
      <c r="JD19" s="17">
        <v>67.599999999999994</v>
      </c>
      <c r="JE19" s="17">
        <v>71.102429999999998</v>
      </c>
      <c r="JF19" s="17">
        <v>71.102429999999998</v>
      </c>
      <c r="JG19" s="17">
        <v>-3.5024299999999999</v>
      </c>
      <c r="JH19" s="17">
        <v>33.5</v>
      </c>
      <c r="JI19" s="17">
        <v>35.657980000000002</v>
      </c>
      <c r="JJ19" s="17">
        <v>35.657980000000002</v>
      </c>
      <c r="JK19" s="17">
        <v>-2.1579799999999998</v>
      </c>
      <c r="JL19" s="17"/>
      <c r="JM19" s="17"/>
      <c r="JN19" s="17"/>
      <c r="JO19" s="17">
        <v>0</v>
      </c>
      <c r="JP19" s="17"/>
      <c r="JQ19" s="17"/>
      <c r="JR19" s="17"/>
      <c r="JS19" s="17">
        <v>0</v>
      </c>
      <c r="JT19" s="17"/>
      <c r="JU19" s="17"/>
      <c r="JV19" s="17"/>
      <c r="JW19" s="17">
        <v>0</v>
      </c>
      <c r="JX19" s="17">
        <v>22.5</v>
      </c>
      <c r="JY19" s="17">
        <v>26</v>
      </c>
      <c r="JZ19" s="17">
        <v>26</v>
      </c>
      <c r="KA19" s="17">
        <v>-3.5</v>
      </c>
      <c r="KB19" s="17"/>
      <c r="KC19" s="17"/>
      <c r="KD19" s="17"/>
      <c r="KE19" s="17">
        <v>0</v>
      </c>
      <c r="KF19" s="17"/>
      <c r="KG19" s="17"/>
      <c r="KH19" s="17"/>
      <c r="KI19" s="17">
        <v>0</v>
      </c>
      <c r="KJ19" s="17">
        <v>4.2</v>
      </c>
      <c r="KK19" s="17"/>
      <c r="KL19" s="17"/>
      <c r="KM19" s="17">
        <v>4.2</v>
      </c>
      <c r="KN19" s="17">
        <v>0.7</v>
      </c>
      <c r="KO19" s="17">
        <v>1.45085</v>
      </c>
      <c r="KP19" s="17">
        <v>1.45085</v>
      </c>
      <c r="KQ19" s="17">
        <v>-0.75085000000000002</v>
      </c>
      <c r="KR19" s="17">
        <v>41.4</v>
      </c>
      <c r="KS19" s="17">
        <v>41.450859999999999</v>
      </c>
      <c r="KT19" s="17">
        <v>20.725390000000001</v>
      </c>
      <c r="KU19" s="17">
        <v>20.674610000000001</v>
      </c>
      <c r="KV19" s="17">
        <v>82.2</v>
      </c>
      <c r="KW19" s="17">
        <v>90.83475</v>
      </c>
      <c r="KX19" s="17">
        <v>76.263339999999999</v>
      </c>
      <c r="KY19" s="17">
        <v>5.9366599999999998</v>
      </c>
      <c r="KZ19" s="17">
        <v>65.400000000000006</v>
      </c>
      <c r="LA19" s="17">
        <v>66.809659999999994</v>
      </c>
      <c r="LB19" s="17">
        <v>66.809659999999994</v>
      </c>
      <c r="LC19" s="17">
        <v>-1.4096599999999999</v>
      </c>
      <c r="LD19" s="17">
        <v>67.5</v>
      </c>
      <c r="LE19" s="17">
        <v>71.738380000000006</v>
      </c>
      <c r="LF19" s="17">
        <v>65.984009999999998</v>
      </c>
      <c r="LG19" s="17">
        <v>1.5159899999999999</v>
      </c>
      <c r="LH19" s="17">
        <v>30.4</v>
      </c>
      <c r="LI19" s="17">
        <v>29.54504</v>
      </c>
      <c r="LJ19" s="17">
        <v>27.175139999999999</v>
      </c>
      <c r="LK19" s="17">
        <v>3.2248600000000001</v>
      </c>
      <c r="LL19" s="17"/>
      <c r="LM19" s="17"/>
      <c r="LN19" s="17"/>
      <c r="LO19" s="17">
        <v>0</v>
      </c>
      <c r="LP19" s="17">
        <v>48.1</v>
      </c>
      <c r="LQ19" s="17">
        <v>50.645899999999997</v>
      </c>
      <c r="LR19" s="17"/>
      <c r="LS19" s="17">
        <v>48.1</v>
      </c>
      <c r="LT19" s="17">
        <v>48.9</v>
      </c>
      <c r="LU19" s="17">
        <v>49.666240000000002</v>
      </c>
      <c r="LV19" s="17"/>
      <c r="LW19" s="17">
        <v>48.9</v>
      </c>
      <c r="LX19" s="17">
        <v>142.6</v>
      </c>
      <c r="LY19" s="17">
        <v>158.19065000000001</v>
      </c>
      <c r="LZ19" s="17">
        <v>158.19065000000001</v>
      </c>
      <c r="MA19" s="17">
        <v>-15.59065</v>
      </c>
      <c r="MB19" s="17">
        <v>144.30000000000001</v>
      </c>
      <c r="MC19" s="17">
        <v>158.19065000000001</v>
      </c>
      <c r="MD19" s="17">
        <v>158.19065000000001</v>
      </c>
      <c r="ME19" s="17">
        <v>-13.890650000000001</v>
      </c>
      <c r="MF19" s="17">
        <v>168.9</v>
      </c>
      <c r="MG19" s="17">
        <v>158.66569999999999</v>
      </c>
      <c r="MH19" s="17">
        <v>158.66569999999999</v>
      </c>
      <c r="MI19" s="17">
        <v>10.234299999999999</v>
      </c>
      <c r="MJ19" s="17">
        <v>184.1</v>
      </c>
      <c r="MK19" s="17">
        <v>176.36181999999999</v>
      </c>
      <c r="ML19" s="17">
        <v>176.36183</v>
      </c>
      <c r="MM19" s="17">
        <v>7.7381700000000002</v>
      </c>
      <c r="MN19" s="17"/>
      <c r="MO19" s="17"/>
      <c r="MP19" s="17"/>
      <c r="MQ19" s="17">
        <v>0</v>
      </c>
      <c r="MR19" s="17"/>
      <c r="MS19" s="17"/>
      <c r="MT19" s="17"/>
      <c r="MU19" s="17">
        <v>0</v>
      </c>
      <c r="MV19" s="17"/>
      <c r="MW19" s="17"/>
      <c r="MX19" s="17"/>
      <c r="MY19" s="17">
        <v>0</v>
      </c>
      <c r="MZ19" s="17"/>
      <c r="NA19" s="17"/>
      <c r="NB19" s="17"/>
      <c r="NC19" s="17">
        <v>0</v>
      </c>
      <c r="ND19" s="17">
        <v>210.1</v>
      </c>
      <c r="NE19" s="17">
        <v>205.2938</v>
      </c>
      <c r="NF19" s="17">
        <v>205.29381000000001</v>
      </c>
      <c r="NG19" s="17">
        <v>4.80619</v>
      </c>
      <c r="NH19" s="17">
        <v>101.7</v>
      </c>
      <c r="NI19" s="17">
        <v>102.95515</v>
      </c>
      <c r="NJ19" s="17">
        <v>102.95515</v>
      </c>
      <c r="NK19" s="17">
        <v>-1.25515</v>
      </c>
      <c r="NL19" s="17">
        <v>7</v>
      </c>
      <c r="NM19" s="17">
        <v>5.8401899999999998</v>
      </c>
      <c r="NN19" s="17">
        <v>5.8401899999999998</v>
      </c>
      <c r="NO19" s="17">
        <v>1.15981</v>
      </c>
      <c r="NP19" s="17">
        <v>3.3</v>
      </c>
      <c r="NQ19" s="17">
        <v>3.22071</v>
      </c>
      <c r="NR19" s="17">
        <v>3.22071</v>
      </c>
      <c r="NS19" s="17">
        <v>7.9289999999999999E-2</v>
      </c>
      <c r="NT19" s="17">
        <v>30.6</v>
      </c>
      <c r="NU19" s="17">
        <v>28</v>
      </c>
      <c r="NV19" s="17">
        <v>26.238800000000001</v>
      </c>
      <c r="NW19" s="17">
        <v>4.3612000000000002</v>
      </c>
      <c r="NX19" s="17">
        <v>0</v>
      </c>
      <c r="NY19" s="17"/>
      <c r="NZ19" s="17"/>
      <c r="OA19" s="17">
        <v>0</v>
      </c>
      <c r="OB19" s="17">
        <v>11.9</v>
      </c>
      <c r="OC19" s="17">
        <v>13.382899999999999</v>
      </c>
      <c r="OD19" s="17">
        <v>13.382899999999999</v>
      </c>
      <c r="OE19" s="17">
        <v>-1.4829000000000001</v>
      </c>
      <c r="OF19" s="17"/>
      <c r="OG19" s="17"/>
      <c r="OH19" s="17"/>
      <c r="OI19" s="17">
        <v>0</v>
      </c>
      <c r="OJ19" s="17">
        <v>0</v>
      </c>
      <c r="OK19" s="17"/>
      <c r="OL19" s="17"/>
      <c r="OM19" s="17">
        <v>0</v>
      </c>
      <c r="ON19" s="17">
        <v>4.4000000000000004</v>
      </c>
      <c r="OO19" s="17">
        <v>20.337620000000001</v>
      </c>
      <c r="OP19" s="17">
        <v>20.33764</v>
      </c>
      <c r="OQ19" s="17">
        <v>-15.93764</v>
      </c>
      <c r="OR19" s="17">
        <v>0</v>
      </c>
      <c r="OS19" s="17"/>
      <c r="OT19" s="17"/>
      <c r="OU19" s="17">
        <v>0</v>
      </c>
      <c r="OV19" s="17">
        <v>0</v>
      </c>
      <c r="OW19" s="17"/>
      <c r="OX19" s="17"/>
      <c r="OY19" s="17">
        <v>0</v>
      </c>
      <c r="OZ19" s="17">
        <v>0</v>
      </c>
      <c r="PA19" s="17"/>
      <c r="PB19" s="17"/>
      <c r="PC19" s="17">
        <v>0</v>
      </c>
      <c r="PD19" s="17">
        <v>0</v>
      </c>
      <c r="PE19" s="17"/>
      <c r="PF19" s="17"/>
      <c r="PG19" s="17">
        <v>0</v>
      </c>
      <c r="PH19" s="17">
        <v>0.5</v>
      </c>
      <c r="PI19" s="17">
        <v>1.44</v>
      </c>
      <c r="PJ19" s="17">
        <v>1.44</v>
      </c>
      <c r="PK19" s="17">
        <v>-0.94</v>
      </c>
      <c r="PL19" s="17">
        <v>0.9</v>
      </c>
      <c r="PM19" s="17">
        <v>1.5</v>
      </c>
      <c r="PN19" s="17">
        <v>1.5</v>
      </c>
      <c r="PO19" s="17">
        <v>-0.6</v>
      </c>
      <c r="PP19" s="17">
        <v>4.5</v>
      </c>
      <c r="PQ19" s="17">
        <v>4.5</v>
      </c>
      <c r="PR19" s="17">
        <v>4.5</v>
      </c>
      <c r="PS19" s="17">
        <v>0</v>
      </c>
      <c r="PT19" s="17">
        <v>20.3</v>
      </c>
      <c r="PU19" s="17">
        <v>2.9823200000000001</v>
      </c>
      <c r="PV19" s="17">
        <v>2.9823</v>
      </c>
      <c r="PW19" s="17">
        <v>17.317699999999999</v>
      </c>
      <c r="PX19" s="17">
        <v>3.3</v>
      </c>
      <c r="PY19" s="17">
        <v>3.3</v>
      </c>
      <c r="PZ19" s="17">
        <v>3.3</v>
      </c>
      <c r="QA19" s="17">
        <v>0</v>
      </c>
      <c r="QB19" s="17">
        <v>3.3</v>
      </c>
      <c r="QC19" s="17"/>
      <c r="QD19" s="17"/>
      <c r="QE19" s="17">
        <v>3.3</v>
      </c>
      <c r="QF19" s="17">
        <v>3.6</v>
      </c>
      <c r="QG19" s="17">
        <v>3.5</v>
      </c>
      <c r="QH19" s="17">
        <v>3.5</v>
      </c>
      <c r="QI19" s="17">
        <v>0.1</v>
      </c>
      <c r="QJ19" s="17">
        <v>16</v>
      </c>
      <c r="QK19" s="17">
        <v>15.45894</v>
      </c>
      <c r="QL19" s="17">
        <v>15.45894</v>
      </c>
      <c r="QM19" s="17">
        <v>0.54105999999999999</v>
      </c>
      <c r="QN19" s="17">
        <v>0</v>
      </c>
      <c r="QO19" s="17"/>
      <c r="QP19" s="17"/>
      <c r="QQ19" s="17">
        <v>0</v>
      </c>
      <c r="QR19" s="17">
        <v>0</v>
      </c>
      <c r="QS19" s="17"/>
      <c r="QT19" s="17"/>
      <c r="QU19" s="17">
        <v>0</v>
      </c>
      <c r="QV19" s="17">
        <v>9.1</v>
      </c>
      <c r="QW19" s="17">
        <v>3.9</v>
      </c>
      <c r="QX19" s="17">
        <v>7.0364000000000004</v>
      </c>
      <c r="QY19" s="17">
        <v>2.0636000000000001</v>
      </c>
      <c r="QZ19" s="17">
        <v>20.8</v>
      </c>
      <c r="RA19" s="17">
        <v>13.8</v>
      </c>
      <c r="RB19" s="17">
        <v>22.2239</v>
      </c>
      <c r="RC19" s="17">
        <v>-1.4238999999999999</v>
      </c>
      <c r="RD19" s="17">
        <v>0</v>
      </c>
      <c r="RE19" s="17"/>
      <c r="RF19" s="17"/>
      <c r="RG19" s="17">
        <v>0</v>
      </c>
      <c r="RH19" s="17">
        <v>1.9</v>
      </c>
      <c r="RI19" s="17">
        <v>1.96</v>
      </c>
      <c r="RJ19" s="17">
        <v>1.96</v>
      </c>
      <c r="RK19" s="17">
        <v>-0.06</v>
      </c>
      <c r="RL19" s="17">
        <v>3.3</v>
      </c>
      <c r="RM19" s="17">
        <v>3.83426</v>
      </c>
      <c r="RN19" s="17">
        <v>4.0074699999999996</v>
      </c>
      <c r="RO19" s="17">
        <v>-0.70747000000000004</v>
      </c>
      <c r="RP19" s="17">
        <v>1.1000000000000001</v>
      </c>
      <c r="RQ19" s="17">
        <v>1.1759999999999999</v>
      </c>
      <c r="RR19" s="17">
        <v>1.1759999999999999</v>
      </c>
      <c r="RS19" s="17">
        <v>-7.5999999999999998E-2</v>
      </c>
      <c r="RT19" s="17"/>
      <c r="RU19" s="17"/>
      <c r="RV19" s="17"/>
      <c r="RW19" s="17">
        <v>0</v>
      </c>
      <c r="RX19" s="17">
        <v>3.7</v>
      </c>
      <c r="RY19" s="17">
        <v>3.6</v>
      </c>
      <c r="RZ19" s="17">
        <v>3.6</v>
      </c>
      <c r="SA19" s="17">
        <v>0.1</v>
      </c>
      <c r="SB19" s="17">
        <v>0</v>
      </c>
      <c r="SC19" s="17"/>
      <c r="SD19" s="17"/>
      <c r="SE19" s="17">
        <v>0</v>
      </c>
      <c r="SF19" s="17">
        <v>0</v>
      </c>
      <c r="SG19" s="17"/>
      <c r="SH19" s="17"/>
      <c r="SI19" s="17">
        <v>0</v>
      </c>
      <c r="SJ19" s="17">
        <v>6.1</v>
      </c>
      <c r="SK19" s="17">
        <v>5.2</v>
      </c>
      <c r="SL19" s="17">
        <v>5.2</v>
      </c>
      <c r="SM19" s="17">
        <v>0.9</v>
      </c>
      <c r="SN19" s="17">
        <v>3.8</v>
      </c>
      <c r="SO19" s="17">
        <v>3.1</v>
      </c>
      <c r="SP19" s="17">
        <v>3.1</v>
      </c>
      <c r="SQ19" s="17">
        <v>0.7</v>
      </c>
      <c r="SR19" s="17">
        <v>3.1</v>
      </c>
      <c r="SS19" s="17">
        <v>3</v>
      </c>
      <c r="ST19" s="17">
        <v>3</v>
      </c>
      <c r="SU19" s="17">
        <v>0.1</v>
      </c>
      <c r="SV19" s="17">
        <v>4.8</v>
      </c>
      <c r="SW19" s="17">
        <v>4.5</v>
      </c>
      <c r="SX19" s="17">
        <v>4.5</v>
      </c>
      <c r="SY19" s="17">
        <v>0.3</v>
      </c>
      <c r="SZ19" s="17">
        <v>24</v>
      </c>
      <c r="TA19" s="17">
        <v>19</v>
      </c>
      <c r="TB19" s="17">
        <v>19</v>
      </c>
      <c r="TC19" s="17">
        <v>5</v>
      </c>
      <c r="TD19" s="17">
        <v>21.1</v>
      </c>
      <c r="TE19" s="17">
        <v>7</v>
      </c>
      <c r="TF19" s="17">
        <v>15</v>
      </c>
      <c r="TG19" s="17">
        <v>6.1</v>
      </c>
      <c r="TH19" s="17">
        <v>0</v>
      </c>
      <c r="TI19" s="17"/>
      <c r="TJ19" s="17"/>
      <c r="TK19" s="17">
        <v>0</v>
      </c>
      <c r="TL19" s="17">
        <v>5.9</v>
      </c>
      <c r="TM19" s="17">
        <v>34.5</v>
      </c>
      <c r="TN19" s="17">
        <v>123.93</v>
      </c>
      <c r="TO19" s="17">
        <v>-118.03</v>
      </c>
      <c r="TP19" s="17">
        <v>15.5</v>
      </c>
      <c r="TQ19" s="17">
        <v>38.200000000000003</v>
      </c>
      <c r="TR19" s="17">
        <v>114.44</v>
      </c>
      <c r="TS19" s="17">
        <v>-98.94</v>
      </c>
      <c r="TT19" s="17">
        <v>0.6</v>
      </c>
      <c r="TU19" s="17">
        <v>14.53</v>
      </c>
      <c r="TV19" s="17">
        <v>17.77</v>
      </c>
      <c r="TW19" s="17">
        <v>-17.170000000000002</v>
      </c>
      <c r="TX19" s="17">
        <v>0</v>
      </c>
      <c r="TY19" s="17">
        <v>14.53</v>
      </c>
      <c r="TZ19" s="17">
        <v>11.53</v>
      </c>
      <c r="UA19" s="17">
        <v>-11.53</v>
      </c>
      <c r="UB19" s="17">
        <v>0</v>
      </c>
      <c r="UC19" s="17"/>
      <c r="UD19" s="17"/>
      <c r="UE19" s="17">
        <v>0</v>
      </c>
      <c r="UF19" s="17">
        <v>7.5</v>
      </c>
      <c r="UG19" s="17">
        <v>9</v>
      </c>
      <c r="UH19" s="17">
        <v>9</v>
      </c>
      <c r="UI19" s="17">
        <v>-1.5</v>
      </c>
      <c r="UJ19" s="17">
        <v>2.5</v>
      </c>
      <c r="UK19" s="17">
        <v>2</v>
      </c>
      <c r="UL19" s="17">
        <v>2</v>
      </c>
      <c r="UM19" s="17">
        <v>0.5</v>
      </c>
      <c r="UN19" s="17">
        <v>7.5</v>
      </c>
      <c r="UO19" s="17">
        <v>7.4</v>
      </c>
      <c r="UP19" s="17">
        <v>7.4</v>
      </c>
      <c r="UQ19" s="17">
        <v>0.1</v>
      </c>
      <c r="UR19" s="17">
        <v>7.2</v>
      </c>
      <c r="US19" s="17">
        <v>5</v>
      </c>
      <c r="UT19" s="17">
        <v>5</v>
      </c>
      <c r="UU19" s="17">
        <v>2.2000000000000002</v>
      </c>
      <c r="UV19" s="17">
        <v>7.8</v>
      </c>
      <c r="UW19" s="17">
        <v>5.6</v>
      </c>
      <c r="UX19" s="17">
        <v>5.6</v>
      </c>
      <c r="UY19" s="17">
        <v>2.2000000000000002</v>
      </c>
      <c r="UZ19" s="17">
        <v>7.8</v>
      </c>
      <c r="VA19" s="17">
        <v>5.8</v>
      </c>
      <c r="VB19" s="17">
        <v>5.8</v>
      </c>
      <c r="VC19" s="17">
        <v>2</v>
      </c>
      <c r="VD19" s="17">
        <v>11.1</v>
      </c>
      <c r="VE19" s="17">
        <v>12.658799999999999</v>
      </c>
      <c r="VF19" s="17">
        <v>12.658799999999999</v>
      </c>
      <c r="VG19" s="17">
        <v>-1.5588</v>
      </c>
      <c r="VH19" s="17">
        <v>0</v>
      </c>
      <c r="VI19" s="17"/>
      <c r="VJ19" s="17"/>
      <c r="VK19" s="17">
        <v>0</v>
      </c>
      <c r="VL19" s="17">
        <v>0</v>
      </c>
      <c r="VM19" s="17"/>
      <c r="VN19" s="17"/>
      <c r="VO19" s="17">
        <v>0</v>
      </c>
      <c r="VP19" s="17">
        <v>0</v>
      </c>
      <c r="VQ19" s="17"/>
      <c r="VR19" s="17"/>
      <c r="VS19" s="17">
        <v>0</v>
      </c>
      <c r="VT19" s="17">
        <v>0.6</v>
      </c>
      <c r="VU19" s="17">
        <v>0.6</v>
      </c>
      <c r="VV19" s="17">
        <v>0.6</v>
      </c>
      <c r="VW19" s="17">
        <v>0</v>
      </c>
      <c r="VX19" s="17">
        <v>1.1000000000000001</v>
      </c>
      <c r="VY19" s="17">
        <v>8</v>
      </c>
      <c r="VZ19" s="17">
        <v>2</v>
      </c>
      <c r="WA19" s="17">
        <v>-0.9</v>
      </c>
      <c r="WB19" s="17">
        <v>0</v>
      </c>
      <c r="WC19" s="17">
        <v>12</v>
      </c>
      <c r="WD19" s="17"/>
      <c r="WE19" s="17">
        <v>0</v>
      </c>
      <c r="WF19" s="17">
        <v>0</v>
      </c>
      <c r="WG19" s="17"/>
      <c r="WH19" s="17"/>
      <c r="WI19" s="17">
        <v>0</v>
      </c>
      <c r="WJ19" s="17"/>
      <c r="WK19" s="17"/>
      <c r="WL19" s="17"/>
      <c r="WM19" s="17">
        <v>0</v>
      </c>
      <c r="WN19" s="17">
        <v>4.8</v>
      </c>
      <c r="WO19" s="17">
        <v>4.5</v>
      </c>
      <c r="WP19" s="17">
        <v>4.5</v>
      </c>
      <c r="WQ19" s="17">
        <v>0.3</v>
      </c>
      <c r="WR19" s="17">
        <v>2.2000000000000002</v>
      </c>
      <c r="WS19" s="17">
        <v>2.2999999999999998</v>
      </c>
      <c r="WT19" s="17">
        <v>2.2999999999999998</v>
      </c>
      <c r="WU19" s="17">
        <v>-0.1</v>
      </c>
      <c r="WV19" s="17">
        <v>1.2</v>
      </c>
      <c r="WW19" s="17">
        <v>1.1499999999999999</v>
      </c>
      <c r="WX19" s="17">
        <v>1.1499999999999999</v>
      </c>
      <c r="WY19" s="17">
        <v>0.05</v>
      </c>
      <c r="WZ19" s="17">
        <v>2.9</v>
      </c>
      <c r="XA19" s="17">
        <v>3</v>
      </c>
      <c r="XB19" s="17">
        <v>3</v>
      </c>
      <c r="XC19" s="17">
        <v>-0.1</v>
      </c>
      <c r="XD19" s="17">
        <v>0</v>
      </c>
      <c r="XE19" s="17"/>
      <c r="XF19" s="17"/>
      <c r="XG19" s="17">
        <v>0</v>
      </c>
      <c r="XH19" s="17">
        <v>7.8</v>
      </c>
      <c r="XI19" s="17">
        <v>7.8</v>
      </c>
      <c r="XJ19" s="17">
        <v>7.8</v>
      </c>
      <c r="XK19" s="17">
        <v>0</v>
      </c>
      <c r="XL19" s="17">
        <v>19.5</v>
      </c>
      <c r="XM19" s="17">
        <v>18.550719999999998</v>
      </c>
      <c r="XN19" s="17">
        <v>18.550719999999998</v>
      </c>
      <c r="XO19" s="17">
        <v>0.94928000000000001</v>
      </c>
      <c r="XP19" s="17">
        <v>10</v>
      </c>
      <c r="XQ19" s="17">
        <v>9.9</v>
      </c>
      <c r="XR19" s="17">
        <v>9.9</v>
      </c>
      <c r="XS19" s="17">
        <v>0.1</v>
      </c>
      <c r="XT19" s="17">
        <v>8.1</v>
      </c>
      <c r="XU19" s="17">
        <v>10.43478</v>
      </c>
      <c r="XV19" s="17">
        <v>10.43478</v>
      </c>
      <c r="XW19" s="17">
        <v>-2.3347799999999999</v>
      </c>
      <c r="XX19" s="17"/>
      <c r="XY19" s="17"/>
      <c r="XZ19" s="17"/>
      <c r="YA19" s="17">
        <v>0</v>
      </c>
      <c r="YB19" s="17"/>
      <c r="YC19" s="17"/>
      <c r="YD19" s="17"/>
      <c r="YE19" s="17">
        <v>0</v>
      </c>
      <c r="YF19" s="17">
        <v>15.5</v>
      </c>
      <c r="YG19" s="17">
        <v>13.52657</v>
      </c>
      <c r="YH19" s="17">
        <v>13.52657</v>
      </c>
      <c r="YI19" s="17">
        <v>1.97343</v>
      </c>
      <c r="YJ19" s="17">
        <v>4.5999999999999996</v>
      </c>
      <c r="YK19" s="17"/>
      <c r="YL19" s="17"/>
      <c r="YM19" s="17">
        <v>4.5999999999999996</v>
      </c>
      <c r="YN19" s="17">
        <v>6.8</v>
      </c>
      <c r="YO19" s="17">
        <v>8.25</v>
      </c>
      <c r="YP19" s="17">
        <v>8.25</v>
      </c>
      <c r="YQ19" s="17">
        <v>-1.45</v>
      </c>
      <c r="YR19" s="17">
        <v>10.9</v>
      </c>
      <c r="YS19" s="17">
        <v>10.628019999999999</v>
      </c>
      <c r="YT19" s="17">
        <v>10.628019999999999</v>
      </c>
      <c r="YU19" s="17">
        <v>0.27198</v>
      </c>
      <c r="YV19" s="17">
        <v>10.6</v>
      </c>
      <c r="YW19" s="17">
        <v>12.13527</v>
      </c>
      <c r="YX19" s="17">
        <v>12.13527</v>
      </c>
      <c r="YY19" s="17">
        <v>-1.5352699999999999</v>
      </c>
    </row>
    <row r="20" spans="1:675" ht="24" customHeight="1" x14ac:dyDescent="0.25">
      <c r="A20" s="1"/>
      <c r="B20" s="16" t="s">
        <v>69</v>
      </c>
      <c r="C20" s="16" t="s">
        <v>868</v>
      </c>
      <c r="D20" s="17">
        <v>100.8</v>
      </c>
      <c r="E20" s="17">
        <v>79.421620000000004</v>
      </c>
      <c r="F20" s="17">
        <v>94.84299</v>
      </c>
      <c r="G20" s="17">
        <v>5.9570100000000004</v>
      </c>
      <c r="H20" s="17">
        <v>642</v>
      </c>
      <c r="I20" s="17">
        <v>655.76232000000005</v>
      </c>
      <c r="J20" s="17">
        <v>655.76232000000005</v>
      </c>
      <c r="K20" s="17">
        <v>-13.762320000000001</v>
      </c>
      <c r="L20" s="17">
        <v>216.6</v>
      </c>
      <c r="M20" s="17">
        <v>212.30054999999999</v>
      </c>
      <c r="N20" s="17">
        <v>212.30054999999999</v>
      </c>
      <c r="O20" s="17">
        <v>4.2994500000000002</v>
      </c>
      <c r="P20" s="17"/>
      <c r="Q20" s="17"/>
      <c r="R20" s="17"/>
      <c r="S20" s="17">
        <v>0</v>
      </c>
      <c r="T20" s="17"/>
      <c r="U20" s="17"/>
      <c r="V20" s="17"/>
      <c r="W20" s="17">
        <v>0</v>
      </c>
      <c r="X20" s="17">
        <v>0</v>
      </c>
      <c r="Y20" s="17"/>
      <c r="Z20" s="17"/>
      <c r="AA20" s="17">
        <v>0</v>
      </c>
      <c r="AB20" s="17">
        <v>83.5</v>
      </c>
      <c r="AC20" s="17">
        <v>80.119900000000001</v>
      </c>
      <c r="AD20" s="17">
        <v>80.119200000000006</v>
      </c>
      <c r="AE20" s="17">
        <v>3.3807999999999998</v>
      </c>
      <c r="AF20" s="17"/>
      <c r="AG20" s="17"/>
      <c r="AH20" s="17"/>
      <c r="AI20" s="17">
        <v>0</v>
      </c>
      <c r="AJ20" s="17">
        <v>0</v>
      </c>
      <c r="AK20" s="17"/>
      <c r="AL20" s="17"/>
      <c r="AM20" s="17">
        <v>0</v>
      </c>
      <c r="AN20" s="17">
        <v>180.9</v>
      </c>
      <c r="AO20" s="17">
        <v>190.79998000000001</v>
      </c>
      <c r="AP20" s="17">
        <v>196.22801999999999</v>
      </c>
      <c r="AQ20" s="17">
        <v>-15.32802</v>
      </c>
      <c r="AR20" s="17">
        <v>199</v>
      </c>
      <c r="AS20" s="17">
        <v>190.79998000000001</v>
      </c>
      <c r="AT20" s="17">
        <v>196.22801999999999</v>
      </c>
      <c r="AU20" s="17">
        <v>2.7719800000000001</v>
      </c>
      <c r="AV20" s="17">
        <v>199.3</v>
      </c>
      <c r="AW20" s="17">
        <v>190.79998000000001</v>
      </c>
      <c r="AX20" s="17">
        <v>196.22801999999999</v>
      </c>
      <c r="AY20" s="17">
        <v>3.0719799999999999</v>
      </c>
      <c r="AZ20" s="17">
        <v>288.5</v>
      </c>
      <c r="BA20" s="17">
        <v>287.05944</v>
      </c>
      <c r="BB20" s="17">
        <v>295.22593999999998</v>
      </c>
      <c r="BC20" s="17">
        <v>-6.7259399999999996</v>
      </c>
      <c r="BD20" s="17">
        <v>206.8</v>
      </c>
      <c r="BE20" s="17">
        <v>206.04143999999999</v>
      </c>
      <c r="BF20" s="17">
        <v>206.04143999999999</v>
      </c>
      <c r="BG20" s="17">
        <v>0.75856000000000001</v>
      </c>
      <c r="BH20" s="17">
        <v>108.5</v>
      </c>
      <c r="BI20" s="17">
        <v>103.33009</v>
      </c>
      <c r="BJ20" s="17">
        <v>103.33009</v>
      </c>
      <c r="BK20" s="17">
        <v>5.1699099999999998</v>
      </c>
      <c r="BL20" s="17">
        <v>348.3</v>
      </c>
      <c r="BM20" s="17">
        <v>329.46633000000003</v>
      </c>
      <c r="BN20" s="17">
        <v>187.43960999999999</v>
      </c>
      <c r="BO20" s="17">
        <v>160.86039</v>
      </c>
      <c r="BP20" s="17">
        <v>3</v>
      </c>
      <c r="BQ20" s="17">
        <v>3.02576</v>
      </c>
      <c r="BR20" s="17">
        <v>3.02576</v>
      </c>
      <c r="BS20" s="17">
        <v>-2.5760000000000002E-2</v>
      </c>
      <c r="BT20" s="17"/>
      <c r="BU20" s="17"/>
      <c r="BV20" s="17"/>
      <c r="BW20" s="17">
        <v>0</v>
      </c>
      <c r="BX20" s="17"/>
      <c r="BY20" s="17"/>
      <c r="BZ20" s="17"/>
      <c r="CA20" s="17">
        <v>0</v>
      </c>
      <c r="CB20" s="17"/>
      <c r="CC20" s="17"/>
      <c r="CD20" s="17"/>
      <c r="CE20" s="17">
        <v>0</v>
      </c>
      <c r="CF20" s="17">
        <v>162.1</v>
      </c>
      <c r="CG20" s="17">
        <v>161.28</v>
      </c>
      <c r="CH20" s="17">
        <v>137.32174000000001</v>
      </c>
      <c r="CI20" s="17">
        <v>24.77826</v>
      </c>
      <c r="CJ20" s="17">
        <v>7.6</v>
      </c>
      <c r="CK20" s="17">
        <v>7.0449000000000002</v>
      </c>
      <c r="CL20" s="17">
        <v>7.0449000000000002</v>
      </c>
      <c r="CM20" s="17">
        <v>0.55510000000000004</v>
      </c>
      <c r="CN20" s="17">
        <v>5.2</v>
      </c>
      <c r="CO20" s="17">
        <v>3.78295</v>
      </c>
      <c r="CP20" s="17">
        <v>3.78295</v>
      </c>
      <c r="CQ20" s="17">
        <v>1.4170499999999999</v>
      </c>
      <c r="CR20" s="17">
        <v>22.4</v>
      </c>
      <c r="CS20" s="17">
        <v>22.280850000000001</v>
      </c>
      <c r="CT20" s="17">
        <v>22.280850000000001</v>
      </c>
      <c r="CU20" s="17">
        <v>0.11915000000000001</v>
      </c>
      <c r="CV20" s="17">
        <v>82.2</v>
      </c>
      <c r="CW20" s="17">
        <v>63.863399999999999</v>
      </c>
      <c r="CX20" s="17">
        <v>77.954400000000007</v>
      </c>
      <c r="CY20" s="17">
        <v>4.2455999999999996</v>
      </c>
      <c r="CZ20" s="17">
        <v>95.6</v>
      </c>
      <c r="DA20" s="17">
        <v>97.36927</v>
      </c>
      <c r="DB20" s="17">
        <v>20.725390000000001</v>
      </c>
      <c r="DC20" s="17">
        <v>74.874610000000004</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35</v>
      </c>
      <c r="DY20" s="17">
        <v>30.156700000000001</v>
      </c>
      <c r="DZ20" s="17">
        <v>46.910420000000002</v>
      </c>
      <c r="EA20" s="17">
        <v>-11.91042</v>
      </c>
      <c r="EB20" s="17">
        <v>49.7</v>
      </c>
      <c r="EC20" s="17">
        <v>45.000079999999997</v>
      </c>
      <c r="ED20" s="17">
        <v>50.348199999999999</v>
      </c>
      <c r="EE20" s="17">
        <v>-0.6482</v>
      </c>
      <c r="EF20" s="17">
        <v>23.3</v>
      </c>
      <c r="EG20" s="17">
        <v>20.48039</v>
      </c>
      <c r="EH20" s="17">
        <v>32.74783</v>
      </c>
      <c r="EI20" s="17">
        <v>-9.4478299999999997</v>
      </c>
      <c r="EJ20" s="17">
        <v>16.2</v>
      </c>
      <c r="EK20" s="17">
        <v>18.176390000000001</v>
      </c>
      <c r="EL20" s="17">
        <v>15.904339999999999</v>
      </c>
      <c r="EM20" s="17">
        <v>0.29565999999999998</v>
      </c>
      <c r="EN20" s="17">
        <v>11.6</v>
      </c>
      <c r="EO20" s="17">
        <v>11.400969999999999</v>
      </c>
      <c r="EP20" s="17">
        <v>11.400969999999999</v>
      </c>
      <c r="EQ20" s="17">
        <v>0.19903000000000001</v>
      </c>
      <c r="ER20" s="17">
        <v>87.5</v>
      </c>
      <c r="ES20" s="17">
        <v>87.26473</v>
      </c>
      <c r="ET20" s="17">
        <v>74.675250000000005</v>
      </c>
      <c r="EU20" s="17">
        <v>12.82475</v>
      </c>
      <c r="EV20" s="17">
        <v>180.3</v>
      </c>
      <c r="EW20" s="17">
        <v>184.74316999999999</v>
      </c>
      <c r="EX20" s="17">
        <v>184.74316999999999</v>
      </c>
      <c r="EY20" s="17">
        <v>-4.4431700000000003</v>
      </c>
      <c r="EZ20" s="17">
        <v>180.8</v>
      </c>
      <c r="FA20" s="17">
        <v>184.74316999999999</v>
      </c>
      <c r="FB20" s="17">
        <v>184.74316999999999</v>
      </c>
      <c r="FC20" s="17">
        <v>-3.9431699999999998</v>
      </c>
      <c r="FD20" s="17">
        <v>181.2</v>
      </c>
      <c r="FE20" s="17">
        <v>185.29795999999999</v>
      </c>
      <c r="FF20" s="17">
        <v>185.29795999999999</v>
      </c>
      <c r="FG20" s="17">
        <v>-4.0979599999999996</v>
      </c>
      <c r="FH20" s="17">
        <v>102</v>
      </c>
      <c r="FI20" s="17">
        <v>100.57884</v>
      </c>
      <c r="FJ20" s="17">
        <v>87.570220000000006</v>
      </c>
      <c r="FK20" s="17">
        <v>14.429779999999999</v>
      </c>
      <c r="FL20" s="17">
        <v>0</v>
      </c>
      <c r="FM20" s="17"/>
      <c r="FN20" s="17">
        <v>18</v>
      </c>
      <c r="FO20" s="17">
        <v>-18</v>
      </c>
      <c r="FP20" s="17">
        <v>21.7</v>
      </c>
      <c r="FQ20" s="17">
        <v>21.646380000000001</v>
      </c>
      <c r="FR20" s="17">
        <v>21.646380000000001</v>
      </c>
      <c r="FS20" s="17">
        <v>5.3620000000000001E-2</v>
      </c>
      <c r="FT20" s="17">
        <v>0</v>
      </c>
      <c r="FU20" s="17"/>
      <c r="FV20" s="17"/>
      <c r="FW20" s="17">
        <v>0</v>
      </c>
      <c r="FX20" s="17">
        <v>24.3</v>
      </c>
      <c r="FY20" s="17">
        <v>20.725429999999999</v>
      </c>
      <c r="FZ20" s="17">
        <v>46.757089999999998</v>
      </c>
      <c r="GA20" s="17">
        <v>-22.457090000000001</v>
      </c>
      <c r="GB20" s="17"/>
      <c r="GC20" s="17"/>
      <c r="GD20" s="17"/>
      <c r="GE20" s="17">
        <v>0</v>
      </c>
      <c r="GF20" s="17"/>
      <c r="GG20" s="17"/>
      <c r="GH20" s="17"/>
      <c r="GI20" s="17">
        <v>0</v>
      </c>
      <c r="GJ20" s="17">
        <v>6.7</v>
      </c>
      <c r="GK20" s="17">
        <v>6.8787000000000003</v>
      </c>
      <c r="GL20" s="17">
        <v>6.8787000000000003</v>
      </c>
      <c r="GM20" s="17">
        <v>-0.1787</v>
      </c>
      <c r="GN20" s="17">
        <v>60.6</v>
      </c>
      <c r="GO20" s="17">
        <v>69.954520000000002</v>
      </c>
      <c r="GP20" s="17">
        <v>80.433329999999998</v>
      </c>
      <c r="GQ20" s="17">
        <v>-19.83333</v>
      </c>
      <c r="GR20" s="17"/>
      <c r="GS20" s="17"/>
      <c r="GT20" s="17"/>
      <c r="GU20" s="17">
        <v>0</v>
      </c>
      <c r="GV20" s="17"/>
      <c r="GW20" s="17"/>
      <c r="GX20" s="17"/>
      <c r="GY20" s="17">
        <v>0</v>
      </c>
      <c r="GZ20" s="17"/>
      <c r="HA20" s="17"/>
      <c r="HB20" s="17"/>
      <c r="HC20" s="17">
        <v>0</v>
      </c>
      <c r="HD20" s="17"/>
      <c r="HE20" s="17"/>
      <c r="HF20" s="17"/>
      <c r="HG20" s="17">
        <v>0</v>
      </c>
      <c r="HH20" s="17">
        <v>11.3</v>
      </c>
      <c r="HI20" s="17">
        <v>14.484859999999999</v>
      </c>
      <c r="HJ20" s="17">
        <v>38.254449999999999</v>
      </c>
      <c r="HK20" s="17">
        <v>-26.954450000000001</v>
      </c>
      <c r="HL20" s="17">
        <v>0</v>
      </c>
      <c r="HM20" s="17"/>
      <c r="HN20" s="17"/>
      <c r="HO20" s="17">
        <v>0</v>
      </c>
      <c r="HP20" s="17"/>
      <c r="HQ20" s="17"/>
      <c r="HR20" s="17"/>
      <c r="HS20" s="17">
        <v>0</v>
      </c>
      <c r="HT20" s="17">
        <v>39.700000000000003</v>
      </c>
      <c r="HU20" s="17">
        <v>45.291899999999998</v>
      </c>
      <c r="HV20" s="17">
        <v>45.291899999999998</v>
      </c>
      <c r="HW20" s="17">
        <v>-5.5918999999999999</v>
      </c>
      <c r="HX20" s="17"/>
      <c r="HY20" s="17"/>
      <c r="HZ20" s="17"/>
      <c r="IA20" s="17">
        <v>0</v>
      </c>
      <c r="IB20" s="17">
        <v>0</v>
      </c>
      <c r="IC20" s="17"/>
      <c r="ID20" s="17"/>
      <c r="IE20" s="17">
        <v>0</v>
      </c>
      <c r="IF20" s="17"/>
      <c r="IG20" s="17"/>
      <c r="IH20" s="17"/>
      <c r="II20" s="17">
        <v>0</v>
      </c>
      <c r="IJ20" s="17">
        <v>91.8</v>
      </c>
      <c r="IK20" s="17">
        <v>90.148499999999999</v>
      </c>
      <c r="IL20" s="17">
        <v>90.148499999999999</v>
      </c>
      <c r="IM20" s="17">
        <v>1.6515</v>
      </c>
      <c r="IN20" s="17">
        <v>168.9</v>
      </c>
      <c r="IO20" s="17">
        <v>182.85351</v>
      </c>
      <c r="IP20" s="17">
        <v>182.85351</v>
      </c>
      <c r="IQ20" s="17">
        <v>-13.95351</v>
      </c>
      <c r="IR20" s="17">
        <v>167.1</v>
      </c>
      <c r="IS20" s="17">
        <v>182.85351</v>
      </c>
      <c r="IT20" s="17">
        <v>182.85351</v>
      </c>
      <c r="IU20" s="17">
        <v>-15.75351</v>
      </c>
      <c r="IV20" s="17">
        <v>197.2</v>
      </c>
      <c r="IW20" s="17">
        <v>182.85351</v>
      </c>
      <c r="IX20" s="17">
        <v>182.85351</v>
      </c>
      <c r="IY20" s="17">
        <v>14.346489999999999</v>
      </c>
      <c r="IZ20" s="17">
        <v>267.60000000000002</v>
      </c>
      <c r="JA20" s="17">
        <v>275.10392999999999</v>
      </c>
      <c r="JB20" s="17">
        <v>275.10392999999999</v>
      </c>
      <c r="JC20" s="17">
        <v>-7.5039300000000004</v>
      </c>
      <c r="JD20" s="17">
        <v>69.2</v>
      </c>
      <c r="JE20" s="17">
        <v>71.102429999999998</v>
      </c>
      <c r="JF20" s="17">
        <v>71.102429999999998</v>
      </c>
      <c r="JG20" s="17">
        <v>-1.9024300000000001</v>
      </c>
      <c r="JH20" s="17">
        <v>34.5</v>
      </c>
      <c r="JI20" s="17">
        <v>35.657980000000002</v>
      </c>
      <c r="JJ20" s="17">
        <v>35.657980000000002</v>
      </c>
      <c r="JK20" s="17">
        <v>-1.15798</v>
      </c>
      <c r="JL20" s="17"/>
      <c r="JM20" s="17"/>
      <c r="JN20" s="17"/>
      <c r="JO20" s="17">
        <v>0</v>
      </c>
      <c r="JP20" s="17"/>
      <c r="JQ20" s="17"/>
      <c r="JR20" s="17"/>
      <c r="JS20" s="17">
        <v>0</v>
      </c>
      <c r="JT20" s="17"/>
      <c r="JU20" s="17"/>
      <c r="JV20" s="17"/>
      <c r="JW20" s="17">
        <v>0</v>
      </c>
      <c r="JX20" s="17">
        <v>23.4</v>
      </c>
      <c r="JY20" s="17">
        <v>26</v>
      </c>
      <c r="JZ20" s="17">
        <v>26</v>
      </c>
      <c r="KA20" s="17">
        <v>-2.6</v>
      </c>
      <c r="KB20" s="17"/>
      <c r="KC20" s="17"/>
      <c r="KD20" s="17"/>
      <c r="KE20" s="17">
        <v>0</v>
      </c>
      <c r="KF20" s="17"/>
      <c r="KG20" s="17"/>
      <c r="KH20" s="17"/>
      <c r="KI20" s="17">
        <v>0</v>
      </c>
      <c r="KJ20" s="17">
        <v>4.2</v>
      </c>
      <c r="KK20" s="17"/>
      <c r="KL20" s="17"/>
      <c r="KM20" s="17">
        <v>4.2</v>
      </c>
      <c r="KN20" s="17">
        <v>0.7</v>
      </c>
      <c r="KO20" s="17">
        <v>1.45085</v>
      </c>
      <c r="KP20" s="17">
        <v>1.45085</v>
      </c>
      <c r="KQ20" s="17">
        <v>-0.75085000000000002</v>
      </c>
      <c r="KR20" s="17">
        <v>69.900000000000006</v>
      </c>
      <c r="KS20" s="17">
        <v>41.450899999999997</v>
      </c>
      <c r="KT20" s="17">
        <v>107.0681</v>
      </c>
      <c r="KU20" s="17">
        <v>-37.168100000000003</v>
      </c>
      <c r="KV20" s="17">
        <v>89</v>
      </c>
      <c r="KW20" s="17">
        <v>92.445089999999993</v>
      </c>
      <c r="KX20" s="17">
        <v>76.263339999999999</v>
      </c>
      <c r="KY20" s="17">
        <v>12.736660000000001</v>
      </c>
      <c r="KZ20" s="17">
        <v>66.2</v>
      </c>
      <c r="LA20" s="17">
        <v>66.809659999999994</v>
      </c>
      <c r="LB20" s="17">
        <v>66.809659999999994</v>
      </c>
      <c r="LC20" s="17">
        <v>-0.60965999999999998</v>
      </c>
      <c r="LD20" s="17">
        <v>67.900000000000006</v>
      </c>
      <c r="LE20" s="17">
        <v>72.373810000000006</v>
      </c>
      <c r="LF20" s="17">
        <v>65.984009999999998</v>
      </c>
      <c r="LG20" s="17">
        <v>1.9159900000000001</v>
      </c>
      <c r="LH20" s="17">
        <v>30.5</v>
      </c>
      <c r="LI20" s="17">
        <v>29.806730000000002</v>
      </c>
      <c r="LJ20" s="17">
        <v>27.175139999999999</v>
      </c>
      <c r="LK20" s="17">
        <v>3.3248600000000001</v>
      </c>
      <c r="LL20" s="17"/>
      <c r="LM20" s="17"/>
      <c r="LN20" s="17"/>
      <c r="LO20" s="17">
        <v>0</v>
      </c>
      <c r="LP20" s="17">
        <v>48.1</v>
      </c>
      <c r="LQ20" s="17">
        <v>50.645899999999997</v>
      </c>
      <c r="LR20" s="17"/>
      <c r="LS20" s="17">
        <v>48.1</v>
      </c>
      <c r="LT20" s="17">
        <v>49.1</v>
      </c>
      <c r="LU20" s="17">
        <v>49.666240000000002</v>
      </c>
      <c r="LV20" s="17"/>
      <c r="LW20" s="17">
        <v>49.1</v>
      </c>
      <c r="LX20" s="17">
        <v>142.30000000000001</v>
      </c>
      <c r="LY20" s="17">
        <v>158.19065000000001</v>
      </c>
      <c r="LZ20" s="17">
        <v>158.19065000000001</v>
      </c>
      <c r="MA20" s="17">
        <v>-15.890650000000001</v>
      </c>
      <c r="MB20" s="17">
        <v>143.9</v>
      </c>
      <c r="MC20" s="17">
        <v>158.19065000000001</v>
      </c>
      <c r="MD20" s="17">
        <v>158.19065000000001</v>
      </c>
      <c r="ME20" s="17">
        <v>-14.290649999999999</v>
      </c>
      <c r="MF20" s="17">
        <v>168.8</v>
      </c>
      <c r="MG20" s="17">
        <v>158.66569999999999</v>
      </c>
      <c r="MH20" s="17">
        <v>158.66569999999999</v>
      </c>
      <c r="MI20" s="17">
        <v>10.1343</v>
      </c>
      <c r="MJ20" s="17">
        <v>184.6</v>
      </c>
      <c r="MK20" s="17">
        <v>176.36181999999999</v>
      </c>
      <c r="ML20" s="17">
        <v>176.36183</v>
      </c>
      <c r="MM20" s="17">
        <v>8.2381700000000002</v>
      </c>
      <c r="MN20" s="17"/>
      <c r="MO20" s="17"/>
      <c r="MP20" s="17"/>
      <c r="MQ20" s="17">
        <v>0</v>
      </c>
      <c r="MR20" s="17"/>
      <c r="MS20" s="17"/>
      <c r="MT20" s="17"/>
      <c r="MU20" s="17">
        <v>0</v>
      </c>
      <c r="MV20" s="17"/>
      <c r="MW20" s="17"/>
      <c r="MX20" s="17"/>
      <c r="MY20" s="17">
        <v>0</v>
      </c>
      <c r="MZ20" s="17"/>
      <c r="NA20" s="17"/>
      <c r="NB20" s="17"/>
      <c r="NC20" s="17">
        <v>0</v>
      </c>
      <c r="ND20" s="17">
        <v>210.2</v>
      </c>
      <c r="NE20" s="17">
        <v>205.2938</v>
      </c>
      <c r="NF20" s="17">
        <v>205.29381000000001</v>
      </c>
      <c r="NG20" s="17">
        <v>4.9061899999999996</v>
      </c>
      <c r="NH20" s="17">
        <v>101.7</v>
      </c>
      <c r="NI20" s="17">
        <v>102.95515</v>
      </c>
      <c r="NJ20" s="17">
        <v>102.95515</v>
      </c>
      <c r="NK20" s="17">
        <v>-1.25515</v>
      </c>
      <c r="NL20" s="17">
        <v>7</v>
      </c>
      <c r="NM20" s="17">
        <v>5.8401899999999998</v>
      </c>
      <c r="NN20" s="17">
        <v>5.8401899999999998</v>
      </c>
      <c r="NO20" s="17">
        <v>1.15981</v>
      </c>
      <c r="NP20" s="17">
        <v>3.3</v>
      </c>
      <c r="NQ20" s="17">
        <v>3.22071</v>
      </c>
      <c r="NR20" s="17">
        <v>3.22071</v>
      </c>
      <c r="NS20" s="17">
        <v>7.9289999999999999E-2</v>
      </c>
      <c r="NT20" s="17">
        <v>32.700000000000003</v>
      </c>
      <c r="NU20" s="17">
        <v>26.8</v>
      </c>
      <c r="NV20" s="17">
        <v>25.414200000000001</v>
      </c>
      <c r="NW20" s="17">
        <v>7.2858000000000001</v>
      </c>
      <c r="NX20" s="17">
        <v>0</v>
      </c>
      <c r="NY20" s="17">
        <v>0.8</v>
      </c>
      <c r="NZ20" s="17"/>
      <c r="OA20" s="17">
        <v>0</v>
      </c>
      <c r="OB20" s="17">
        <v>14.9</v>
      </c>
      <c r="OC20" s="17">
        <v>13.466799999999999</v>
      </c>
      <c r="OD20" s="17">
        <v>13.466799999999999</v>
      </c>
      <c r="OE20" s="17">
        <v>1.4332</v>
      </c>
      <c r="OF20" s="17"/>
      <c r="OG20" s="17"/>
      <c r="OH20" s="17"/>
      <c r="OI20" s="17">
        <v>0</v>
      </c>
      <c r="OJ20" s="17">
        <v>0</v>
      </c>
      <c r="OK20" s="17"/>
      <c r="OL20" s="17"/>
      <c r="OM20" s="17">
        <v>0</v>
      </c>
      <c r="ON20" s="17">
        <v>4.0999999999999996</v>
      </c>
      <c r="OO20" s="17">
        <v>20.337620000000001</v>
      </c>
      <c r="OP20" s="17">
        <v>20.33764</v>
      </c>
      <c r="OQ20" s="17">
        <v>-16.237639999999999</v>
      </c>
      <c r="OR20" s="17">
        <v>0</v>
      </c>
      <c r="OS20" s="17"/>
      <c r="OT20" s="17"/>
      <c r="OU20" s="17">
        <v>0</v>
      </c>
      <c r="OV20" s="17">
        <v>0</v>
      </c>
      <c r="OW20" s="17"/>
      <c r="OX20" s="17"/>
      <c r="OY20" s="17">
        <v>0</v>
      </c>
      <c r="OZ20" s="17">
        <v>0.2</v>
      </c>
      <c r="PA20" s="17">
        <v>2.4</v>
      </c>
      <c r="PB20" s="17">
        <v>1.1928000000000001</v>
      </c>
      <c r="PC20" s="17">
        <v>-0.99280000000000002</v>
      </c>
      <c r="PD20" s="17">
        <v>0.1</v>
      </c>
      <c r="PE20" s="17"/>
      <c r="PF20" s="17"/>
      <c r="PG20" s="17">
        <v>0.1</v>
      </c>
      <c r="PH20" s="17">
        <v>0.5</v>
      </c>
      <c r="PI20" s="17">
        <v>1.42</v>
      </c>
      <c r="PJ20" s="17">
        <v>1.42</v>
      </c>
      <c r="PK20" s="17">
        <v>-0.92</v>
      </c>
      <c r="PL20" s="17">
        <v>1.1000000000000001</v>
      </c>
      <c r="PM20" s="17">
        <v>1.5</v>
      </c>
      <c r="PN20" s="17">
        <v>1.5</v>
      </c>
      <c r="PO20" s="17">
        <v>-0.4</v>
      </c>
      <c r="PP20" s="17">
        <v>4.5</v>
      </c>
      <c r="PQ20" s="17">
        <v>4.5</v>
      </c>
      <c r="PR20" s="17">
        <v>4.5</v>
      </c>
      <c r="PS20" s="17">
        <v>0</v>
      </c>
      <c r="PT20" s="17">
        <v>20.7</v>
      </c>
      <c r="PU20" s="17">
        <v>2.9823200000000001</v>
      </c>
      <c r="PV20" s="17">
        <v>2.9823</v>
      </c>
      <c r="PW20" s="17">
        <v>17.717700000000001</v>
      </c>
      <c r="PX20" s="17">
        <v>3.3</v>
      </c>
      <c r="PY20" s="17">
        <v>3.3</v>
      </c>
      <c r="PZ20" s="17">
        <v>3.3</v>
      </c>
      <c r="QA20" s="17">
        <v>0</v>
      </c>
      <c r="QB20" s="17">
        <v>3.2</v>
      </c>
      <c r="QC20" s="17"/>
      <c r="QD20" s="17"/>
      <c r="QE20" s="17">
        <v>3.2</v>
      </c>
      <c r="QF20" s="17">
        <v>3.6</v>
      </c>
      <c r="QG20" s="17">
        <v>3.5</v>
      </c>
      <c r="QH20" s="17">
        <v>3.5</v>
      </c>
      <c r="QI20" s="17">
        <v>0.1</v>
      </c>
      <c r="QJ20" s="17">
        <v>16</v>
      </c>
      <c r="QK20" s="17">
        <v>15.45894</v>
      </c>
      <c r="QL20" s="17">
        <v>15.45894</v>
      </c>
      <c r="QM20" s="17">
        <v>0.54105999999999999</v>
      </c>
      <c r="QN20" s="17">
        <v>0</v>
      </c>
      <c r="QO20" s="17"/>
      <c r="QP20" s="17"/>
      <c r="QQ20" s="17">
        <v>0</v>
      </c>
      <c r="QR20" s="17">
        <v>0</v>
      </c>
      <c r="QS20" s="17"/>
      <c r="QT20" s="17"/>
      <c r="QU20" s="17">
        <v>0</v>
      </c>
      <c r="QV20" s="17">
        <v>8.6</v>
      </c>
      <c r="QW20" s="17">
        <v>3.7</v>
      </c>
      <c r="QX20" s="17">
        <v>6.0091000000000001</v>
      </c>
      <c r="QY20" s="17">
        <v>2.5909</v>
      </c>
      <c r="QZ20" s="17">
        <v>20.2</v>
      </c>
      <c r="RA20" s="17">
        <v>13.7</v>
      </c>
      <c r="RB20" s="17">
        <v>18.8765</v>
      </c>
      <c r="RC20" s="17">
        <v>1.3234999999999999</v>
      </c>
      <c r="RD20" s="17">
        <v>0</v>
      </c>
      <c r="RE20" s="17">
        <v>0.2</v>
      </c>
      <c r="RF20" s="17">
        <v>7.4499999999999997E-2</v>
      </c>
      <c r="RG20" s="17">
        <v>-7.4499999999999997E-2</v>
      </c>
      <c r="RH20" s="17">
        <v>1.9</v>
      </c>
      <c r="RI20" s="17">
        <v>1.96</v>
      </c>
      <c r="RJ20" s="17">
        <v>1.96</v>
      </c>
      <c r="RK20" s="17">
        <v>-0.06</v>
      </c>
      <c r="RL20" s="17">
        <v>3.2</v>
      </c>
      <c r="RM20" s="17">
        <v>5.4142799999999998</v>
      </c>
      <c r="RN20" s="17">
        <v>12.813269999999999</v>
      </c>
      <c r="RO20" s="17">
        <v>-9.61327</v>
      </c>
      <c r="RP20" s="17">
        <v>1.1000000000000001</v>
      </c>
      <c r="RQ20" s="17">
        <v>1.1719999999999999</v>
      </c>
      <c r="RR20" s="17">
        <v>1.1719999999999999</v>
      </c>
      <c r="RS20" s="17">
        <v>-7.1999999999999995E-2</v>
      </c>
      <c r="RT20" s="17"/>
      <c r="RU20" s="17"/>
      <c r="RV20" s="17"/>
      <c r="RW20" s="17">
        <v>0</v>
      </c>
      <c r="RX20" s="17">
        <v>3.8</v>
      </c>
      <c r="RY20" s="17">
        <v>3.6</v>
      </c>
      <c r="RZ20" s="17">
        <v>3.6</v>
      </c>
      <c r="SA20" s="17">
        <v>0.2</v>
      </c>
      <c r="SB20" s="17">
        <v>0</v>
      </c>
      <c r="SC20" s="17">
        <v>2.0000000000000001E-4</v>
      </c>
      <c r="SD20" s="17">
        <v>2.0000000000000001E-4</v>
      </c>
      <c r="SE20" s="17">
        <v>-2.0000000000000001E-4</v>
      </c>
      <c r="SF20" s="17">
        <v>0</v>
      </c>
      <c r="SG20" s="17"/>
      <c r="SH20" s="17"/>
      <c r="SI20" s="17">
        <v>0</v>
      </c>
      <c r="SJ20" s="17">
        <v>6.1</v>
      </c>
      <c r="SK20" s="17">
        <v>5.2</v>
      </c>
      <c r="SL20" s="17">
        <v>5.2</v>
      </c>
      <c r="SM20" s="17">
        <v>0.9</v>
      </c>
      <c r="SN20" s="17">
        <v>3.7</v>
      </c>
      <c r="SO20" s="17">
        <v>3.1</v>
      </c>
      <c r="SP20" s="17">
        <v>3.1</v>
      </c>
      <c r="SQ20" s="17">
        <v>0.6</v>
      </c>
      <c r="SR20" s="17">
        <v>3.5</v>
      </c>
      <c r="SS20" s="17">
        <v>3</v>
      </c>
      <c r="ST20" s="17">
        <v>3</v>
      </c>
      <c r="SU20" s="17">
        <v>0.5</v>
      </c>
      <c r="SV20" s="17">
        <v>5</v>
      </c>
      <c r="SW20" s="17">
        <v>4.5</v>
      </c>
      <c r="SX20" s="17">
        <v>4.5</v>
      </c>
      <c r="SY20" s="17">
        <v>0.5</v>
      </c>
      <c r="SZ20" s="17">
        <v>24.1</v>
      </c>
      <c r="TA20" s="17">
        <v>19</v>
      </c>
      <c r="TB20" s="17">
        <v>19</v>
      </c>
      <c r="TC20" s="17">
        <v>5.0999999999999996</v>
      </c>
      <c r="TD20" s="17">
        <v>18.399999999999999</v>
      </c>
      <c r="TE20" s="17">
        <v>6.6</v>
      </c>
      <c r="TF20" s="17">
        <v>15</v>
      </c>
      <c r="TG20" s="17">
        <v>3.4</v>
      </c>
      <c r="TH20" s="17">
        <v>0</v>
      </c>
      <c r="TI20" s="17"/>
      <c r="TJ20" s="17"/>
      <c r="TK20" s="17">
        <v>0</v>
      </c>
      <c r="TL20" s="17">
        <v>4.0999999999999996</v>
      </c>
      <c r="TM20" s="17">
        <v>33.1</v>
      </c>
      <c r="TN20" s="17">
        <v>123.93</v>
      </c>
      <c r="TO20" s="17">
        <v>-119.83</v>
      </c>
      <c r="TP20" s="17">
        <v>9.3000000000000007</v>
      </c>
      <c r="TQ20" s="17">
        <v>38.799999999999997</v>
      </c>
      <c r="TR20" s="17">
        <v>114.44</v>
      </c>
      <c r="TS20" s="17">
        <v>-105.14</v>
      </c>
      <c r="TT20" s="17">
        <v>0.6</v>
      </c>
      <c r="TU20" s="17">
        <v>14.53</v>
      </c>
      <c r="TV20" s="17">
        <v>17.77</v>
      </c>
      <c r="TW20" s="17">
        <v>-17.170000000000002</v>
      </c>
      <c r="TX20" s="17">
        <v>0.3</v>
      </c>
      <c r="TY20" s="17">
        <v>14.53</v>
      </c>
      <c r="TZ20" s="17">
        <v>11.53</v>
      </c>
      <c r="UA20" s="17">
        <v>-11.23</v>
      </c>
      <c r="UB20" s="17">
        <v>0</v>
      </c>
      <c r="UC20" s="17"/>
      <c r="UD20" s="17"/>
      <c r="UE20" s="17">
        <v>0</v>
      </c>
      <c r="UF20" s="17">
        <v>7.5</v>
      </c>
      <c r="UG20" s="17">
        <v>9</v>
      </c>
      <c r="UH20" s="17">
        <v>9</v>
      </c>
      <c r="UI20" s="17">
        <v>-1.5</v>
      </c>
      <c r="UJ20" s="17">
        <v>2.5</v>
      </c>
      <c r="UK20" s="17">
        <v>2</v>
      </c>
      <c r="UL20" s="17">
        <v>2</v>
      </c>
      <c r="UM20" s="17">
        <v>0.5</v>
      </c>
      <c r="UN20" s="17">
        <v>7.9</v>
      </c>
      <c r="UO20" s="17">
        <v>7.4</v>
      </c>
      <c r="UP20" s="17">
        <v>7.4</v>
      </c>
      <c r="UQ20" s="17">
        <v>0.5</v>
      </c>
      <c r="UR20" s="17">
        <v>7.2</v>
      </c>
      <c r="US20" s="17">
        <v>5</v>
      </c>
      <c r="UT20" s="17">
        <v>5</v>
      </c>
      <c r="UU20" s="17">
        <v>2.2000000000000002</v>
      </c>
      <c r="UV20" s="17">
        <v>7.8</v>
      </c>
      <c r="UW20" s="17">
        <v>5.6</v>
      </c>
      <c r="UX20" s="17">
        <v>5.6</v>
      </c>
      <c r="UY20" s="17">
        <v>2.2000000000000002</v>
      </c>
      <c r="UZ20" s="17">
        <v>7.8</v>
      </c>
      <c r="VA20" s="17">
        <v>5.8</v>
      </c>
      <c r="VB20" s="17">
        <v>5.8</v>
      </c>
      <c r="VC20" s="17">
        <v>2</v>
      </c>
      <c r="VD20" s="17">
        <v>13.5</v>
      </c>
      <c r="VE20" s="17">
        <v>12.808299999999999</v>
      </c>
      <c r="VF20" s="17">
        <v>12.808299999999999</v>
      </c>
      <c r="VG20" s="17">
        <v>0.69169999999999998</v>
      </c>
      <c r="VH20" s="17">
        <v>0.2</v>
      </c>
      <c r="VI20" s="17">
        <v>3.4</v>
      </c>
      <c r="VJ20" s="17"/>
      <c r="VK20" s="17">
        <v>0.2</v>
      </c>
      <c r="VL20" s="17">
        <v>0</v>
      </c>
      <c r="VM20" s="17">
        <v>6.1800000000000001E-2</v>
      </c>
      <c r="VN20" s="17">
        <v>6.1800000000000001E-2</v>
      </c>
      <c r="VO20" s="17">
        <v>-6.1800000000000001E-2</v>
      </c>
      <c r="VP20" s="17">
        <v>0</v>
      </c>
      <c r="VQ20" s="17">
        <v>2.4</v>
      </c>
      <c r="VR20" s="17"/>
      <c r="VS20" s="17">
        <v>0</v>
      </c>
      <c r="VT20" s="17">
        <v>0.6</v>
      </c>
      <c r="VU20" s="17">
        <v>0.6</v>
      </c>
      <c r="VV20" s="17">
        <v>0.6</v>
      </c>
      <c r="VW20" s="17">
        <v>0</v>
      </c>
      <c r="VX20" s="17">
        <v>1.1000000000000001</v>
      </c>
      <c r="VY20" s="17">
        <v>8</v>
      </c>
      <c r="VZ20" s="17">
        <v>2</v>
      </c>
      <c r="WA20" s="17">
        <v>-0.9</v>
      </c>
      <c r="WB20" s="17">
        <v>0</v>
      </c>
      <c r="WC20" s="17">
        <v>12</v>
      </c>
      <c r="WD20" s="17"/>
      <c r="WE20" s="17">
        <v>0</v>
      </c>
      <c r="WF20" s="17">
        <v>0</v>
      </c>
      <c r="WG20" s="17">
        <v>2.2999999999999998</v>
      </c>
      <c r="WH20" s="17"/>
      <c r="WI20" s="17">
        <v>0</v>
      </c>
      <c r="WJ20" s="17"/>
      <c r="WK20" s="17"/>
      <c r="WL20" s="17"/>
      <c r="WM20" s="17">
        <v>0</v>
      </c>
      <c r="WN20" s="17">
        <v>4.8</v>
      </c>
      <c r="WO20" s="17">
        <v>4.5</v>
      </c>
      <c r="WP20" s="17">
        <v>4.5</v>
      </c>
      <c r="WQ20" s="17">
        <v>0.3</v>
      </c>
      <c r="WR20" s="17">
        <v>2.2000000000000002</v>
      </c>
      <c r="WS20" s="17">
        <v>2.2999999999999998</v>
      </c>
      <c r="WT20" s="17">
        <v>2.2999999999999998</v>
      </c>
      <c r="WU20" s="17">
        <v>-0.1</v>
      </c>
      <c r="WV20" s="17">
        <v>1.2</v>
      </c>
      <c r="WW20" s="17">
        <v>1.1499999999999999</v>
      </c>
      <c r="WX20" s="17">
        <v>1.1499999999999999</v>
      </c>
      <c r="WY20" s="17">
        <v>0.05</v>
      </c>
      <c r="WZ20" s="17">
        <v>2.9</v>
      </c>
      <c r="XA20" s="17">
        <v>3</v>
      </c>
      <c r="XB20" s="17">
        <v>3</v>
      </c>
      <c r="XC20" s="17">
        <v>-0.1</v>
      </c>
      <c r="XD20" s="17">
        <v>0</v>
      </c>
      <c r="XE20" s="17">
        <v>9.2999999999999999E-2</v>
      </c>
      <c r="XF20" s="17">
        <v>9.2999999999999999E-2</v>
      </c>
      <c r="XG20" s="17">
        <v>-9.2999999999999999E-2</v>
      </c>
      <c r="XH20" s="17">
        <v>7.8</v>
      </c>
      <c r="XI20" s="17">
        <v>7.8</v>
      </c>
      <c r="XJ20" s="17">
        <v>7.8</v>
      </c>
      <c r="XK20" s="17">
        <v>0</v>
      </c>
      <c r="XL20" s="17">
        <v>19.7</v>
      </c>
      <c r="XM20" s="17">
        <v>18.550719999999998</v>
      </c>
      <c r="XN20" s="17">
        <v>18.550719999999998</v>
      </c>
      <c r="XO20" s="17">
        <v>1.1492800000000001</v>
      </c>
      <c r="XP20" s="17">
        <v>10</v>
      </c>
      <c r="XQ20" s="17">
        <v>9.9</v>
      </c>
      <c r="XR20" s="17">
        <v>9.9</v>
      </c>
      <c r="XS20" s="17">
        <v>0.1</v>
      </c>
      <c r="XT20" s="17">
        <v>8.6</v>
      </c>
      <c r="XU20" s="17">
        <v>10.43478</v>
      </c>
      <c r="XV20" s="17">
        <v>10.43478</v>
      </c>
      <c r="XW20" s="17">
        <v>-1.8347800000000001</v>
      </c>
      <c r="XX20" s="17"/>
      <c r="XY20" s="17"/>
      <c r="XZ20" s="17"/>
      <c r="YA20" s="17">
        <v>0</v>
      </c>
      <c r="YB20" s="17"/>
      <c r="YC20" s="17"/>
      <c r="YD20" s="17"/>
      <c r="YE20" s="17">
        <v>0</v>
      </c>
      <c r="YF20" s="17">
        <v>15.7</v>
      </c>
      <c r="YG20" s="17">
        <v>13.52657</v>
      </c>
      <c r="YH20" s="17">
        <v>13.52657</v>
      </c>
      <c r="YI20" s="17">
        <v>2.1734300000000002</v>
      </c>
      <c r="YJ20" s="17">
        <v>4.5999999999999996</v>
      </c>
      <c r="YK20" s="17"/>
      <c r="YL20" s="17"/>
      <c r="YM20" s="17">
        <v>4.5999999999999996</v>
      </c>
      <c r="YN20" s="17">
        <v>9</v>
      </c>
      <c r="YO20" s="17">
        <v>8.25</v>
      </c>
      <c r="YP20" s="17">
        <v>8.25</v>
      </c>
      <c r="YQ20" s="17">
        <v>0.75</v>
      </c>
      <c r="YR20" s="17">
        <v>3.5</v>
      </c>
      <c r="YS20" s="17">
        <v>10.628019999999999</v>
      </c>
      <c r="YT20" s="17">
        <v>10.628019999999999</v>
      </c>
      <c r="YU20" s="17">
        <v>-7.1280200000000002</v>
      </c>
      <c r="YV20" s="17">
        <v>12.1</v>
      </c>
      <c r="YW20" s="17">
        <v>12.13527</v>
      </c>
      <c r="YX20" s="17">
        <v>12.13527</v>
      </c>
      <c r="YY20" s="17">
        <v>-3.5270000000000003E-2</v>
      </c>
    </row>
    <row r="21" spans="1:675" ht="24" customHeight="1" x14ac:dyDescent="0.25">
      <c r="A21" s="1"/>
      <c r="B21" s="16" t="s">
        <v>69</v>
      </c>
      <c r="C21" s="16" t="s">
        <v>869</v>
      </c>
      <c r="D21" s="17">
        <v>100</v>
      </c>
      <c r="E21" s="17">
        <v>72.566630000000004</v>
      </c>
      <c r="F21" s="17">
        <v>88.558859999999996</v>
      </c>
      <c r="G21" s="17">
        <v>11.441140000000001</v>
      </c>
      <c r="H21" s="17">
        <v>638.70000000000005</v>
      </c>
      <c r="I21" s="17">
        <v>655.76232000000005</v>
      </c>
      <c r="J21" s="17">
        <v>655.76232000000005</v>
      </c>
      <c r="K21" s="17">
        <v>-17.06232</v>
      </c>
      <c r="L21" s="17">
        <v>214.7</v>
      </c>
      <c r="M21" s="17">
        <v>212.30054999999999</v>
      </c>
      <c r="N21" s="17">
        <v>212.30054999999999</v>
      </c>
      <c r="O21" s="17">
        <v>2.3994499999999999</v>
      </c>
      <c r="P21" s="17"/>
      <c r="Q21" s="17"/>
      <c r="R21" s="17"/>
      <c r="S21" s="17">
        <v>0</v>
      </c>
      <c r="T21" s="17"/>
      <c r="U21" s="17"/>
      <c r="V21" s="17"/>
      <c r="W21" s="17">
        <v>0</v>
      </c>
      <c r="X21" s="17">
        <v>0</v>
      </c>
      <c r="Y21" s="17"/>
      <c r="Z21" s="17"/>
      <c r="AA21" s="17">
        <v>0</v>
      </c>
      <c r="AB21" s="17">
        <v>82.6</v>
      </c>
      <c r="AC21" s="17">
        <v>80.119900000000001</v>
      </c>
      <c r="AD21" s="17">
        <v>80.119200000000006</v>
      </c>
      <c r="AE21" s="17">
        <v>2.4807999999999999</v>
      </c>
      <c r="AF21" s="17"/>
      <c r="AG21" s="17"/>
      <c r="AH21" s="17"/>
      <c r="AI21" s="17">
        <v>0</v>
      </c>
      <c r="AJ21" s="17">
        <v>0</v>
      </c>
      <c r="AK21" s="17"/>
      <c r="AL21" s="17"/>
      <c r="AM21" s="17">
        <v>0</v>
      </c>
      <c r="AN21" s="17">
        <v>181.5</v>
      </c>
      <c r="AO21" s="17">
        <v>196.22801999999999</v>
      </c>
      <c r="AP21" s="17">
        <v>194.89606000000001</v>
      </c>
      <c r="AQ21" s="17">
        <v>-13.39606</v>
      </c>
      <c r="AR21" s="17">
        <v>197.7</v>
      </c>
      <c r="AS21" s="17">
        <v>196.22801999999999</v>
      </c>
      <c r="AT21" s="17">
        <v>194.89606000000001</v>
      </c>
      <c r="AU21" s="17">
        <v>2.8039399999999999</v>
      </c>
      <c r="AV21" s="17">
        <v>198.2</v>
      </c>
      <c r="AW21" s="17">
        <v>196.22801999999999</v>
      </c>
      <c r="AX21" s="17">
        <v>194.89606000000001</v>
      </c>
      <c r="AY21" s="17">
        <v>3.3039399999999999</v>
      </c>
      <c r="AZ21" s="17">
        <v>292.60000000000002</v>
      </c>
      <c r="BA21" s="17">
        <v>295.22593999999998</v>
      </c>
      <c r="BB21" s="17">
        <v>293.22199999999998</v>
      </c>
      <c r="BC21" s="17">
        <v>-0.622</v>
      </c>
      <c r="BD21" s="17">
        <v>208.9</v>
      </c>
      <c r="BE21" s="17">
        <v>206.04143999999999</v>
      </c>
      <c r="BF21" s="17">
        <v>206.04143999999999</v>
      </c>
      <c r="BG21" s="17">
        <v>2.8585600000000002</v>
      </c>
      <c r="BH21" s="17">
        <v>108.1</v>
      </c>
      <c r="BI21" s="17">
        <v>103.33009</v>
      </c>
      <c r="BJ21" s="17">
        <v>103.33009</v>
      </c>
      <c r="BK21" s="17">
        <v>4.7699100000000003</v>
      </c>
      <c r="BL21" s="17">
        <v>337.4</v>
      </c>
      <c r="BM21" s="17">
        <v>310.68153000000001</v>
      </c>
      <c r="BN21" s="17">
        <v>196.18647000000001</v>
      </c>
      <c r="BO21" s="17">
        <v>141.21352999999999</v>
      </c>
      <c r="BP21" s="17">
        <v>3</v>
      </c>
      <c r="BQ21" s="17">
        <v>3.02576</v>
      </c>
      <c r="BR21" s="17">
        <v>3.02576</v>
      </c>
      <c r="BS21" s="17">
        <v>-2.5760000000000002E-2</v>
      </c>
      <c r="BT21" s="17"/>
      <c r="BU21" s="17"/>
      <c r="BV21" s="17"/>
      <c r="BW21" s="17">
        <v>0</v>
      </c>
      <c r="BX21" s="17"/>
      <c r="BY21" s="17"/>
      <c r="BZ21" s="17"/>
      <c r="CA21" s="17">
        <v>0</v>
      </c>
      <c r="CB21" s="17"/>
      <c r="CC21" s="17"/>
      <c r="CD21" s="17"/>
      <c r="CE21" s="17">
        <v>0</v>
      </c>
      <c r="CF21" s="17">
        <v>160.9</v>
      </c>
      <c r="CG21" s="17">
        <v>161.28</v>
      </c>
      <c r="CH21" s="17">
        <v>137.32174000000001</v>
      </c>
      <c r="CI21" s="17">
        <v>23.57826</v>
      </c>
      <c r="CJ21" s="17">
        <v>7.3</v>
      </c>
      <c r="CK21" s="17">
        <v>7.0449000000000002</v>
      </c>
      <c r="CL21" s="17">
        <v>7.0449000000000002</v>
      </c>
      <c r="CM21" s="17">
        <v>0.25509999999999999</v>
      </c>
      <c r="CN21" s="17">
        <v>5.0999999999999996</v>
      </c>
      <c r="CO21" s="17">
        <v>3.78295</v>
      </c>
      <c r="CP21" s="17">
        <v>3.78295</v>
      </c>
      <c r="CQ21" s="17">
        <v>1.3170500000000001</v>
      </c>
      <c r="CR21" s="17">
        <v>22.4</v>
      </c>
      <c r="CS21" s="17">
        <v>22.280850000000001</v>
      </c>
      <c r="CT21" s="17">
        <v>22.280850000000001</v>
      </c>
      <c r="CU21" s="17">
        <v>0.11915000000000001</v>
      </c>
      <c r="CV21" s="17">
        <v>99.2</v>
      </c>
      <c r="CW21" s="17">
        <v>60.12406</v>
      </c>
      <c r="CX21" s="17">
        <v>71.470749999999995</v>
      </c>
      <c r="CY21" s="17">
        <v>27.72925</v>
      </c>
      <c r="CZ21" s="17">
        <v>117</v>
      </c>
      <c r="DA21" s="17">
        <v>135.35471000000001</v>
      </c>
      <c r="DB21" s="17">
        <v>20.725390000000001</v>
      </c>
      <c r="DC21" s="17">
        <v>96.274609999999996</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35</v>
      </c>
      <c r="DY21" s="17">
        <v>30.156700000000001</v>
      </c>
      <c r="DZ21" s="17">
        <v>46.910420000000002</v>
      </c>
      <c r="EA21" s="17">
        <v>-11.91042</v>
      </c>
      <c r="EB21" s="17">
        <v>30.7</v>
      </c>
      <c r="EC21" s="17">
        <v>31.08822</v>
      </c>
      <c r="ED21" s="17"/>
      <c r="EE21" s="17">
        <v>30.7</v>
      </c>
      <c r="EF21" s="17">
        <v>24</v>
      </c>
      <c r="EG21" s="17">
        <v>20.48039</v>
      </c>
      <c r="EH21" s="17">
        <v>32.74783</v>
      </c>
      <c r="EI21" s="17">
        <v>-8.7478300000000004</v>
      </c>
      <c r="EJ21" s="17">
        <v>16.600000000000001</v>
      </c>
      <c r="EK21" s="17">
        <v>18.176390000000001</v>
      </c>
      <c r="EL21" s="17">
        <v>15.904339999999999</v>
      </c>
      <c r="EM21" s="17">
        <v>0.69565999999999995</v>
      </c>
      <c r="EN21" s="17">
        <v>11.5</v>
      </c>
      <c r="EO21" s="17">
        <v>11.400969999999999</v>
      </c>
      <c r="EP21" s="17">
        <v>11.400969999999999</v>
      </c>
      <c r="EQ21" s="17">
        <v>9.9030000000000007E-2</v>
      </c>
      <c r="ER21" s="17">
        <v>85.9</v>
      </c>
      <c r="ES21" s="17">
        <v>87.26473</v>
      </c>
      <c r="ET21" s="17">
        <v>74.675250000000005</v>
      </c>
      <c r="EU21" s="17">
        <v>11.22475</v>
      </c>
      <c r="EV21" s="17">
        <v>179.3</v>
      </c>
      <c r="EW21" s="17">
        <v>184.74316999999999</v>
      </c>
      <c r="EX21" s="17">
        <v>184.74316999999999</v>
      </c>
      <c r="EY21" s="17">
        <v>-5.4431700000000003</v>
      </c>
      <c r="EZ21" s="17">
        <v>180.5</v>
      </c>
      <c r="FA21" s="17">
        <v>184.74316999999999</v>
      </c>
      <c r="FB21" s="17">
        <v>184.74316999999999</v>
      </c>
      <c r="FC21" s="17">
        <v>-4.2431700000000001</v>
      </c>
      <c r="FD21" s="17">
        <v>181</v>
      </c>
      <c r="FE21" s="17">
        <v>185.29795999999999</v>
      </c>
      <c r="FF21" s="17">
        <v>185.29795999999999</v>
      </c>
      <c r="FG21" s="17">
        <v>-4.2979599999999998</v>
      </c>
      <c r="FH21" s="17">
        <v>100.7</v>
      </c>
      <c r="FI21" s="17">
        <v>100.57884</v>
      </c>
      <c r="FJ21" s="17">
        <v>87.570220000000006</v>
      </c>
      <c r="FK21" s="17">
        <v>13.12978</v>
      </c>
      <c r="FL21" s="17">
        <v>0</v>
      </c>
      <c r="FM21" s="17"/>
      <c r="FN21" s="17"/>
      <c r="FO21" s="17">
        <v>0</v>
      </c>
      <c r="FP21" s="17">
        <v>21.6</v>
      </c>
      <c r="FQ21" s="17">
        <v>21.646380000000001</v>
      </c>
      <c r="FR21" s="17">
        <v>21.646380000000001</v>
      </c>
      <c r="FS21" s="17">
        <v>-4.6379999999999998E-2</v>
      </c>
      <c r="FT21" s="17">
        <v>0</v>
      </c>
      <c r="FU21" s="17"/>
      <c r="FV21" s="17"/>
      <c r="FW21" s="17">
        <v>0</v>
      </c>
      <c r="FX21" s="17">
        <v>20.9</v>
      </c>
      <c r="FY21" s="17">
        <v>20.725449999999999</v>
      </c>
      <c r="FZ21" s="17">
        <v>71.666780000000003</v>
      </c>
      <c r="GA21" s="17">
        <v>-50.766779999999997</v>
      </c>
      <c r="GB21" s="17"/>
      <c r="GC21" s="17"/>
      <c r="GD21" s="17"/>
      <c r="GE21" s="17">
        <v>0</v>
      </c>
      <c r="GF21" s="17"/>
      <c r="GG21" s="17"/>
      <c r="GH21" s="17"/>
      <c r="GI21" s="17">
        <v>0</v>
      </c>
      <c r="GJ21" s="17">
        <v>6.7</v>
      </c>
      <c r="GK21" s="17">
        <v>6.8787000000000003</v>
      </c>
      <c r="GL21" s="17">
        <v>6.8787000000000003</v>
      </c>
      <c r="GM21" s="17">
        <v>-0.1787</v>
      </c>
      <c r="GN21" s="17">
        <v>90.3</v>
      </c>
      <c r="GO21" s="17">
        <v>49.999809999999997</v>
      </c>
      <c r="GP21" s="17">
        <v>77.761080000000007</v>
      </c>
      <c r="GQ21" s="17">
        <v>12.538919999999999</v>
      </c>
      <c r="GR21" s="17"/>
      <c r="GS21" s="17"/>
      <c r="GT21" s="17"/>
      <c r="GU21" s="17">
        <v>0</v>
      </c>
      <c r="GV21" s="17"/>
      <c r="GW21" s="17"/>
      <c r="GX21" s="17"/>
      <c r="GY21" s="17">
        <v>0</v>
      </c>
      <c r="GZ21" s="17"/>
      <c r="HA21" s="17"/>
      <c r="HB21" s="17"/>
      <c r="HC21" s="17">
        <v>0</v>
      </c>
      <c r="HD21" s="17"/>
      <c r="HE21" s="17"/>
      <c r="HF21" s="17"/>
      <c r="HG21" s="17">
        <v>0</v>
      </c>
      <c r="HH21" s="17">
        <v>52.2</v>
      </c>
      <c r="HI21" s="17">
        <v>20.343119999999999</v>
      </c>
      <c r="HJ21" s="17">
        <v>68.073220000000006</v>
      </c>
      <c r="HK21" s="17">
        <v>-15.87322</v>
      </c>
      <c r="HL21" s="17">
        <v>0</v>
      </c>
      <c r="HM21" s="17"/>
      <c r="HN21" s="17"/>
      <c r="HO21" s="17">
        <v>0</v>
      </c>
      <c r="HP21" s="17"/>
      <c r="HQ21" s="17"/>
      <c r="HR21" s="17"/>
      <c r="HS21" s="17">
        <v>0</v>
      </c>
      <c r="HT21" s="17">
        <v>40.200000000000003</v>
      </c>
      <c r="HU21" s="17">
        <v>45.291899999999998</v>
      </c>
      <c r="HV21" s="17">
        <v>45.291899999999998</v>
      </c>
      <c r="HW21" s="17">
        <v>-5.0918999999999999</v>
      </c>
      <c r="HX21" s="17"/>
      <c r="HY21" s="17"/>
      <c r="HZ21" s="17"/>
      <c r="IA21" s="17">
        <v>0</v>
      </c>
      <c r="IB21" s="17">
        <v>0</v>
      </c>
      <c r="IC21" s="17"/>
      <c r="ID21" s="17"/>
      <c r="IE21" s="17">
        <v>0</v>
      </c>
      <c r="IF21" s="17"/>
      <c r="IG21" s="17"/>
      <c r="IH21" s="17"/>
      <c r="II21" s="17">
        <v>0</v>
      </c>
      <c r="IJ21" s="17">
        <v>91.7</v>
      </c>
      <c r="IK21" s="17">
        <v>90.148499999999999</v>
      </c>
      <c r="IL21" s="17">
        <v>90.148499999999999</v>
      </c>
      <c r="IM21" s="17">
        <v>1.5515000000000001</v>
      </c>
      <c r="IN21" s="17">
        <v>168.8</v>
      </c>
      <c r="IO21" s="17">
        <v>182.85351</v>
      </c>
      <c r="IP21" s="17">
        <v>182.85351</v>
      </c>
      <c r="IQ21" s="17">
        <v>-14.053509999999999</v>
      </c>
      <c r="IR21" s="17">
        <v>167.5</v>
      </c>
      <c r="IS21" s="17">
        <v>182.85351</v>
      </c>
      <c r="IT21" s="17">
        <v>182.85351</v>
      </c>
      <c r="IU21" s="17">
        <v>-15.35351</v>
      </c>
      <c r="IV21" s="17">
        <v>199.2</v>
      </c>
      <c r="IW21" s="17">
        <v>182.85351</v>
      </c>
      <c r="IX21" s="17">
        <v>182.85351</v>
      </c>
      <c r="IY21" s="17">
        <v>16.346489999999999</v>
      </c>
      <c r="IZ21" s="17">
        <v>267.8</v>
      </c>
      <c r="JA21" s="17">
        <v>275.10392999999999</v>
      </c>
      <c r="JB21" s="17">
        <v>275.10392999999999</v>
      </c>
      <c r="JC21" s="17">
        <v>-7.3039300000000003</v>
      </c>
      <c r="JD21" s="17">
        <v>69.099999999999994</v>
      </c>
      <c r="JE21" s="17">
        <v>71.102429999999998</v>
      </c>
      <c r="JF21" s="17">
        <v>71.102429999999998</v>
      </c>
      <c r="JG21" s="17">
        <v>-2.0024299999999999</v>
      </c>
      <c r="JH21" s="17">
        <v>33.9</v>
      </c>
      <c r="JI21" s="17">
        <v>35.657980000000002</v>
      </c>
      <c r="JJ21" s="17">
        <v>35.657980000000002</v>
      </c>
      <c r="JK21" s="17">
        <v>-1.7579800000000001</v>
      </c>
      <c r="JL21" s="17"/>
      <c r="JM21" s="17"/>
      <c r="JN21" s="17"/>
      <c r="JO21" s="17">
        <v>0</v>
      </c>
      <c r="JP21" s="17"/>
      <c r="JQ21" s="17"/>
      <c r="JR21" s="17"/>
      <c r="JS21" s="17">
        <v>0</v>
      </c>
      <c r="JT21" s="17"/>
      <c r="JU21" s="17"/>
      <c r="JV21" s="17"/>
      <c r="JW21" s="17">
        <v>0</v>
      </c>
      <c r="JX21" s="17">
        <v>23</v>
      </c>
      <c r="JY21" s="17">
        <v>26</v>
      </c>
      <c r="JZ21" s="17">
        <v>26</v>
      </c>
      <c r="KA21" s="17">
        <v>-3</v>
      </c>
      <c r="KB21" s="17"/>
      <c r="KC21" s="17"/>
      <c r="KD21" s="17"/>
      <c r="KE21" s="17">
        <v>0</v>
      </c>
      <c r="KF21" s="17"/>
      <c r="KG21" s="17"/>
      <c r="KH21" s="17"/>
      <c r="KI21" s="17">
        <v>0</v>
      </c>
      <c r="KJ21" s="17">
        <v>4.2</v>
      </c>
      <c r="KK21" s="17"/>
      <c r="KL21" s="17"/>
      <c r="KM21" s="17">
        <v>4.2</v>
      </c>
      <c r="KN21" s="17">
        <v>0.7</v>
      </c>
      <c r="KO21" s="17">
        <v>1.45085</v>
      </c>
      <c r="KP21" s="17">
        <v>1.45085</v>
      </c>
      <c r="KQ21" s="17">
        <v>-0.75085000000000002</v>
      </c>
      <c r="KR21" s="17">
        <v>39.9</v>
      </c>
      <c r="KS21" s="17">
        <v>41.45093</v>
      </c>
      <c r="KT21" s="17">
        <v>151.89222000000001</v>
      </c>
      <c r="KU21" s="17">
        <v>-111.99222</v>
      </c>
      <c r="KV21" s="17">
        <v>91.1</v>
      </c>
      <c r="KW21" s="17">
        <v>96.624160000000003</v>
      </c>
      <c r="KX21" s="17">
        <v>97.250280000000004</v>
      </c>
      <c r="KY21" s="17">
        <v>-6.1502800000000004</v>
      </c>
      <c r="KZ21" s="17">
        <v>66</v>
      </c>
      <c r="LA21" s="17">
        <v>66.809659999999994</v>
      </c>
      <c r="LB21" s="17">
        <v>66.809659999999994</v>
      </c>
      <c r="LC21" s="17">
        <v>-0.80966000000000005</v>
      </c>
      <c r="LD21" s="17">
        <v>67.900000000000006</v>
      </c>
      <c r="LE21" s="17">
        <v>72.373810000000006</v>
      </c>
      <c r="LF21" s="17">
        <v>72.37388</v>
      </c>
      <c r="LG21" s="17">
        <v>-4.4738800000000003</v>
      </c>
      <c r="LH21" s="17">
        <v>30.5</v>
      </c>
      <c r="LI21" s="17">
        <v>29.806740000000001</v>
      </c>
      <c r="LJ21" s="17">
        <v>29.806760000000001</v>
      </c>
      <c r="LK21" s="17">
        <v>0.69323999999999997</v>
      </c>
      <c r="LL21" s="17"/>
      <c r="LM21" s="17"/>
      <c r="LN21" s="17"/>
      <c r="LO21" s="17">
        <v>0</v>
      </c>
      <c r="LP21" s="17">
        <v>48</v>
      </c>
      <c r="LQ21" s="17">
        <v>50.645899999999997</v>
      </c>
      <c r="LR21" s="17"/>
      <c r="LS21" s="17">
        <v>48</v>
      </c>
      <c r="LT21" s="17">
        <v>49</v>
      </c>
      <c r="LU21" s="17">
        <v>49.666240000000002</v>
      </c>
      <c r="LV21" s="17"/>
      <c r="LW21" s="17">
        <v>49</v>
      </c>
      <c r="LX21" s="17">
        <v>142.30000000000001</v>
      </c>
      <c r="LY21" s="17">
        <v>158.19065000000001</v>
      </c>
      <c r="LZ21" s="17">
        <v>158.19065000000001</v>
      </c>
      <c r="MA21" s="17">
        <v>-15.890650000000001</v>
      </c>
      <c r="MB21" s="17">
        <v>144.30000000000001</v>
      </c>
      <c r="MC21" s="17">
        <v>158.19065000000001</v>
      </c>
      <c r="MD21" s="17">
        <v>158.19065000000001</v>
      </c>
      <c r="ME21" s="17">
        <v>-13.890650000000001</v>
      </c>
      <c r="MF21" s="17">
        <v>169</v>
      </c>
      <c r="MG21" s="17">
        <v>158.66569999999999</v>
      </c>
      <c r="MH21" s="17">
        <v>158.66569999999999</v>
      </c>
      <c r="MI21" s="17">
        <v>10.334300000000001</v>
      </c>
      <c r="MJ21" s="17">
        <v>184.9</v>
      </c>
      <c r="MK21" s="17">
        <v>176.36181999999999</v>
      </c>
      <c r="ML21" s="17">
        <v>176.36183</v>
      </c>
      <c r="MM21" s="17">
        <v>8.5381699999999991</v>
      </c>
      <c r="MN21" s="17"/>
      <c r="MO21" s="17"/>
      <c r="MP21" s="17"/>
      <c r="MQ21" s="17">
        <v>0</v>
      </c>
      <c r="MR21" s="17"/>
      <c r="MS21" s="17"/>
      <c r="MT21" s="17"/>
      <c r="MU21" s="17">
        <v>0</v>
      </c>
      <c r="MV21" s="17"/>
      <c r="MW21" s="17"/>
      <c r="MX21" s="17"/>
      <c r="MY21" s="17">
        <v>0</v>
      </c>
      <c r="MZ21" s="17"/>
      <c r="NA21" s="17"/>
      <c r="NB21" s="17"/>
      <c r="NC21" s="17">
        <v>0</v>
      </c>
      <c r="ND21" s="17">
        <v>210.3</v>
      </c>
      <c r="NE21" s="17">
        <v>205.2938</v>
      </c>
      <c r="NF21" s="17">
        <v>205.29381000000001</v>
      </c>
      <c r="NG21" s="17">
        <v>5.0061900000000001</v>
      </c>
      <c r="NH21" s="17">
        <v>101.6</v>
      </c>
      <c r="NI21" s="17">
        <v>102.95515</v>
      </c>
      <c r="NJ21" s="17">
        <v>102.95515</v>
      </c>
      <c r="NK21" s="17">
        <v>-1.3551500000000001</v>
      </c>
      <c r="NL21" s="17">
        <v>7</v>
      </c>
      <c r="NM21" s="17">
        <v>5.8401899999999998</v>
      </c>
      <c r="NN21" s="17">
        <v>5.8401899999999998</v>
      </c>
      <c r="NO21" s="17">
        <v>1.15981</v>
      </c>
      <c r="NP21" s="17">
        <v>3.3</v>
      </c>
      <c r="NQ21" s="17">
        <v>3.22071</v>
      </c>
      <c r="NR21" s="17">
        <v>3.22071</v>
      </c>
      <c r="NS21" s="17">
        <v>7.9289999999999999E-2</v>
      </c>
      <c r="NT21" s="17">
        <v>26.1</v>
      </c>
      <c r="NU21" s="17">
        <v>25.8</v>
      </c>
      <c r="NV21" s="17">
        <v>25.494800000000001</v>
      </c>
      <c r="NW21" s="17">
        <v>0.60519999999999996</v>
      </c>
      <c r="NX21" s="17">
        <v>7.5</v>
      </c>
      <c r="NY21" s="17">
        <v>9.1999999999999993</v>
      </c>
      <c r="NZ21" s="17">
        <v>1.94</v>
      </c>
      <c r="OA21" s="17">
        <v>5.56</v>
      </c>
      <c r="OB21" s="17">
        <v>15.1</v>
      </c>
      <c r="OC21" s="17">
        <v>13.4122</v>
      </c>
      <c r="OD21" s="17">
        <v>13.4122</v>
      </c>
      <c r="OE21" s="17">
        <v>1.6878</v>
      </c>
      <c r="OF21" s="17"/>
      <c r="OG21" s="17"/>
      <c r="OH21" s="17"/>
      <c r="OI21" s="17">
        <v>0</v>
      </c>
      <c r="OJ21" s="17">
        <v>0</v>
      </c>
      <c r="OK21" s="17">
        <v>0.1</v>
      </c>
      <c r="OL21" s="17">
        <v>0.1</v>
      </c>
      <c r="OM21" s="17">
        <v>-0.1</v>
      </c>
      <c r="ON21" s="17">
        <v>4</v>
      </c>
      <c r="OO21" s="17">
        <v>20.337620000000001</v>
      </c>
      <c r="OP21" s="17">
        <v>20.33764</v>
      </c>
      <c r="OQ21" s="17">
        <v>-16.33764</v>
      </c>
      <c r="OR21" s="17">
        <v>0</v>
      </c>
      <c r="OS21" s="17"/>
      <c r="OT21" s="17"/>
      <c r="OU21" s="17">
        <v>0</v>
      </c>
      <c r="OV21" s="17">
        <v>0</v>
      </c>
      <c r="OW21" s="17"/>
      <c r="OX21" s="17"/>
      <c r="OY21" s="17">
        <v>0</v>
      </c>
      <c r="OZ21" s="17">
        <v>18.600000000000001</v>
      </c>
      <c r="PA21" s="17">
        <v>26.4</v>
      </c>
      <c r="PB21" s="17">
        <v>19.196000000000002</v>
      </c>
      <c r="PC21" s="17">
        <v>-0.59599999999999997</v>
      </c>
      <c r="PD21" s="17">
        <v>9.4</v>
      </c>
      <c r="PE21" s="17">
        <v>6.14</v>
      </c>
      <c r="PF21" s="17">
        <v>6.14</v>
      </c>
      <c r="PG21" s="17">
        <v>3.26</v>
      </c>
      <c r="PH21" s="17">
        <v>0.5</v>
      </c>
      <c r="PI21" s="17">
        <v>1.39</v>
      </c>
      <c r="PJ21" s="17">
        <v>1.39</v>
      </c>
      <c r="PK21" s="17">
        <v>-0.89</v>
      </c>
      <c r="PL21" s="17">
        <v>0.9</v>
      </c>
      <c r="PM21" s="17">
        <v>1.3</v>
      </c>
      <c r="PN21" s="17">
        <v>1.3</v>
      </c>
      <c r="PO21" s="17">
        <v>-0.4</v>
      </c>
      <c r="PP21" s="17">
        <v>4.4000000000000004</v>
      </c>
      <c r="PQ21" s="17">
        <v>4.5</v>
      </c>
      <c r="PR21" s="17">
        <v>4.5</v>
      </c>
      <c r="PS21" s="17">
        <v>-0.1</v>
      </c>
      <c r="PT21" s="17">
        <v>20.399999999999999</v>
      </c>
      <c r="PU21" s="17">
        <v>2.9823200000000001</v>
      </c>
      <c r="PV21" s="17">
        <v>2.9823</v>
      </c>
      <c r="PW21" s="17">
        <v>17.4177</v>
      </c>
      <c r="PX21" s="17">
        <v>3.3</v>
      </c>
      <c r="PY21" s="17">
        <v>3.3</v>
      </c>
      <c r="PZ21" s="17">
        <v>3.3</v>
      </c>
      <c r="QA21" s="17">
        <v>0</v>
      </c>
      <c r="QB21" s="17">
        <v>3.2</v>
      </c>
      <c r="QC21" s="17"/>
      <c r="QD21" s="17"/>
      <c r="QE21" s="17">
        <v>3.2</v>
      </c>
      <c r="QF21" s="17">
        <v>3.6</v>
      </c>
      <c r="QG21" s="17">
        <v>3.5</v>
      </c>
      <c r="QH21" s="17">
        <v>3.5</v>
      </c>
      <c r="QI21" s="17">
        <v>0.1</v>
      </c>
      <c r="QJ21" s="17">
        <v>16</v>
      </c>
      <c r="QK21" s="17">
        <v>15.45894</v>
      </c>
      <c r="QL21" s="17">
        <v>15.45894</v>
      </c>
      <c r="QM21" s="17">
        <v>0.54105999999999999</v>
      </c>
      <c r="QN21" s="17">
        <v>2.5</v>
      </c>
      <c r="QO21" s="17">
        <v>0.24</v>
      </c>
      <c r="QP21" s="17">
        <v>0.24</v>
      </c>
      <c r="QQ21" s="17">
        <v>2.2599999999999998</v>
      </c>
      <c r="QR21" s="17">
        <v>1.9</v>
      </c>
      <c r="QS21" s="17">
        <v>0.04</v>
      </c>
      <c r="QT21" s="17">
        <v>0.04</v>
      </c>
      <c r="QU21" s="17">
        <v>1.86</v>
      </c>
      <c r="QV21" s="17">
        <v>6.7</v>
      </c>
      <c r="QW21" s="17">
        <v>3.4</v>
      </c>
      <c r="QX21" s="17">
        <v>6.8861999999999997</v>
      </c>
      <c r="QY21" s="17">
        <v>-0.1862</v>
      </c>
      <c r="QZ21" s="17">
        <v>14.8</v>
      </c>
      <c r="RA21" s="17">
        <v>13.3</v>
      </c>
      <c r="RB21" s="17">
        <v>20.808900000000001</v>
      </c>
      <c r="RC21" s="17">
        <v>-6.0088999999999997</v>
      </c>
      <c r="RD21" s="17">
        <v>0.4</v>
      </c>
      <c r="RE21" s="17">
        <v>1.8</v>
      </c>
      <c r="RF21" s="17">
        <v>1.7005999999999999</v>
      </c>
      <c r="RG21" s="17">
        <v>-1.3006</v>
      </c>
      <c r="RH21" s="17">
        <v>1.9</v>
      </c>
      <c r="RI21" s="17">
        <v>1.96</v>
      </c>
      <c r="RJ21" s="17">
        <v>1.96</v>
      </c>
      <c r="RK21" s="17">
        <v>-0.06</v>
      </c>
      <c r="RL21" s="17">
        <v>4.0999999999999996</v>
      </c>
      <c r="RM21" s="17">
        <v>6.7627899999999999</v>
      </c>
      <c r="RN21" s="17">
        <v>19.67727</v>
      </c>
      <c r="RO21" s="17">
        <v>-15.57727</v>
      </c>
      <c r="RP21" s="17">
        <v>1.1000000000000001</v>
      </c>
      <c r="RQ21" s="17">
        <v>1.1679999999999999</v>
      </c>
      <c r="RR21" s="17">
        <v>1.1679999999999999</v>
      </c>
      <c r="RS21" s="17">
        <v>-6.8000000000000005E-2</v>
      </c>
      <c r="RT21" s="17"/>
      <c r="RU21" s="17"/>
      <c r="RV21" s="17"/>
      <c r="RW21" s="17">
        <v>0</v>
      </c>
      <c r="RX21" s="17">
        <v>3.8</v>
      </c>
      <c r="RY21" s="17">
        <v>3.6</v>
      </c>
      <c r="RZ21" s="17">
        <v>3.6</v>
      </c>
      <c r="SA21" s="17">
        <v>0.2</v>
      </c>
      <c r="SB21" s="17">
        <v>0</v>
      </c>
      <c r="SC21" s="17">
        <v>1.8E-3</v>
      </c>
      <c r="SD21" s="17">
        <v>1.8E-3</v>
      </c>
      <c r="SE21" s="17">
        <v>-1.8E-3</v>
      </c>
      <c r="SF21" s="17">
        <v>0</v>
      </c>
      <c r="SG21" s="17">
        <v>3.5000000000000003E-2</v>
      </c>
      <c r="SH21" s="17">
        <v>3.5000000000000003E-2</v>
      </c>
      <c r="SI21" s="17">
        <v>-3.5000000000000003E-2</v>
      </c>
      <c r="SJ21" s="17">
        <v>6.2</v>
      </c>
      <c r="SK21" s="17">
        <v>5.2</v>
      </c>
      <c r="SL21" s="17">
        <v>5.2</v>
      </c>
      <c r="SM21" s="17">
        <v>1</v>
      </c>
      <c r="SN21" s="17">
        <v>3.5</v>
      </c>
      <c r="SO21" s="17">
        <v>3.1</v>
      </c>
      <c r="SP21" s="17">
        <v>3.1</v>
      </c>
      <c r="SQ21" s="17">
        <v>0.4</v>
      </c>
      <c r="SR21" s="17">
        <v>3.5</v>
      </c>
      <c r="SS21" s="17">
        <v>3</v>
      </c>
      <c r="ST21" s="17">
        <v>3</v>
      </c>
      <c r="SU21" s="17">
        <v>0.5</v>
      </c>
      <c r="SV21" s="17">
        <v>4.8</v>
      </c>
      <c r="SW21" s="17">
        <v>4.5</v>
      </c>
      <c r="SX21" s="17">
        <v>4.5</v>
      </c>
      <c r="SY21" s="17">
        <v>0.3</v>
      </c>
      <c r="SZ21" s="17">
        <v>22.7</v>
      </c>
      <c r="TA21" s="17">
        <v>16</v>
      </c>
      <c r="TB21" s="17">
        <v>16</v>
      </c>
      <c r="TC21" s="17">
        <v>6.7</v>
      </c>
      <c r="TD21" s="17">
        <v>15.1</v>
      </c>
      <c r="TE21" s="17">
        <v>6.6</v>
      </c>
      <c r="TF21" s="17">
        <v>15</v>
      </c>
      <c r="TG21" s="17">
        <v>0.1</v>
      </c>
      <c r="TH21" s="17">
        <v>2.7</v>
      </c>
      <c r="TI21" s="17"/>
      <c r="TJ21" s="17"/>
      <c r="TK21" s="17">
        <v>2.7</v>
      </c>
      <c r="TL21" s="17">
        <v>2.6</v>
      </c>
      <c r="TM21" s="17">
        <v>32.200000000000003</v>
      </c>
      <c r="TN21" s="17">
        <v>124.09</v>
      </c>
      <c r="TO21" s="17">
        <v>-121.49</v>
      </c>
      <c r="TP21" s="17">
        <v>2.4</v>
      </c>
      <c r="TQ21" s="17">
        <v>35</v>
      </c>
      <c r="TR21" s="17">
        <v>114.54</v>
      </c>
      <c r="TS21" s="17">
        <v>-112.14</v>
      </c>
      <c r="TT21" s="17">
        <v>0</v>
      </c>
      <c r="TU21" s="17">
        <v>14.53</v>
      </c>
      <c r="TV21" s="17">
        <v>17.79</v>
      </c>
      <c r="TW21" s="17">
        <v>-17.79</v>
      </c>
      <c r="TX21" s="17">
        <v>0.1</v>
      </c>
      <c r="TY21" s="17">
        <v>14.53</v>
      </c>
      <c r="TZ21" s="17">
        <v>11.53</v>
      </c>
      <c r="UA21" s="17">
        <v>-11.43</v>
      </c>
      <c r="UB21" s="17">
        <v>0.2</v>
      </c>
      <c r="UC21" s="17"/>
      <c r="UD21" s="17"/>
      <c r="UE21" s="17">
        <v>0.2</v>
      </c>
      <c r="UF21" s="17">
        <v>7.2</v>
      </c>
      <c r="UG21" s="17">
        <v>9</v>
      </c>
      <c r="UH21" s="17">
        <v>9</v>
      </c>
      <c r="UI21" s="17">
        <v>-1.8</v>
      </c>
      <c r="UJ21" s="17">
        <v>2.5</v>
      </c>
      <c r="UK21" s="17">
        <v>2</v>
      </c>
      <c r="UL21" s="17">
        <v>2</v>
      </c>
      <c r="UM21" s="17">
        <v>0.5</v>
      </c>
      <c r="UN21" s="17">
        <v>8.1</v>
      </c>
      <c r="UO21" s="17">
        <v>7.4</v>
      </c>
      <c r="UP21" s="17">
        <v>7.4</v>
      </c>
      <c r="UQ21" s="17">
        <v>0.7</v>
      </c>
      <c r="UR21" s="17">
        <v>7.2</v>
      </c>
      <c r="US21" s="17">
        <v>5</v>
      </c>
      <c r="UT21" s="17">
        <v>5</v>
      </c>
      <c r="UU21" s="17">
        <v>2.2000000000000002</v>
      </c>
      <c r="UV21" s="17">
        <v>7.8</v>
      </c>
      <c r="UW21" s="17">
        <v>5.6</v>
      </c>
      <c r="UX21" s="17">
        <v>5.6</v>
      </c>
      <c r="UY21" s="17">
        <v>2.2000000000000002</v>
      </c>
      <c r="UZ21" s="17">
        <v>8</v>
      </c>
      <c r="VA21" s="17">
        <v>5.8</v>
      </c>
      <c r="VB21" s="17">
        <v>5.8</v>
      </c>
      <c r="VC21" s="17">
        <v>2.2000000000000002</v>
      </c>
      <c r="VD21" s="17">
        <v>14.5</v>
      </c>
      <c r="VE21" s="17">
        <v>12.6624</v>
      </c>
      <c r="VF21" s="17">
        <v>12.6624</v>
      </c>
      <c r="VG21" s="17">
        <v>1.8375999999999999</v>
      </c>
      <c r="VH21" s="17">
        <v>21.7</v>
      </c>
      <c r="VI21" s="17">
        <v>36.5</v>
      </c>
      <c r="VJ21" s="17">
        <v>5.28</v>
      </c>
      <c r="VK21" s="17">
        <v>16.420000000000002</v>
      </c>
      <c r="VL21" s="17">
        <v>1.1000000000000001</v>
      </c>
      <c r="VM21" s="17">
        <v>1.3394999999999999</v>
      </c>
      <c r="VN21" s="17">
        <v>1.3394999999999999</v>
      </c>
      <c r="VO21" s="17">
        <v>-0.23949999999999999</v>
      </c>
      <c r="VP21" s="17">
        <v>14</v>
      </c>
      <c r="VQ21" s="17">
        <v>22</v>
      </c>
      <c r="VR21" s="17">
        <v>10</v>
      </c>
      <c r="VS21" s="17">
        <v>4</v>
      </c>
      <c r="VT21" s="17">
        <v>0.6</v>
      </c>
      <c r="VU21" s="17">
        <v>0.6</v>
      </c>
      <c r="VV21" s="17">
        <v>0.6</v>
      </c>
      <c r="VW21" s="17">
        <v>0</v>
      </c>
      <c r="VX21" s="17">
        <v>0</v>
      </c>
      <c r="VY21" s="17">
        <v>8</v>
      </c>
      <c r="VZ21" s="17">
        <v>2</v>
      </c>
      <c r="WA21" s="17">
        <v>-2</v>
      </c>
      <c r="WB21" s="17">
        <v>0</v>
      </c>
      <c r="WC21" s="17">
        <v>8</v>
      </c>
      <c r="WD21" s="17">
        <v>3</v>
      </c>
      <c r="WE21" s="17">
        <v>-3</v>
      </c>
      <c r="WF21" s="17">
        <v>9.1999999999999993</v>
      </c>
      <c r="WG21" s="17">
        <v>19.600000000000001</v>
      </c>
      <c r="WH21" s="17">
        <v>7.2</v>
      </c>
      <c r="WI21" s="17">
        <v>2</v>
      </c>
      <c r="WJ21" s="17"/>
      <c r="WK21" s="17">
        <v>0.56000000000000005</v>
      </c>
      <c r="WL21" s="17">
        <v>0.56000000000000005</v>
      </c>
      <c r="WM21" s="17">
        <v>-0.56000000000000005</v>
      </c>
      <c r="WN21" s="17">
        <v>4.8</v>
      </c>
      <c r="WO21" s="17">
        <v>4.5</v>
      </c>
      <c r="WP21" s="17">
        <v>4.5</v>
      </c>
      <c r="WQ21" s="17">
        <v>0.3</v>
      </c>
      <c r="WR21" s="17">
        <v>2.2000000000000002</v>
      </c>
      <c r="WS21" s="17">
        <v>2.2999999999999998</v>
      </c>
      <c r="WT21" s="17">
        <v>2.2999999999999998</v>
      </c>
      <c r="WU21" s="17">
        <v>-0.1</v>
      </c>
      <c r="WV21" s="17">
        <v>1.2</v>
      </c>
      <c r="WW21" s="17">
        <v>1.1499999999999999</v>
      </c>
      <c r="WX21" s="17">
        <v>1.1499999999999999</v>
      </c>
      <c r="WY21" s="17">
        <v>0.05</v>
      </c>
      <c r="WZ21" s="17">
        <v>2.6</v>
      </c>
      <c r="XA21" s="17">
        <v>3</v>
      </c>
      <c r="XB21" s="17">
        <v>3</v>
      </c>
      <c r="XC21" s="17">
        <v>-0.4</v>
      </c>
      <c r="XD21" s="17">
        <v>1.4</v>
      </c>
      <c r="XE21" s="17">
        <v>1.1915</v>
      </c>
      <c r="XF21" s="17">
        <v>1.1915</v>
      </c>
      <c r="XG21" s="17">
        <v>0.20849999999999999</v>
      </c>
      <c r="XH21" s="17">
        <v>7.8</v>
      </c>
      <c r="XI21" s="17">
        <v>7.8</v>
      </c>
      <c r="XJ21" s="17">
        <v>7.8</v>
      </c>
      <c r="XK21" s="17">
        <v>0</v>
      </c>
      <c r="XL21" s="17">
        <v>19.600000000000001</v>
      </c>
      <c r="XM21" s="17">
        <v>18.550719999999998</v>
      </c>
      <c r="XN21" s="17">
        <v>18.550719999999998</v>
      </c>
      <c r="XO21" s="17">
        <v>1.04928</v>
      </c>
      <c r="XP21" s="17">
        <v>10</v>
      </c>
      <c r="XQ21" s="17">
        <v>9.9</v>
      </c>
      <c r="XR21" s="17">
        <v>9.9</v>
      </c>
      <c r="XS21" s="17">
        <v>0.1</v>
      </c>
      <c r="XT21" s="17">
        <v>8.6999999999999993</v>
      </c>
      <c r="XU21" s="17">
        <v>10.43478</v>
      </c>
      <c r="XV21" s="17">
        <v>10.43478</v>
      </c>
      <c r="XW21" s="17">
        <v>-1.73478</v>
      </c>
      <c r="XX21" s="17"/>
      <c r="XY21" s="17"/>
      <c r="XZ21" s="17"/>
      <c r="YA21" s="17">
        <v>0</v>
      </c>
      <c r="YB21" s="17"/>
      <c r="YC21" s="17"/>
      <c r="YD21" s="17"/>
      <c r="YE21" s="17">
        <v>0</v>
      </c>
      <c r="YF21" s="17">
        <v>15.6</v>
      </c>
      <c r="YG21" s="17">
        <v>13.52657</v>
      </c>
      <c r="YH21" s="17">
        <v>13.52657</v>
      </c>
      <c r="YI21" s="17">
        <v>2.0734300000000001</v>
      </c>
      <c r="YJ21" s="17">
        <v>5.4</v>
      </c>
      <c r="YK21" s="17"/>
      <c r="YL21" s="17"/>
      <c r="YM21" s="17">
        <v>5.4</v>
      </c>
      <c r="YN21" s="17">
        <v>8.8000000000000007</v>
      </c>
      <c r="YO21" s="17">
        <v>8.25</v>
      </c>
      <c r="YP21" s="17">
        <v>8.25</v>
      </c>
      <c r="YQ21" s="17">
        <v>0.55000000000000004</v>
      </c>
      <c r="YR21" s="17">
        <v>0.5</v>
      </c>
      <c r="YS21" s="17">
        <v>10.628019999999999</v>
      </c>
      <c r="YT21" s="17">
        <v>10.628019999999999</v>
      </c>
      <c r="YU21" s="17">
        <v>-10.128019999999999</v>
      </c>
      <c r="YV21" s="17">
        <v>10.8</v>
      </c>
      <c r="YW21" s="17">
        <v>12.13527</v>
      </c>
      <c r="YX21" s="17">
        <v>12.13527</v>
      </c>
      <c r="YY21" s="17">
        <v>-1.33527</v>
      </c>
    </row>
    <row r="22" spans="1:675" ht="24" customHeight="1" x14ac:dyDescent="0.25">
      <c r="A22" s="1"/>
      <c r="B22" s="16" t="s">
        <v>69</v>
      </c>
      <c r="C22" s="16" t="s">
        <v>870</v>
      </c>
      <c r="D22" s="17">
        <v>51</v>
      </c>
      <c r="E22" s="17">
        <v>52.11739</v>
      </c>
      <c r="F22" s="17">
        <v>77.893050000000002</v>
      </c>
      <c r="G22" s="17">
        <v>-26.893049999999999</v>
      </c>
      <c r="H22" s="17">
        <v>640.6</v>
      </c>
      <c r="I22" s="17">
        <v>655.76232000000005</v>
      </c>
      <c r="J22" s="17">
        <v>655.76232000000005</v>
      </c>
      <c r="K22" s="17">
        <v>-15.162319999999999</v>
      </c>
      <c r="L22" s="17">
        <v>215.4</v>
      </c>
      <c r="M22" s="17">
        <v>212.30054999999999</v>
      </c>
      <c r="N22" s="17">
        <v>212.30054999999999</v>
      </c>
      <c r="O22" s="17">
        <v>3.09945</v>
      </c>
      <c r="P22" s="17"/>
      <c r="Q22" s="17"/>
      <c r="R22" s="17"/>
      <c r="S22" s="17">
        <v>0</v>
      </c>
      <c r="T22" s="17"/>
      <c r="U22" s="17"/>
      <c r="V22" s="17"/>
      <c r="W22" s="17">
        <v>0</v>
      </c>
      <c r="X22" s="17">
        <v>0</v>
      </c>
      <c r="Y22" s="17"/>
      <c r="Z22" s="17"/>
      <c r="AA22" s="17">
        <v>0</v>
      </c>
      <c r="AB22" s="17">
        <v>85.5</v>
      </c>
      <c r="AC22" s="17">
        <v>80.119900000000001</v>
      </c>
      <c r="AD22" s="17">
        <v>80.119200000000006</v>
      </c>
      <c r="AE22" s="17">
        <v>5.3807999999999998</v>
      </c>
      <c r="AF22" s="17"/>
      <c r="AG22" s="17"/>
      <c r="AH22" s="17"/>
      <c r="AI22" s="17">
        <v>0</v>
      </c>
      <c r="AJ22" s="17">
        <v>0</v>
      </c>
      <c r="AK22" s="17"/>
      <c r="AL22" s="17"/>
      <c r="AM22" s="17">
        <v>0</v>
      </c>
      <c r="AN22" s="17">
        <v>178.8</v>
      </c>
      <c r="AO22" s="17">
        <v>196.22801999999999</v>
      </c>
      <c r="AP22" s="17">
        <v>196.22801999999999</v>
      </c>
      <c r="AQ22" s="17">
        <v>-17.42802</v>
      </c>
      <c r="AR22" s="17">
        <v>179.8</v>
      </c>
      <c r="AS22" s="17">
        <v>196.22801999999999</v>
      </c>
      <c r="AT22" s="17">
        <v>196.22801999999999</v>
      </c>
      <c r="AU22" s="17">
        <v>-16.42802</v>
      </c>
      <c r="AV22" s="17">
        <v>179.4</v>
      </c>
      <c r="AW22" s="17">
        <v>196.22801999999999</v>
      </c>
      <c r="AX22" s="17">
        <v>196.22801999999999</v>
      </c>
      <c r="AY22" s="17">
        <v>-16.828019999999999</v>
      </c>
      <c r="AZ22" s="17">
        <v>264.39999999999998</v>
      </c>
      <c r="BA22" s="17">
        <v>295.22593999999998</v>
      </c>
      <c r="BB22" s="17">
        <v>295.22593999999998</v>
      </c>
      <c r="BC22" s="17">
        <v>-30.825939999999999</v>
      </c>
      <c r="BD22" s="17">
        <v>207.4</v>
      </c>
      <c r="BE22" s="17">
        <v>206.04143999999999</v>
      </c>
      <c r="BF22" s="17">
        <v>206.04143999999999</v>
      </c>
      <c r="BG22" s="17">
        <v>1.35856</v>
      </c>
      <c r="BH22" s="17">
        <v>108.3</v>
      </c>
      <c r="BI22" s="17">
        <v>103.33009</v>
      </c>
      <c r="BJ22" s="17">
        <v>103.33009</v>
      </c>
      <c r="BK22" s="17">
        <v>4.9699099999999996</v>
      </c>
      <c r="BL22" s="17">
        <v>279.60000000000002</v>
      </c>
      <c r="BM22" s="17">
        <v>193.047</v>
      </c>
      <c r="BN22" s="17">
        <v>106.67355000000001</v>
      </c>
      <c r="BO22" s="17">
        <v>172.92644999999999</v>
      </c>
      <c r="BP22" s="17">
        <v>3</v>
      </c>
      <c r="BQ22" s="17">
        <v>3.02576</v>
      </c>
      <c r="BR22" s="17">
        <v>3.02576</v>
      </c>
      <c r="BS22" s="17">
        <v>-2.5760000000000002E-2</v>
      </c>
      <c r="BT22" s="17"/>
      <c r="BU22" s="17"/>
      <c r="BV22" s="17"/>
      <c r="BW22" s="17">
        <v>0</v>
      </c>
      <c r="BX22" s="17"/>
      <c r="BY22" s="17"/>
      <c r="BZ22" s="17"/>
      <c r="CA22" s="17">
        <v>0</v>
      </c>
      <c r="CB22" s="17"/>
      <c r="CC22" s="17"/>
      <c r="CD22" s="17"/>
      <c r="CE22" s="17">
        <v>0</v>
      </c>
      <c r="CF22" s="17">
        <v>163.69999999999999</v>
      </c>
      <c r="CG22" s="17">
        <v>161.28</v>
      </c>
      <c r="CH22" s="17">
        <v>137.32174000000001</v>
      </c>
      <c r="CI22" s="17">
        <v>26.378260000000001</v>
      </c>
      <c r="CJ22" s="17">
        <v>7.8</v>
      </c>
      <c r="CK22" s="17">
        <v>7.0449000000000002</v>
      </c>
      <c r="CL22" s="17">
        <v>7.0449000000000002</v>
      </c>
      <c r="CM22" s="17">
        <v>0.75509999999999999</v>
      </c>
      <c r="CN22" s="17">
        <v>5.3</v>
      </c>
      <c r="CO22" s="17">
        <v>3.78295</v>
      </c>
      <c r="CP22" s="17">
        <v>3.78295</v>
      </c>
      <c r="CQ22" s="17">
        <v>1.51705</v>
      </c>
      <c r="CR22" s="17">
        <v>22.5</v>
      </c>
      <c r="CS22" s="17">
        <v>22.280850000000001</v>
      </c>
      <c r="CT22" s="17">
        <v>22.280850000000001</v>
      </c>
      <c r="CU22" s="17">
        <v>0.21915000000000001</v>
      </c>
      <c r="CV22" s="17">
        <v>88.5</v>
      </c>
      <c r="CW22" s="17">
        <v>47.630330000000001</v>
      </c>
      <c r="CX22" s="17">
        <v>60.409140000000001</v>
      </c>
      <c r="CY22" s="17">
        <v>28.090859999999999</v>
      </c>
      <c r="CZ22" s="17">
        <v>81.400000000000006</v>
      </c>
      <c r="DA22" s="17">
        <v>89.162490000000005</v>
      </c>
      <c r="DB22" s="17"/>
      <c r="DC22" s="17">
        <v>81.400000000000006</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35.1</v>
      </c>
      <c r="DY22" s="17">
        <v>30.156700000000001</v>
      </c>
      <c r="DZ22" s="17">
        <v>46.910420000000002</v>
      </c>
      <c r="EA22" s="17">
        <v>-11.810420000000001</v>
      </c>
      <c r="EB22" s="17">
        <v>31.1</v>
      </c>
      <c r="EC22" s="17">
        <v>31.088149999999999</v>
      </c>
      <c r="ED22" s="17">
        <v>31.088080000000001</v>
      </c>
      <c r="EE22" s="17">
        <v>1.192E-2</v>
      </c>
      <c r="EF22" s="17">
        <v>22.3</v>
      </c>
      <c r="EG22" s="17">
        <v>20.48039</v>
      </c>
      <c r="EH22" s="17">
        <v>32.74783</v>
      </c>
      <c r="EI22" s="17">
        <v>-10.44783</v>
      </c>
      <c r="EJ22" s="17">
        <v>16</v>
      </c>
      <c r="EK22" s="17">
        <v>18.176390000000001</v>
      </c>
      <c r="EL22" s="17">
        <v>15.904339999999999</v>
      </c>
      <c r="EM22" s="17">
        <v>9.5659999999999995E-2</v>
      </c>
      <c r="EN22" s="17">
        <v>12.5</v>
      </c>
      <c r="EO22" s="17">
        <v>11.400969999999999</v>
      </c>
      <c r="EP22" s="17">
        <v>11.400969999999999</v>
      </c>
      <c r="EQ22" s="17">
        <v>1.09903</v>
      </c>
      <c r="ER22" s="17">
        <v>85.8</v>
      </c>
      <c r="ES22" s="17">
        <v>87.26473</v>
      </c>
      <c r="ET22" s="17">
        <v>74.675250000000005</v>
      </c>
      <c r="EU22" s="17">
        <v>11.124750000000001</v>
      </c>
      <c r="EV22" s="17">
        <v>179.9</v>
      </c>
      <c r="EW22" s="17">
        <v>184.74316999999999</v>
      </c>
      <c r="EX22" s="17">
        <v>184.74316999999999</v>
      </c>
      <c r="EY22" s="17">
        <v>-4.8431699999999998</v>
      </c>
      <c r="EZ22" s="17">
        <v>180.6</v>
      </c>
      <c r="FA22" s="17">
        <v>184.74316999999999</v>
      </c>
      <c r="FB22" s="17">
        <v>184.74316999999999</v>
      </c>
      <c r="FC22" s="17">
        <v>-4.1431699999999996</v>
      </c>
      <c r="FD22" s="17">
        <v>181.3</v>
      </c>
      <c r="FE22" s="17">
        <v>185.29795999999999</v>
      </c>
      <c r="FF22" s="17">
        <v>185.29795999999999</v>
      </c>
      <c r="FG22" s="17">
        <v>-3.99796</v>
      </c>
      <c r="FH22" s="17">
        <v>104.1</v>
      </c>
      <c r="FI22" s="17">
        <v>100.57884</v>
      </c>
      <c r="FJ22" s="17">
        <v>87.570220000000006</v>
      </c>
      <c r="FK22" s="17">
        <v>16.529779999999999</v>
      </c>
      <c r="FL22" s="17">
        <v>22.3</v>
      </c>
      <c r="FM22" s="17"/>
      <c r="FN22" s="17"/>
      <c r="FO22" s="17">
        <v>22.3</v>
      </c>
      <c r="FP22" s="17">
        <v>21.9</v>
      </c>
      <c r="FQ22" s="17">
        <v>21.646380000000001</v>
      </c>
      <c r="FR22" s="17">
        <v>21.646380000000001</v>
      </c>
      <c r="FS22" s="17">
        <v>0.25362000000000001</v>
      </c>
      <c r="FT22" s="17">
        <v>0</v>
      </c>
      <c r="FU22" s="17"/>
      <c r="FV22" s="17"/>
      <c r="FW22" s="17">
        <v>0</v>
      </c>
      <c r="FX22" s="17">
        <v>20.9</v>
      </c>
      <c r="FY22" s="17">
        <v>20.725439999999999</v>
      </c>
      <c r="FZ22" s="17">
        <v>41.450780000000002</v>
      </c>
      <c r="GA22" s="17">
        <v>-20.55078</v>
      </c>
      <c r="GB22" s="17"/>
      <c r="GC22" s="17"/>
      <c r="GD22" s="17"/>
      <c r="GE22" s="17">
        <v>0</v>
      </c>
      <c r="GF22" s="17"/>
      <c r="GG22" s="17"/>
      <c r="GH22" s="17"/>
      <c r="GI22" s="17">
        <v>0</v>
      </c>
      <c r="GJ22" s="17">
        <v>6.7</v>
      </c>
      <c r="GK22" s="17">
        <v>6.8787000000000003</v>
      </c>
      <c r="GL22" s="17">
        <v>6.8787000000000003</v>
      </c>
      <c r="GM22" s="17">
        <v>-0.1787</v>
      </c>
      <c r="GN22" s="17">
        <v>50.3</v>
      </c>
      <c r="GO22" s="17">
        <v>49.999429999999997</v>
      </c>
      <c r="GP22" s="17">
        <v>60.661070000000002</v>
      </c>
      <c r="GQ22" s="17">
        <v>-10.36107</v>
      </c>
      <c r="GR22" s="17"/>
      <c r="GS22" s="17"/>
      <c r="GT22" s="17"/>
      <c r="GU22" s="17">
        <v>0</v>
      </c>
      <c r="GV22" s="17"/>
      <c r="GW22" s="17"/>
      <c r="GX22" s="17"/>
      <c r="GY22" s="17">
        <v>0</v>
      </c>
      <c r="GZ22" s="17"/>
      <c r="HA22" s="17"/>
      <c r="HB22" s="17"/>
      <c r="HC22" s="17">
        <v>0</v>
      </c>
      <c r="HD22" s="17"/>
      <c r="HE22" s="17"/>
      <c r="HF22" s="17"/>
      <c r="HG22" s="17">
        <v>0</v>
      </c>
      <c r="HH22" s="17">
        <v>52.6</v>
      </c>
      <c r="HI22" s="17">
        <v>11.81222</v>
      </c>
      <c r="HJ22" s="17">
        <v>67.915260000000004</v>
      </c>
      <c r="HK22" s="17">
        <v>-15.31526</v>
      </c>
      <c r="HL22" s="17">
        <v>0</v>
      </c>
      <c r="HM22" s="17"/>
      <c r="HN22" s="17"/>
      <c r="HO22" s="17">
        <v>0</v>
      </c>
      <c r="HP22" s="17"/>
      <c r="HQ22" s="17"/>
      <c r="HR22" s="17"/>
      <c r="HS22" s="17">
        <v>0</v>
      </c>
      <c r="HT22" s="17">
        <v>39.5</v>
      </c>
      <c r="HU22" s="17">
        <v>45.291899999999998</v>
      </c>
      <c r="HV22" s="17">
        <v>45.291899999999998</v>
      </c>
      <c r="HW22" s="17">
        <v>-5.7919</v>
      </c>
      <c r="HX22" s="17"/>
      <c r="HY22" s="17"/>
      <c r="HZ22" s="17"/>
      <c r="IA22" s="17">
        <v>0</v>
      </c>
      <c r="IB22" s="17">
        <v>0</v>
      </c>
      <c r="IC22" s="17"/>
      <c r="ID22" s="17"/>
      <c r="IE22" s="17">
        <v>0</v>
      </c>
      <c r="IF22" s="17"/>
      <c r="IG22" s="17"/>
      <c r="IH22" s="17"/>
      <c r="II22" s="17">
        <v>0</v>
      </c>
      <c r="IJ22" s="17">
        <v>92</v>
      </c>
      <c r="IK22" s="17">
        <v>90.148499999999999</v>
      </c>
      <c r="IL22" s="17">
        <v>90.148499999999999</v>
      </c>
      <c r="IM22" s="17">
        <v>1.8514999999999999</v>
      </c>
      <c r="IN22" s="17">
        <v>167.4</v>
      </c>
      <c r="IO22" s="17">
        <v>182.72050999999999</v>
      </c>
      <c r="IP22" s="17">
        <v>182.72050999999999</v>
      </c>
      <c r="IQ22" s="17">
        <v>-15.320510000000001</v>
      </c>
      <c r="IR22" s="17">
        <v>166.8</v>
      </c>
      <c r="IS22" s="17">
        <v>182.72050999999999</v>
      </c>
      <c r="IT22" s="17">
        <v>182.72050999999999</v>
      </c>
      <c r="IU22" s="17">
        <v>-15.92051</v>
      </c>
      <c r="IV22" s="17">
        <v>199.1</v>
      </c>
      <c r="IW22" s="17">
        <v>182.72050999999999</v>
      </c>
      <c r="IX22" s="17">
        <v>182.72050999999999</v>
      </c>
      <c r="IY22" s="17">
        <v>16.379490000000001</v>
      </c>
      <c r="IZ22" s="17">
        <v>266</v>
      </c>
      <c r="JA22" s="17">
        <v>274.90383000000003</v>
      </c>
      <c r="JB22" s="17">
        <v>274.90383000000003</v>
      </c>
      <c r="JC22" s="17">
        <v>-8.9038299999999992</v>
      </c>
      <c r="JD22" s="17">
        <v>68.900000000000006</v>
      </c>
      <c r="JE22" s="17">
        <v>71.102429999999998</v>
      </c>
      <c r="JF22" s="17">
        <v>71.102429999999998</v>
      </c>
      <c r="JG22" s="17">
        <v>-2.2024300000000001</v>
      </c>
      <c r="JH22" s="17">
        <v>34.1</v>
      </c>
      <c r="JI22" s="17">
        <v>35.657980000000002</v>
      </c>
      <c r="JJ22" s="17">
        <v>35.657980000000002</v>
      </c>
      <c r="JK22" s="17">
        <v>-1.5579799999999999</v>
      </c>
      <c r="JL22" s="17"/>
      <c r="JM22" s="17"/>
      <c r="JN22" s="17"/>
      <c r="JO22" s="17">
        <v>0</v>
      </c>
      <c r="JP22" s="17"/>
      <c r="JQ22" s="17"/>
      <c r="JR22" s="17"/>
      <c r="JS22" s="17">
        <v>0</v>
      </c>
      <c r="JT22" s="17"/>
      <c r="JU22" s="17"/>
      <c r="JV22" s="17"/>
      <c r="JW22" s="17">
        <v>0</v>
      </c>
      <c r="JX22" s="17">
        <v>23.3</v>
      </c>
      <c r="JY22" s="17">
        <v>26</v>
      </c>
      <c r="JZ22" s="17">
        <v>26</v>
      </c>
      <c r="KA22" s="17">
        <v>-2.7</v>
      </c>
      <c r="KB22" s="17"/>
      <c r="KC22" s="17"/>
      <c r="KD22" s="17"/>
      <c r="KE22" s="17">
        <v>0</v>
      </c>
      <c r="KF22" s="17"/>
      <c r="KG22" s="17"/>
      <c r="KH22" s="17"/>
      <c r="KI22" s="17">
        <v>0</v>
      </c>
      <c r="KJ22" s="17">
        <v>4.0999999999999996</v>
      </c>
      <c r="KK22" s="17"/>
      <c r="KL22" s="17"/>
      <c r="KM22" s="17">
        <v>4.0999999999999996</v>
      </c>
      <c r="KN22" s="17">
        <v>0.7</v>
      </c>
      <c r="KO22" s="17">
        <v>1.45085</v>
      </c>
      <c r="KP22" s="17">
        <v>1.45085</v>
      </c>
      <c r="KQ22" s="17">
        <v>-0.75085000000000002</v>
      </c>
      <c r="KR22" s="17">
        <v>41.8</v>
      </c>
      <c r="KS22" s="17">
        <v>41.450899999999997</v>
      </c>
      <c r="KT22" s="17">
        <v>119.90188000000001</v>
      </c>
      <c r="KU22" s="17">
        <v>-78.101879999999994</v>
      </c>
      <c r="KV22" s="17">
        <v>88.5</v>
      </c>
      <c r="KW22" s="17">
        <v>88.775750000000002</v>
      </c>
      <c r="KX22" s="17">
        <v>92.444500000000005</v>
      </c>
      <c r="KY22" s="17">
        <v>-3.9445000000000001</v>
      </c>
      <c r="KZ22" s="17">
        <v>66.2</v>
      </c>
      <c r="LA22" s="17">
        <v>66.809659999999994</v>
      </c>
      <c r="LB22" s="17">
        <v>66.809659999999994</v>
      </c>
      <c r="LC22" s="17">
        <v>-0.60965999999999998</v>
      </c>
      <c r="LD22" s="17">
        <v>67.599999999999994</v>
      </c>
      <c r="LE22" s="17">
        <v>72.373819999999995</v>
      </c>
      <c r="LF22" s="17">
        <v>72.37388</v>
      </c>
      <c r="LG22" s="17">
        <v>-4.7738800000000001</v>
      </c>
      <c r="LH22" s="17">
        <v>30.5</v>
      </c>
      <c r="LI22" s="17">
        <v>29.806740000000001</v>
      </c>
      <c r="LJ22" s="17">
        <v>29.806760000000001</v>
      </c>
      <c r="LK22" s="17">
        <v>0.69323999999999997</v>
      </c>
      <c r="LL22" s="17"/>
      <c r="LM22" s="17"/>
      <c r="LN22" s="17"/>
      <c r="LO22" s="17">
        <v>0</v>
      </c>
      <c r="LP22" s="17">
        <v>47.9</v>
      </c>
      <c r="LQ22" s="17">
        <v>50.645899999999997</v>
      </c>
      <c r="LR22" s="17"/>
      <c r="LS22" s="17">
        <v>47.9</v>
      </c>
      <c r="LT22" s="17">
        <v>48.9</v>
      </c>
      <c r="LU22" s="17">
        <v>49.666240000000002</v>
      </c>
      <c r="LV22" s="17">
        <v>33.160620000000002</v>
      </c>
      <c r="LW22" s="17">
        <v>15.739380000000001</v>
      </c>
      <c r="LX22" s="17">
        <v>141.9</v>
      </c>
      <c r="LY22" s="17">
        <v>158.19065000000001</v>
      </c>
      <c r="LZ22" s="17">
        <v>158.19065000000001</v>
      </c>
      <c r="MA22" s="17">
        <v>-16.290649999999999</v>
      </c>
      <c r="MB22" s="17">
        <v>143.5</v>
      </c>
      <c r="MC22" s="17">
        <v>158.19065000000001</v>
      </c>
      <c r="MD22" s="17">
        <v>158.19065000000001</v>
      </c>
      <c r="ME22" s="17">
        <v>-14.69065</v>
      </c>
      <c r="MF22" s="17">
        <v>168.9</v>
      </c>
      <c r="MG22" s="17">
        <v>158.66569999999999</v>
      </c>
      <c r="MH22" s="17">
        <v>158.66569999999999</v>
      </c>
      <c r="MI22" s="17">
        <v>10.234299999999999</v>
      </c>
      <c r="MJ22" s="17">
        <v>184.5</v>
      </c>
      <c r="MK22" s="17">
        <v>176.36181999999999</v>
      </c>
      <c r="ML22" s="17">
        <v>176.36183</v>
      </c>
      <c r="MM22" s="17">
        <v>8.1381700000000006</v>
      </c>
      <c r="MN22" s="17"/>
      <c r="MO22" s="17"/>
      <c r="MP22" s="17"/>
      <c r="MQ22" s="17">
        <v>0</v>
      </c>
      <c r="MR22" s="17"/>
      <c r="MS22" s="17"/>
      <c r="MT22" s="17"/>
      <c r="MU22" s="17">
        <v>0</v>
      </c>
      <c r="MV22" s="17"/>
      <c r="MW22" s="17"/>
      <c r="MX22" s="17"/>
      <c r="MY22" s="17">
        <v>0</v>
      </c>
      <c r="MZ22" s="17"/>
      <c r="NA22" s="17"/>
      <c r="NB22" s="17"/>
      <c r="NC22" s="17">
        <v>0</v>
      </c>
      <c r="ND22" s="17">
        <v>210.2</v>
      </c>
      <c r="NE22" s="17">
        <v>205.2938</v>
      </c>
      <c r="NF22" s="17">
        <v>205.29381000000001</v>
      </c>
      <c r="NG22" s="17">
        <v>4.9061899999999996</v>
      </c>
      <c r="NH22" s="17">
        <v>101.6</v>
      </c>
      <c r="NI22" s="17">
        <v>102.95515</v>
      </c>
      <c r="NJ22" s="17">
        <v>102.95515</v>
      </c>
      <c r="NK22" s="17">
        <v>-1.3551500000000001</v>
      </c>
      <c r="NL22" s="17">
        <v>7</v>
      </c>
      <c r="NM22" s="17">
        <v>5.8401899999999998</v>
      </c>
      <c r="NN22" s="17">
        <v>5.8401899999999998</v>
      </c>
      <c r="NO22" s="17">
        <v>1.15981</v>
      </c>
      <c r="NP22" s="17">
        <v>3.2</v>
      </c>
      <c r="NQ22" s="17">
        <v>3.22071</v>
      </c>
      <c r="NR22" s="17">
        <v>3.22071</v>
      </c>
      <c r="NS22" s="17">
        <v>-2.0709999999999999E-2</v>
      </c>
      <c r="NT22" s="17">
        <v>20.8</v>
      </c>
      <c r="NU22" s="17">
        <v>24.8</v>
      </c>
      <c r="NV22" s="17">
        <v>25.665400000000002</v>
      </c>
      <c r="NW22" s="17">
        <v>-4.8654000000000002</v>
      </c>
      <c r="NX22" s="17">
        <v>33.1</v>
      </c>
      <c r="NY22" s="17">
        <v>30</v>
      </c>
      <c r="NZ22" s="17">
        <v>7.92</v>
      </c>
      <c r="OA22" s="17">
        <v>25.18</v>
      </c>
      <c r="OB22" s="17">
        <v>14.6</v>
      </c>
      <c r="OC22" s="17">
        <v>13.3576</v>
      </c>
      <c r="OD22" s="17">
        <v>13.3576</v>
      </c>
      <c r="OE22" s="17">
        <v>1.2423999999999999</v>
      </c>
      <c r="OF22" s="17"/>
      <c r="OG22" s="17"/>
      <c r="OH22" s="17"/>
      <c r="OI22" s="17">
        <v>0</v>
      </c>
      <c r="OJ22" s="17">
        <v>0</v>
      </c>
      <c r="OK22" s="17">
        <v>0.2</v>
      </c>
      <c r="OL22" s="17">
        <v>0.2</v>
      </c>
      <c r="OM22" s="17">
        <v>-0.2</v>
      </c>
      <c r="ON22" s="17">
        <v>4.0999999999999996</v>
      </c>
      <c r="OO22" s="17">
        <v>20.337620000000001</v>
      </c>
      <c r="OP22" s="17">
        <v>20.33764</v>
      </c>
      <c r="OQ22" s="17">
        <v>-16.237639999999999</v>
      </c>
      <c r="OR22" s="17">
        <v>0</v>
      </c>
      <c r="OS22" s="17"/>
      <c r="OT22" s="17"/>
      <c r="OU22" s="17">
        <v>0</v>
      </c>
      <c r="OV22" s="17">
        <v>0</v>
      </c>
      <c r="OW22" s="17"/>
      <c r="OX22" s="17"/>
      <c r="OY22" s="17">
        <v>0</v>
      </c>
      <c r="OZ22" s="17">
        <v>80.099999999999994</v>
      </c>
      <c r="PA22" s="17">
        <v>84</v>
      </c>
      <c r="PB22" s="17">
        <v>76.375500000000002</v>
      </c>
      <c r="PC22" s="17">
        <v>3.7244999999999999</v>
      </c>
      <c r="PD22" s="17">
        <v>36.200000000000003</v>
      </c>
      <c r="PE22" s="17">
        <v>34.83</v>
      </c>
      <c r="PF22" s="17">
        <v>34.83</v>
      </c>
      <c r="PG22" s="17">
        <v>1.37</v>
      </c>
      <c r="PH22" s="17">
        <v>0.5</v>
      </c>
      <c r="PI22" s="17">
        <v>1.36</v>
      </c>
      <c r="PJ22" s="17">
        <v>1.36</v>
      </c>
      <c r="PK22" s="17">
        <v>-0.86</v>
      </c>
      <c r="PL22" s="17">
        <v>0.9</v>
      </c>
      <c r="PM22" s="17">
        <v>1.3</v>
      </c>
      <c r="PN22" s="17">
        <v>1.3</v>
      </c>
      <c r="PO22" s="17">
        <v>-0.4</v>
      </c>
      <c r="PP22" s="17">
        <v>4.5</v>
      </c>
      <c r="PQ22" s="17">
        <v>4.5</v>
      </c>
      <c r="PR22" s="17">
        <v>4.5</v>
      </c>
      <c r="PS22" s="17">
        <v>0</v>
      </c>
      <c r="PT22" s="17">
        <v>20.399999999999999</v>
      </c>
      <c r="PU22" s="17">
        <v>2.9823200000000001</v>
      </c>
      <c r="PV22" s="17">
        <v>2.9823</v>
      </c>
      <c r="PW22" s="17">
        <v>17.4177</v>
      </c>
      <c r="PX22" s="17">
        <v>3.3</v>
      </c>
      <c r="PY22" s="17">
        <v>3.3</v>
      </c>
      <c r="PZ22" s="17">
        <v>3.3</v>
      </c>
      <c r="QA22" s="17">
        <v>0</v>
      </c>
      <c r="QB22" s="17">
        <v>3.2</v>
      </c>
      <c r="QC22" s="17"/>
      <c r="QD22" s="17"/>
      <c r="QE22" s="17">
        <v>3.2</v>
      </c>
      <c r="QF22" s="17">
        <v>3.6</v>
      </c>
      <c r="QG22" s="17">
        <v>3.5</v>
      </c>
      <c r="QH22" s="17">
        <v>3.5</v>
      </c>
      <c r="QI22" s="17">
        <v>0.1</v>
      </c>
      <c r="QJ22" s="17">
        <v>16</v>
      </c>
      <c r="QK22" s="17">
        <v>15.45894</v>
      </c>
      <c r="QL22" s="17">
        <v>15.45894</v>
      </c>
      <c r="QM22" s="17">
        <v>0.54105999999999999</v>
      </c>
      <c r="QN22" s="17">
        <v>9.1999999999999993</v>
      </c>
      <c r="QO22" s="17">
        <v>4.46</v>
      </c>
      <c r="QP22" s="17">
        <v>4.46</v>
      </c>
      <c r="QQ22" s="17">
        <v>4.74</v>
      </c>
      <c r="QR22" s="17">
        <v>9.1999999999999993</v>
      </c>
      <c r="QS22" s="17">
        <v>4.22</v>
      </c>
      <c r="QT22" s="17">
        <v>4.22</v>
      </c>
      <c r="QU22" s="17">
        <v>4.9800000000000004</v>
      </c>
      <c r="QV22" s="17">
        <v>6.1</v>
      </c>
      <c r="QW22" s="17">
        <v>3.2</v>
      </c>
      <c r="QX22" s="17">
        <v>6.7252000000000001</v>
      </c>
      <c r="QY22" s="17">
        <v>-0.62519999999999998</v>
      </c>
      <c r="QZ22" s="17">
        <v>8.1</v>
      </c>
      <c r="RA22" s="17">
        <v>12.8</v>
      </c>
      <c r="RB22" s="17">
        <v>21.114899999999999</v>
      </c>
      <c r="RC22" s="17">
        <v>-13.014900000000001</v>
      </c>
      <c r="RD22" s="17">
        <v>0.9</v>
      </c>
      <c r="RE22" s="17">
        <v>6.3</v>
      </c>
      <c r="RF22" s="17">
        <v>3.8767999999999998</v>
      </c>
      <c r="RG22" s="17">
        <v>-2.9767999999999999</v>
      </c>
      <c r="RH22" s="17">
        <v>1.9</v>
      </c>
      <c r="RI22" s="17">
        <v>1.96</v>
      </c>
      <c r="RJ22" s="17">
        <v>1.96</v>
      </c>
      <c r="RK22" s="17">
        <v>-0.06</v>
      </c>
      <c r="RL22" s="17">
        <v>12</v>
      </c>
      <c r="RM22" s="17">
        <v>4.7990599999999999</v>
      </c>
      <c r="RN22" s="17">
        <v>19.640899999999998</v>
      </c>
      <c r="RO22" s="17">
        <v>-7.6409000000000002</v>
      </c>
      <c r="RP22" s="17">
        <v>1.1000000000000001</v>
      </c>
      <c r="RQ22" s="17">
        <v>1.1639999999999999</v>
      </c>
      <c r="RR22" s="17">
        <v>1.1639999999999999</v>
      </c>
      <c r="RS22" s="17">
        <v>-6.4000000000000001E-2</v>
      </c>
      <c r="RT22" s="17"/>
      <c r="RU22" s="17"/>
      <c r="RV22" s="17"/>
      <c r="RW22" s="17">
        <v>0</v>
      </c>
      <c r="RX22" s="17">
        <v>3.8</v>
      </c>
      <c r="RY22" s="17">
        <v>3.6</v>
      </c>
      <c r="RZ22" s="17">
        <v>3.6</v>
      </c>
      <c r="SA22" s="17">
        <v>0.2</v>
      </c>
      <c r="SB22" s="17">
        <v>0</v>
      </c>
      <c r="SC22" s="17">
        <v>3.5499999999999997E-2</v>
      </c>
      <c r="SD22" s="17">
        <v>3.5499999999999997E-2</v>
      </c>
      <c r="SE22" s="17">
        <v>-3.5499999999999997E-2</v>
      </c>
      <c r="SF22" s="17">
        <v>0</v>
      </c>
      <c r="SG22" s="17">
        <v>6.8000000000000005E-2</v>
      </c>
      <c r="SH22" s="17">
        <v>6.8000000000000005E-2</v>
      </c>
      <c r="SI22" s="17">
        <v>-6.8000000000000005E-2</v>
      </c>
      <c r="SJ22" s="17">
        <v>5.7</v>
      </c>
      <c r="SK22" s="17">
        <v>5.2</v>
      </c>
      <c r="SL22" s="17">
        <v>5.2</v>
      </c>
      <c r="SM22" s="17">
        <v>0.5</v>
      </c>
      <c r="SN22" s="17">
        <v>3.4</v>
      </c>
      <c r="SO22" s="17">
        <v>3.1</v>
      </c>
      <c r="SP22" s="17">
        <v>3.1</v>
      </c>
      <c r="SQ22" s="17">
        <v>0.3</v>
      </c>
      <c r="SR22" s="17">
        <v>4.2</v>
      </c>
      <c r="SS22" s="17">
        <v>3</v>
      </c>
      <c r="ST22" s="17">
        <v>3</v>
      </c>
      <c r="SU22" s="17">
        <v>1.2</v>
      </c>
      <c r="SV22" s="17">
        <v>4.9000000000000004</v>
      </c>
      <c r="SW22" s="17">
        <v>4.5</v>
      </c>
      <c r="SX22" s="17">
        <v>4.5</v>
      </c>
      <c r="SY22" s="17">
        <v>0.4</v>
      </c>
      <c r="SZ22" s="17">
        <v>13.1</v>
      </c>
      <c r="TA22" s="17">
        <v>16</v>
      </c>
      <c r="TB22" s="17">
        <v>16</v>
      </c>
      <c r="TC22" s="17">
        <v>-2.9</v>
      </c>
      <c r="TD22" s="17">
        <v>14.1</v>
      </c>
      <c r="TE22" s="17">
        <v>6.5</v>
      </c>
      <c r="TF22" s="17">
        <v>15</v>
      </c>
      <c r="TG22" s="17">
        <v>-0.9</v>
      </c>
      <c r="TH22" s="17">
        <v>13.4</v>
      </c>
      <c r="TI22" s="17">
        <v>4.13</v>
      </c>
      <c r="TJ22" s="17">
        <v>4.13</v>
      </c>
      <c r="TK22" s="17">
        <v>9.27</v>
      </c>
      <c r="TL22" s="17">
        <v>0.4</v>
      </c>
      <c r="TM22" s="17">
        <v>31.3</v>
      </c>
      <c r="TN22" s="17">
        <v>124.09</v>
      </c>
      <c r="TO22" s="17">
        <v>-123.69</v>
      </c>
      <c r="TP22" s="17">
        <v>0</v>
      </c>
      <c r="TQ22" s="17">
        <v>31</v>
      </c>
      <c r="TR22" s="17">
        <v>114.54</v>
      </c>
      <c r="TS22" s="17">
        <v>-114.54</v>
      </c>
      <c r="TT22" s="17">
        <v>0</v>
      </c>
      <c r="TU22" s="17">
        <v>14.53</v>
      </c>
      <c r="TV22" s="17">
        <v>17.79</v>
      </c>
      <c r="TW22" s="17">
        <v>-17.79</v>
      </c>
      <c r="TX22" s="17">
        <v>0</v>
      </c>
      <c r="TY22" s="17">
        <v>14.53</v>
      </c>
      <c r="TZ22" s="17">
        <v>11.53</v>
      </c>
      <c r="UA22" s="17">
        <v>-11.53</v>
      </c>
      <c r="UB22" s="17">
        <v>5.8</v>
      </c>
      <c r="UC22" s="17">
        <v>5.24</v>
      </c>
      <c r="UD22" s="17">
        <v>5.24</v>
      </c>
      <c r="UE22" s="17">
        <v>0.56000000000000005</v>
      </c>
      <c r="UF22" s="17">
        <v>7</v>
      </c>
      <c r="UG22" s="17">
        <v>9</v>
      </c>
      <c r="UH22" s="17">
        <v>9</v>
      </c>
      <c r="UI22" s="17">
        <v>-2</v>
      </c>
      <c r="UJ22" s="17">
        <v>2.5</v>
      </c>
      <c r="UK22" s="17">
        <v>2</v>
      </c>
      <c r="UL22" s="17">
        <v>2</v>
      </c>
      <c r="UM22" s="17">
        <v>0.5</v>
      </c>
      <c r="UN22" s="17">
        <v>8.1999999999999993</v>
      </c>
      <c r="UO22" s="17">
        <v>7.4</v>
      </c>
      <c r="UP22" s="17">
        <v>7.4</v>
      </c>
      <c r="UQ22" s="17">
        <v>0.8</v>
      </c>
      <c r="UR22" s="17">
        <v>7.2</v>
      </c>
      <c r="US22" s="17">
        <v>5</v>
      </c>
      <c r="UT22" s="17">
        <v>5</v>
      </c>
      <c r="UU22" s="17">
        <v>2.2000000000000002</v>
      </c>
      <c r="UV22" s="17">
        <v>7.8</v>
      </c>
      <c r="UW22" s="17">
        <v>5.6</v>
      </c>
      <c r="UX22" s="17">
        <v>5.6</v>
      </c>
      <c r="UY22" s="17">
        <v>2.2000000000000002</v>
      </c>
      <c r="UZ22" s="17">
        <v>8</v>
      </c>
      <c r="VA22" s="17">
        <v>5.8</v>
      </c>
      <c r="VB22" s="17">
        <v>5.8</v>
      </c>
      <c r="VC22" s="17">
        <v>2.2000000000000002</v>
      </c>
      <c r="VD22" s="17">
        <v>12.7</v>
      </c>
      <c r="VE22" s="17">
        <v>12.5166</v>
      </c>
      <c r="VF22" s="17">
        <v>12.5166</v>
      </c>
      <c r="VG22" s="17">
        <v>0.18340000000000001</v>
      </c>
      <c r="VH22" s="17">
        <v>114.1</v>
      </c>
      <c r="VI22" s="17">
        <v>115.1</v>
      </c>
      <c r="VJ22" s="17">
        <v>60.83</v>
      </c>
      <c r="VK22" s="17">
        <v>53.27</v>
      </c>
      <c r="VL22" s="17">
        <v>3.6</v>
      </c>
      <c r="VM22" s="17">
        <v>3.23</v>
      </c>
      <c r="VN22" s="17">
        <v>3.23</v>
      </c>
      <c r="VO22" s="17">
        <v>0.37</v>
      </c>
      <c r="VP22" s="17">
        <v>60.8</v>
      </c>
      <c r="VQ22" s="17">
        <v>65.3</v>
      </c>
      <c r="VR22" s="17">
        <v>37</v>
      </c>
      <c r="VS22" s="17">
        <v>23.8</v>
      </c>
      <c r="VT22" s="17">
        <v>0.6</v>
      </c>
      <c r="VU22" s="17">
        <v>0.6</v>
      </c>
      <c r="VV22" s="17">
        <v>0.6</v>
      </c>
      <c r="VW22" s="17">
        <v>0</v>
      </c>
      <c r="VX22" s="17">
        <v>0</v>
      </c>
      <c r="VY22" s="17">
        <v>8</v>
      </c>
      <c r="VZ22" s="17">
        <v>2</v>
      </c>
      <c r="WA22" s="17">
        <v>-2</v>
      </c>
      <c r="WB22" s="17">
        <v>0</v>
      </c>
      <c r="WC22" s="17">
        <v>5</v>
      </c>
      <c r="WD22" s="17">
        <v>3</v>
      </c>
      <c r="WE22" s="17">
        <v>-3</v>
      </c>
      <c r="WF22" s="17">
        <v>44.9</v>
      </c>
      <c r="WG22" s="17">
        <v>54.6</v>
      </c>
      <c r="WH22" s="17">
        <v>26.64</v>
      </c>
      <c r="WI22" s="17">
        <v>18.260000000000002</v>
      </c>
      <c r="WJ22" s="17"/>
      <c r="WK22" s="17">
        <v>3.91</v>
      </c>
      <c r="WL22" s="17">
        <v>3.91</v>
      </c>
      <c r="WM22" s="17">
        <v>-3.91</v>
      </c>
      <c r="WN22" s="17">
        <v>4.2</v>
      </c>
      <c r="WO22" s="17">
        <v>4.5</v>
      </c>
      <c r="WP22" s="17">
        <v>4.5</v>
      </c>
      <c r="WQ22" s="17">
        <v>-0.3</v>
      </c>
      <c r="WR22" s="17">
        <v>2.2000000000000002</v>
      </c>
      <c r="WS22" s="17">
        <v>2.2999999999999998</v>
      </c>
      <c r="WT22" s="17">
        <v>2.2999999999999998</v>
      </c>
      <c r="WU22" s="17">
        <v>-0.1</v>
      </c>
      <c r="WV22" s="17">
        <v>1.2</v>
      </c>
      <c r="WW22" s="17">
        <v>1.1499999999999999</v>
      </c>
      <c r="WX22" s="17">
        <v>1.1499999999999999</v>
      </c>
      <c r="WY22" s="17">
        <v>0.05</v>
      </c>
      <c r="WZ22" s="17">
        <v>2</v>
      </c>
      <c r="XA22" s="17">
        <v>3</v>
      </c>
      <c r="XB22" s="17">
        <v>3</v>
      </c>
      <c r="XC22" s="17">
        <v>-1</v>
      </c>
      <c r="XD22" s="17">
        <v>4.0999999999999996</v>
      </c>
      <c r="XE22" s="17">
        <v>3.2477999999999998</v>
      </c>
      <c r="XF22" s="17">
        <v>3.2477999999999998</v>
      </c>
      <c r="XG22" s="17">
        <v>0.85219999999999996</v>
      </c>
      <c r="XH22" s="17">
        <v>7.8</v>
      </c>
      <c r="XI22" s="17">
        <v>7.8</v>
      </c>
      <c r="XJ22" s="17">
        <v>7.8</v>
      </c>
      <c r="XK22" s="17">
        <v>0</v>
      </c>
      <c r="XL22" s="17">
        <v>19.899999999999999</v>
      </c>
      <c r="XM22" s="17">
        <v>18.550719999999998</v>
      </c>
      <c r="XN22" s="17">
        <v>18.550719999999998</v>
      </c>
      <c r="XO22" s="17">
        <v>1.34928</v>
      </c>
      <c r="XP22" s="17">
        <v>10</v>
      </c>
      <c r="XQ22" s="17">
        <v>9.9</v>
      </c>
      <c r="XR22" s="17">
        <v>9.9</v>
      </c>
      <c r="XS22" s="17">
        <v>0.1</v>
      </c>
      <c r="XT22" s="17">
        <v>8.6999999999999993</v>
      </c>
      <c r="XU22" s="17">
        <v>10.43478</v>
      </c>
      <c r="XV22" s="17">
        <v>10.43478</v>
      </c>
      <c r="XW22" s="17">
        <v>-1.73478</v>
      </c>
      <c r="XX22" s="17"/>
      <c r="XY22" s="17"/>
      <c r="XZ22" s="17"/>
      <c r="YA22" s="17">
        <v>0</v>
      </c>
      <c r="YB22" s="17"/>
      <c r="YC22" s="17"/>
      <c r="YD22" s="17"/>
      <c r="YE22" s="17">
        <v>0</v>
      </c>
      <c r="YF22" s="17">
        <v>16</v>
      </c>
      <c r="YG22" s="17">
        <v>13.52657</v>
      </c>
      <c r="YH22" s="17">
        <v>13.52657</v>
      </c>
      <c r="YI22" s="17">
        <v>2.47343</v>
      </c>
      <c r="YJ22" s="17">
        <v>14.1</v>
      </c>
      <c r="YK22" s="17"/>
      <c r="YL22" s="17"/>
      <c r="YM22" s="17">
        <v>14.1</v>
      </c>
      <c r="YN22" s="17">
        <v>8.6999999999999993</v>
      </c>
      <c r="YO22" s="17">
        <v>8.25</v>
      </c>
      <c r="YP22" s="17">
        <v>8.25</v>
      </c>
      <c r="YQ22" s="17">
        <v>0.45</v>
      </c>
      <c r="YR22" s="17">
        <v>5.9</v>
      </c>
      <c r="YS22" s="17">
        <v>10.628019999999999</v>
      </c>
      <c r="YT22" s="17">
        <v>10.628019999999999</v>
      </c>
      <c r="YU22" s="17">
        <v>-4.7280199999999999</v>
      </c>
      <c r="YV22" s="17">
        <v>11.1</v>
      </c>
      <c r="YW22" s="17">
        <v>12.13527</v>
      </c>
      <c r="YX22" s="17">
        <v>12.13527</v>
      </c>
      <c r="YY22" s="17">
        <v>-1.0352699999999999</v>
      </c>
    </row>
    <row r="23" spans="1:675" ht="24" customHeight="1" x14ac:dyDescent="0.25">
      <c r="A23" s="1"/>
      <c r="B23" s="16" t="s">
        <v>69</v>
      </c>
      <c r="C23" s="16" t="s">
        <v>871</v>
      </c>
      <c r="D23" s="17">
        <v>44.8</v>
      </c>
      <c r="E23" s="17">
        <v>14.192489999999999</v>
      </c>
      <c r="F23" s="17">
        <v>57.682099999999998</v>
      </c>
      <c r="G23" s="17">
        <v>-12.882099999999999</v>
      </c>
      <c r="H23" s="17">
        <v>629.5</v>
      </c>
      <c r="I23" s="17">
        <v>655.76232000000005</v>
      </c>
      <c r="J23" s="17">
        <v>655.76232000000005</v>
      </c>
      <c r="K23" s="17">
        <v>-26.262319999999999</v>
      </c>
      <c r="L23" s="17">
        <v>211.7</v>
      </c>
      <c r="M23" s="17">
        <v>212.30054999999999</v>
      </c>
      <c r="N23" s="17">
        <v>212.30054999999999</v>
      </c>
      <c r="O23" s="17">
        <v>-0.60055000000000003</v>
      </c>
      <c r="P23" s="17"/>
      <c r="Q23" s="17"/>
      <c r="R23" s="17"/>
      <c r="S23" s="17">
        <v>0</v>
      </c>
      <c r="T23" s="17"/>
      <c r="U23" s="17"/>
      <c r="V23" s="17"/>
      <c r="W23" s="17">
        <v>0</v>
      </c>
      <c r="X23" s="17">
        <v>0</v>
      </c>
      <c r="Y23" s="17"/>
      <c r="Z23" s="17"/>
      <c r="AA23" s="17">
        <v>0</v>
      </c>
      <c r="AB23" s="17">
        <v>83</v>
      </c>
      <c r="AC23" s="17">
        <v>80.119900000000001</v>
      </c>
      <c r="AD23" s="17">
        <v>80.119200000000006</v>
      </c>
      <c r="AE23" s="17">
        <v>2.8807999999999998</v>
      </c>
      <c r="AF23" s="17"/>
      <c r="AG23" s="17"/>
      <c r="AH23" s="17"/>
      <c r="AI23" s="17">
        <v>0</v>
      </c>
      <c r="AJ23" s="17">
        <v>0</v>
      </c>
      <c r="AK23" s="17"/>
      <c r="AL23" s="17"/>
      <c r="AM23" s="17">
        <v>0</v>
      </c>
      <c r="AN23" s="17">
        <v>138.6</v>
      </c>
      <c r="AO23" s="17">
        <v>196.22801999999999</v>
      </c>
      <c r="AP23" s="17">
        <v>196.22801999999999</v>
      </c>
      <c r="AQ23" s="17">
        <v>-57.628019999999999</v>
      </c>
      <c r="AR23" s="17">
        <v>138.5</v>
      </c>
      <c r="AS23" s="17">
        <v>196.22801999999999</v>
      </c>
      <c r="AT23" s="17">
        <v>196.22801999999999</v>
      </c>
      <c r="AU23" s="17">
        <v>-57.728020000000001</v>
      </c>
      <c r="AV23" s="17">
        <v>138.69999999999999</v>
      </c>
      <c r="AW23" s="17">
        <v>196.22801999999999</v>
      </c>
      <c r="AX23" s="17">
        <v>196.22801999999999</v>
      </c>
      <c r="AY23" s="17">
        <v>-57.528019999999998</v>
      </c>
      <c r="AZ23" s="17">
        <v>249.4</v>
      </c>
      <c r="BA23" s="17">
        <v>295.22593999999998</v>
      </c>
      <c r="BB23" s="17">
        <v>295.22593999999998</v>
      </c>
      <c r="BC23" s="17">
        <v>-45.825940000000003</v>
      </c>
      <c r="BD23" s="17">
        <v>206.1</v>
      </c>
      <c r="BE23" s="17">
        <v>206.04143999999999</v>
      </c>
      <c r="BF23" s="17">
        <v>206.04143999999999</v>
      </c>
      <c r="BG23" s="17">
        <v>5.8560000000000001E-2</v>
      </c>
      <c r="BH23" s="17">
        <v>108.6</v>
      </c>
      <c r="BI23" s="17">
        <v>103.33009</v>
      </c>
      <c r="BJ23" s="17">
        <v>103.33009</v>
      </c>
      <c r="BK23" s="17">
        <v>5.2699100000000003</v>
      </c>
      <c r="BL23" s="17">
        <v>241.3</v>
      </c>
      <c r="BM23" s="17">
        <v>73.212890000000002</v>
      </c>
      <c r="BN23" s="17"/>
      <c r="BO23" s="17">
        <v>241.3</v>
      </c>
      <c r="BP23" s="17">
        <v>2.8</v>
      </c>
      <c r="BQ23" s="17">
        <v>3.02576</v>
      </c>
      <c r="BR23" s="17">
        <v>3.02576</v>
      </c>
      <c r="BS23" s="17">
        <v>-0.22575999999999999</v>
      </c>
      <c r="BT23" s="17"/>
      <c r="BU23" s="17"/>
      <c r="BV23" s="17"/>
      <c r="BW23" s="17">
        <v>0</v>
      </c>
      <c r="BX23" s="17"/>
      <c r="BY23" s="17"/>
      <c r="BZ23" s="17"/>
      <c r="CA23" s="17">
        <v>0</v>
      </c>
      <c r="CB23" s="17"/>
      <c r="CC23" s="17"/>
      <c r="CD23" s="17"/>
      <c r="CE23" s="17">
        <v>0</v>
      </c>
      <c r="CF23" s="17">
        <v>154.80000000000001</v>
      </c>
      <c r="CG23" s="17">
        <v>161.28</v>
      </c>
      <c r="CH23" s="17">
        <v>137.32174000000001</v>
      </c>
      <c r="CI23" s="17">
        <v>17.478259999999999</v>
      </c>
      <c r="CJ23" s="17">
        <v>6.9</v>
      </c>
      <c r="CK23" s="17">
        <v>7.0449000000000002</v>
      </c>
      <c r="CL23" s="17">
        <v>7.0449000000000002</v>
      </c>
      <c r="CM23" s="17">
        <v>-0.1449</v>
      </c>
      <c r="CN23" s="17">
        <v>5</v>
      </c>
      <c r="CO23" s="17">
        <v>3.78295</v>
      </c>
      <c r="CP23" s="17">
        <v>3.78295</v>
      </c>
      <c r="CQ23" s="17">
        <v>1.21705</v>
      </c>
      <c r="CR23" s="17">
        <v>22.4</v>
      </c>
      <c r="CS23" s="17">
        <v>22.280850000000001</v>
      </c>
      <c r="CT23" s="17">
        <v>22.280850000000001</v>
      </c>
      <c r="CU23" s="17">
        <v>0.11915000000000001</v>
      </c>
      <c r="CV23" s="17">
        <v>65.8</v>
      </c>
      <c r="CW23" s="17">
        <v>40.242750000000001</v>
      </c>
      <c r="CX23" s="17">
        <v>45.375810000000001</v>
      </c>
      <c r="CY23" s="17">
        <v>20.424189999999999</v>
      </c>
      <c r="CZ23" s="17">
        <v>74</v>
      </c>
      <c r="DA23" s="17">
        <v>52.66536</v>
      </c>
      <c r="DB23" s="17"/>
      <c r="DC23" s="17">
        <v>74</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36</v>
      </c>
      <c r="DY23" s="17">
        <v>30.156700000000001</v>
      </c>
      <c r="DZ23" s="17">
        <v>46.910420000000002</v>
      </c>
      <c r="EA23" s="17">
        <v>-10.91042</v>
      </c>
      <c r="EB23" s="17">
        <v>43.8</v>
      </c>
      <c r="EC23" s="17">
        <v>45.000039999999998</v>
      </c>
      <c r="ED23" s="17">
        <v>31.088080000000001</v>
      </c>
      <c r="EE23" s="17">
        <v>12.711919999999999</v>
      </c>
      <c r="EF23" s="17">
        <v>23.4</v>
      </c>
      <c r="EG23" s="17">
        <v>20.48039</v>
      </c>
      <c r="EH23" s="17">
        <v>32.74783</v>
      </c>
      <c r="EI23" s="17">
        <v>-9.3478300000000001</v>
      </c>
      <c r="EJ23" s="17">
        <v>16.399999999999999</v>
      </c>
      <c r="EK23" s="17">
        <v>18.176390000000001</v>
      </c>
      <c r="EL23" s="17">
        <v>15.904339999999999</v>
      </c>
      <c r="EM23" s="17">
        <v>0.49565999999999999</v>
      </c>
      <c r="EN23" s="17">
        <v>13</v>
      </c>
      <c r="EO23" s="17">
        <v>11.400969999999999</v>
      </c>
      <c r="EP23" s="17">
        <v>11.400969999999999</v>
      </c>
      <c r="EQ23" s="17">
        <v>1.59903</v>
      </c>
      <c r="ER23" s="17">
        <v>82.6</v>
      </c>
      <c r="ES23" s="17">
        <v>87.26473</v>
      </c>
      <c r="ET23" s="17">
        <v>74.675250000000005</v>
      </c>
      <c r="EU23" s="17">
        <v>7.9247500000000004</v>
      </c>
      <c r="EV23" s="17">
        <v>176.3</v>
      </c>
      <c r="EW23" s="17">
        <v>184.74316999999999</v>
      </c>
      <c r="EX23" s="17">
        <v>184.74316999999999</v>
      </c>
      <c r="EY23" s="17">
        <v>-8.4431700000000003</v>
      </c>
      <c r="EZ23" s="17">
        <v>176.6</v>
      </c>
      <c r="FA23" s="17">
        <v>184.74316999999999</v>
      </c>
      <c r="FB23" s="17">
        <v>184.74316999999999</v>
      </c>
      <c r="FC23" s="17">
        <v>-8.1431699999999996</v>
      </c>
      <c r="FD23" s="17">
        <v>180.3</v>
      </c>
      <c r="FE23" s="17">
        <v>185.29795999999999</v>
      </c>
      <c r="FF23" s="17">
        <v>185.29795999999999</v>
      </c>
      <c r="FG23" s="17">
        <v>-4.99796</v>
      </c>
      <c r="FH23" s="17">
        <v>100.4</v>
      </c>
      <c r="FI23" s="17">
        <v>100.57884</v>
      </c>
      <c r="FJ23" s="17">
        <v>87.570220000000006</v>
      </c>
      <c r="FK23" s="17">
        <v>12.82978</v>
      </c>
      <c r="FL23" s="17">
        <v>20.6</v>
      </c>
      <c r="FM23" s="17"/>
      <c r="FN23" s="17"/>
      <c r="FO23" s="17">
        <v>20.6</v>
      </c>
      <c r="FP23" s="17">
        <v>21.1</v>
      </c>
      <c r="FQ23" s="17">
        <v>21.646380000000001</v>
      </c>
      <c r="FR23" s="17">
        <v>21.646380000000001</v>
      </c>
      <c r="FS23" s="17">
        <v>-0.54637999999999998</v>
      </c>
      <c r="FT23" s="17">
        <v>0</v>
      </c>
      <c r="FU23" s="17"/>
      <c r="FV23" s="17"/>
      <c r="FW23" s="17">
        <v>0</v>
      </c>
      <c r="FX23" s="17">
        <v>18.5</v>
      </c>
      <c r="FY23" s="17">
        <v>20.725429999999999</v>
      </c>
      <c r="FZ23" s="17">
        <v>41.450780000000002</v>
      </c>
      <c r="GA23" s="17">
        <v>-22.950780000000002</v>
      </c>
      <c r="GB23" s="17"/>
      <c r="GC23" s="17"/>
      <c r="GD23" s="17"/>
      <c r="GE23" s="17">
        <v>0</v>
      </c>
      <c r="GF23" s="17"/>
      <c r="GG23" s="17"/>
      <c r="GH23" s="17"/>
      <c r="GI23" s="17">
        <v>0</v>
      </c>
      <c r="GJ23" s="17">
        <v>6.8</v>
      </c>
      <c r="GK23" s="17">
        <v>6.8787000000000003</v>
      </c>
      <c r="GL23" s="17">
        <v>6.8787000000000003</v>
      </c>
      <c r="GM23" s="17">
        <v>-7.8700000000000006E-2</v>
      </c>
      <c r="GN23" s="17">
        <v>48.3</v>
      </c>
      <c r="GO23" s="17">
        <v>49.999420000000001</v>
      </c>
      <c r="GP23" s="17">
        <v>61.550829999999998</v>
      </c>
      <c r="GQ23" s="17">
        <v>-13.250830000000001</v>
      </c>
      <c r="GR23" s="17"/>
      <c r="GS23" s="17"/>
      <c r="GT23" s="17"/>
      <c r="GU23" s="17">
        <v>0</v>
      </c>
      <c r="GV23" s="17"/>
      <c r="GW23" s="17"/>
      <c r="GX23" s="17"/>
      <c r="GY23" s="17">
        <v>0</v>
      </c>
      <c r="GZ23" s="17"/>
      <c r="HA23" s="17"/>
      <c r="HB23" s="17"/>
      <c r="HC23" s="17">
        <v>0</v>
      </c>
      <c r="HD23" s="17"/>
      <c r="HE23" s="17"/>
      <c r="HF23" s="17"/>
      <c r="HG23" s="17">
        <v>0</v>
      </c>
      <c r="HH23" s="17">
        <v>26.6</v>
      </c>
      <c r="HI23" s="17">
        <v>7.6209300000000004</v>
      </c>
      <c r="HJ23" s="17">
        <v>44.596980000000002</v>
      </c>
      <c r="HK23" s="17">
        <v>-17.996980000000001</v>
      </c>
      <c r="HL23" s="17">
        <v>0</v>
      </c>
      <c r="HM23" s="17"/>
      <c r="HN23" s="17"/>
      <c r="HO23" s="17">
        <v>0</v>
      </c>
      <c r="HP23" s="17"/>
      <c r="HQ23" s="17"/>
      <c r="HR23" s="17"/>
      <c r="HS23" s="17">
        <v>0</v>
      </c>
      <c r="HT23" s="17">
        <v>39.4</v>
      </c>
      <c r="HU23" s="17">
        <v>45.291899999999998</v>
      </c>
      <c r="HV23" s="17">
        <v>45.291899999999998</v>
      </c>
      <c r="HW23" s="17">
        <v>-5.8918999999999997</v>
      </c>
      <c r="HX23" s="17"/>
      <c r="HY23" s="17"/>
      <c r="HZ23" s="17"/>
      <c r="IA23" s="17">
        <v>0</v>
      </c>
      <c r="IB23" s="17">
        <v>0</v>
      </c>
      <c r="IC23" s="17"/>
      <c r="ID23" s="17"/>
      <c r="IE23" s="17">
        <v>0</v>
      </c>
      <c r="IF23" s="17"/>
      <c r="IG23" s="17"/>
      <c r="IH23" s="17"/>
      <c r="II23" s="17">
        <v>0</v>
      </c>
      <c r="IJ23" s="17">
        <v>89.7</v>
      </c>
      <c r="IK23" s="17">
        <v>90.148499999999999</v>
      </c>
      <c r="IL23" s="17">
        <v>90.148499999999999</v>
      </c>
      <c r="IM23" s="17">
        <v>-0.44850000000000001</v>
      </c>
      <c r="IN23" s="17">
        <v>168.7</v>
      </c>
      <c r="IO23" s="17">
        <v>182.30377999999999</v>
      </c>
      <c r="IP23" s="17">
        <v>182.30377999999999</v>
      </c>
      <c r="IQ23" s="17">
        <v>-13.60378</v>
      </c>
      <c r="IR23" s="17">
        <v>167</v>
      </c>
      <c r="IS23" s="17">
        <v>182.30377999999999</v>
      </c>
      <c r="IT23" s="17">
        <v>182.30377999999999</v>
      </c>
      <c r="IU23" s="17">
        <v>-15.30378</v>
      </c>
      <c r="IV23" s="17">
        <v>199.5</v>
      </c>
      <c r="IW23" s="17">
        <v>182.30377999999999</v>
      </c>
      <c r="IX23" s="17">
        <v>182.30377999999999</v>
      </c>
      <c r="IY23" s="17">
        <v>17.19622</v>
      </c>
      <c r="IZ23" s="17">
        <v>267</v>
      </c>
      <c r="JA23" s="17">
        <v>274.27685000000002</v>
      </c>
      <c r="JB23" s="17">
        <v>274.27685000000002</v>
      </c>
      <c r="JC23" s="17">
        <v>-7.2768499999999996</v>
      </c>
      <c r="JD23" s="17">
        <v>66.099999999999994</v>
      </c>
      <c r="JE23" s="17">
        <v>71.102429999999998</v>
      </c>
      <c r="JF23" s="17">
        <v>71.102429999999998</v>
      </c>
      <c r="JG23" s="17">
        <v>-5.0024300000000004</v>
      </c>
      <c r="JH23" s="17">
        <v>33.4</v>
      </c>
      <c r="JI23" s="17">
        <v>35.657980000000002</v>
      </c>
      <c r="JJ23" s="17">
        <v>35.657980000000002</v>
      </c>
      <c r="JK23" s="17">
        <v>-2.2579799999999999</v>
      </c>
      <c r="JL23" s="17"/>
      <c r="JM23" s="17"/>
      <c r="JN23" s="17"/>
      <c r="JO23" s="17">
        <v>0</v>
      </c>
      <c r="JP23" s="17"/>
      <c r="JQ23" s="17"/>
      <c r="JR23" s="17"/>
      <c r="JS23" s="17">
        <v>0</v>
      </c>
      <c r="JT23" s="17"/>
      <c r="JU23" s="17"/>
      <c r="JV23" s="17"/>
      <c r="JW23" s="17">
        <v>0</v>
      </c>
      <c r="JX23" s="17">
        <v>22</v>
      </c>
      <c r="JY23" s="17">
        <v>26</v>
      </c>
      <c r="JZ23" s="17">
        <v>26</v>
      </c>
      <c r="KA23" s="17">
        <v>-4</v>
      </c>
      <c r="KB23" s="17"/>
      <c r="KC23" s="17"/>
      <c r="KD23" s="17"/>
      <c r="KE23" s="17">
        <v>0</v>
      </c>
      <c r="KF23" s="17"/>
      <c r="KG23" s="17"/>
      <c r="KH23" s="17"/>
      <c r="KI23" s="17">
        <v>0</v>
      </c>
      <c r="KJ23" s="17">
        <v>4.0999999999999996</v>
      </c>
      <c r="KK23" s="17"/>
      <c r="KL23" s="17"/>
      <c r="KM23" s="17">
        <v>4.0999999999999996</v>
      </c>
      <c r="KN23" s="17">
        <v>0.7</v>
      </c>
      <c r="KO23" s="17">
        <v>1.45085</v>
      </c>
      <c r="KP23" s="17">
        <v>1.45085</v>
      </c>
      <c r="KQ23" s="17">
        <v>-0.75085000000000002</v>
      </c>
      <c r="KR23" s="17">
        <v>34.4</v>
      </c>
      <c r="KS23" s="17">
        <v>41.450879999999998</v>
      </c>
      <c r="KT23" s="17">
        <v>137.65342999999999</v>
      </c>
      <c r="KU23" s="17">
        <v>-103.25342999999999</v>
      </c>
      <c r="KV23" s="17">
        <v>81.900000000000006</v>
      </c>
      <c r="KW23" s="17">
        <v>81.140940000000001</v>
      </c>
      <c r="KX23" s="17">
        <v>79.826329999999999</v>
      </c>
      <c r="KY23" s="17">
        <v>2.0736699999999999</v>
      </c>
      <c r="KZ23" s="17">
        <v>64.400000000000006</v>
      </c>
      <c r="LA23" s="17">
        <v>66.809659999999994</v>
      </c>
      <c r="LB23" s="17">
        <v>66.809659999999994</v>
      </c>
      <c r="LC23" s="17">
        <v>-2.4096600000000001</v>
      </c>
      <c r="LD23" s="17">
        <v>66.7</v>
      </c>
      <c r="LE23" s="17">
        <v>68.112409999999997</v>
      </c>
      <c r="LF23" s="17">
        <v>68.237669999999994</v>
      </c>
      <c r="LG23" s="17">
        <v>-1.5376700000000001</v>
      </c>
      <c r="LH23" s="17">
        <v>30</v>
      </c>
      <c r="LI23" s="17">
        <v>28.0517</v>
      </c>
      <c r="LJ23" s="17">
        <v>28.103290000000001</v>
      </c>
      <c r="LK23" s="17">
        <v>1.8967099999999999</v>
      </c>
      <c r="LL23" s="17"/>
      <c r="LM23" s="17"/>
      <c r="LN23" s="17"/>
      <c r="LO23" s="17">
        <v>0</v>
      </c>
      <c r="LP23" s="17">
        <v>47.7</v>
      </c>
      <c r="LQ23" s="17">
        <v>50.645899999999997</v>
      </c>
      <c r="LR23" s="17"/>
      <c r="LS23" s="17">
        <v>47.7</v>
      </c>
      <c r="LT23" s="17">
        <v>48.5</v>
      </c>
      <c r="LU23" s="17">
        <v>49.666240000000002</v>
      </c>
      <c r="LV23" s="17">
        <v>33.160620000000002</v>
      </c>
      <c r="LW23" s="17">
        <v>15.33938</v>
      </c>
      <c r="LX23" s="17">
        <v>142.5</v>
      </c>
      <c r="LY23" s="17">
        <v>158.19065000000001</v>
      </c>
      <c r="LZ23" s="17">
        <v>158.19065000000001</v>
      </c>
      <c r="MA23" s="17">
        <v>-15.69065</v>
      </c>
      <c r="MB23" s="17">
        <v>144.30000000000001</v>
      </c>
      <c r="MC23" s="17">
        <v>158.19065000000001</v>
      </c>
      <c r="MD23" s="17">
        <v>158.19065000000001</v>
      </c>
      <c r="ME23" s="17">
        <v>-13.890650000000001</v>
      </c>
      <c r="MF23" s="17">
        <v>168.6</v>
      </c>
      <c r="MG23" s="17">
        <v>158.66569999999999</v>
      </c>
      <c r="MH23" s="17">
        <v>158.66569999999999</v>
      </c>
      <c r="MI23" s="17">
        <v>9.9343000000000004</v>
      </c>
      <c r="MJ23" s="17">
        <v>184.7</v>
      </c>
      <c r="MK23" s="17">
        <v>176.36181999999999</v>
      </c>
      <c r="ML23" s="17">
        <v>176.36183</v>
      </c>
      <c r="MM23" s="17">
        <v>8.3381699999999999</v>
      </c>
      <c r="MN23" s="17"/>
      <c r="MO23" s="17"/>
      <c r="MP23" s="17"/>
      <c r="MQ23" s="17">
        <v>0</v>
      </c>
      <c r="MR23" s="17"/>
      <c r="MS23" s="17"/>
      <c r="MT23" s="17"/>
      <c r="MU23" s="17">
        <v>0</v>
      </c>
      <c r="MV23" s="17"/>
      <c r="MW23" s="17"/>
      <c r="MX23" s="17"/>
      <c r="MY23" s="17">
        <v>0</v>
      </c>
      <c r="MZ23" s="17"/>
      <c r="NA23" s="17"/>
      <c r="NB23" s="17"/>
      <c r="NC23" s="17">
        <v>0</v>
      </c>
      <c r="ND23" s="17">
        <v>210.1</v>
      </c>
      <c r="NE23" s="17">
        <v>205.2938</v>
      </c>
      <c r="NF23" s="17">
        <v>205.29381000000001</v>
      </c>
      <c r="NG23" s="17">
        <v>4.80619</v>
      </c>
      <c r="NH23" s="17">
        <v>101.4</v>
      </c>
      <c r="NI23" s="17">
        <v>102.95515</v>
      </c>
      <c r="NJ23" s="17">
        <v>102.95515</v>
      </c>
      <c r="NK23" s="17">
        <v>-1.55515</v>
      </c>
      <c r="NL23" s="17">
        <v>7</v>
      </c>
      <c r="NM23" s="17">
        <v>5.8401899999999998</v>
      </c>
      <c r="NN23" s="17">
        <v>5.8401899999999998</v>
      </c>
      <c r="NO23" s="17">
        <v>1.15981</v>
      </c>
      <c r="NP23" s="17">
        <v>3.2</v>
      </c>
      <c r="NQ23" s="17">
        <v>3.22071</v>
      </c>
      <c r="NR23" s="17">
        <v>3.22071</v>
      </c>
      <c r="NS23" s="17">
        <v>-2.0709999999999999E-2</v>
      </c>
      <c r="NT23" s="17">
        <v>15.5</v>
      </c>
      <c r="NU23" s="17">
        <v>24.2</v>
      </c>
      <c r="NV23" s="17">
        <v>24.297499999999999</v>
      </c>
      <c r="NW23" s="17">
        <v>-8.7974999999999994</v>
      </c>
      <c r="NX23" s="17">
        <v>58.2</v>
      </c>
      <c r="NY23" s="17">
        <v>54.8</v>
      </c>
      <c r="NZ23" s="17">
        <v>19.23</v>
      </c>
      <c r="OA23" s="17">
        <v>38.97</v>
      </c>
      <c r="OB23" s="17">
        <v>14.1</v>
      </c>
      <c r="OC23" s="17">
        <v>13.0655</v>
      </c>
      <c r="OD23" s="17">
        <v>13.0655</v>
      </c>
      <c r="OE23" s="17">
        <v>1.0345</v>
      </c>
      <c r="OF23" s="17"/>
      <c r="OG23" s="17"/>
      <c r="OH23" s="17"/>
      <c r="OI23" s="17">
        <v>0</v>
      </c>
      <c r="OJ23" s="17">
        <v>0.1</v>
      </c>
      <c r="OK23" s="17">
        <v>0.2</v>
      </c>
      <c r="OL23" s="17">
        <v>0.2</v>
      </c>
      <c r="OM23" s="17">
        <v>-0.1</v>
      </c>
      <c r="ON23" s="17">
        <v>3.7</v>
      </c>
      <c r="OO23" s="17">
        <v>20.337620000000001</v>
      </c>
      <c r="OP23" s="17">
        <v>20.33764</v>
      </c>
      <c r="OQ23" s="17">
        <v>-16.637640000000001</v>
      </c>
      <c r="OR23" s="17">
        <v>0</v>
      </c>
      <c r="OS23" s="17">
        <v>9</v>
      </c>
      <c r="OT23" s="17">
        <v>9</v>
      </c>
      <c r="OU23" s="17">
        <v>-9</v>
      </c>
      <c r="OV23" s="17">
        <v>0</v>
      </c>
      <c r="OW23" s="17"/>
      <c r="OX23" s="17"/>
      <c r="OY23" s="17">
        <v>0</v>
      </c>
      <c r="OZ23" s="17">
        <v>151.4</v>
      </c>
      <c r="PA23" s="17">
        <v>148.9</v>
      </c>
      <c r="PB23" s="17">
        <v>138.36920000000001</v>
      </c>
      <c r="PC23" s="17">
        <v>13.030799999999999</v>
      </c>
      <c r="PD23" s="17">
        <v>76.5</v>
      </c>
      <c r="PE23" s="17">
        <v>64.67</v>
      </c>
      <c r="PF23" s="17">
        <v>64.67</v>
      </c>
      <c r="PG23" s="17">
        <v>11.83</v>
      </c>
      <c r="PH23" s="17">
        <v>0.5</v>
      </c>
      <c r="PI23" s="17">
        <v>1.34</v>
      </c>
      <c r="PJ23" s="17">
        <v>1.34</v>
      </c>
      <c r="PK23" s="17">
        <v>-0.84</v>
      </c>
      <c r="PL23" s="17">
        <v>0.9</v>
      </c>
      <c r="PM23" s="17">
        <v>1.3</v>
      </c>
      <c r="PN23" s="17">
        <v>1.3</v>
      </c>
      <c r="PO23" s="17">
        <v>-0.4</v>
      </c>
      <c r="PP23" s="17">
        <v>4.5</v>
      </c>
      <c r="PQ23" s="17">
        <v>4.5</v>
      </c>
      <c r="PR23" s="17">
        <v>4.5</v>
      </c>
      <c r="PS23" s="17">
        <v>0</v>
      </c>
      <c r="PT23" s="17">
        <v>20</v>
      </c>
      <c r="PU23" s="17">
        <v>2.9823200000000001</v>
      </c>
      <c r="PV23" s="17">
        <v>2.9823</v>
      </c>
      <c r="PW23" s="17">
        <v>17.017700000000001</v>
      </c>
      <c r="PX23" s="17">
        <v>3.3</v>
      </c>
      <c r="PY23" s="17">
        <v>3.3</v>
      </c>
      <c r="PZ23" s="17">
        <v>3.3</v>
      </c>
      <c r="QA23" s="17">
        <v>0</v>
      </c>
      <c r="QB23" s="17">
        <v>3.2</v>
      </c>
      <c r="QC23" s="17">
        <v>3.1</v>
      </c>
      <c r="QD23" s="17">
        <v>3.1</v>
      </c>
      <c r="QE23" s="17">
        <v>0.1</v>
      </c>
      <c r="QF23" s="17">
        <v>3.6</v>
      </c>
      <c r="QG23" s="17">
        <v>3.5</v>
      </c>
      <c r="QH23" s="17">
        <v>3.5</v>
      </c>
      <c r="QI23" s="17">
        <v>0.1</v>
      </c>
      <c r="QJ23" s="17">
        <v>16</v>
      </c>
      <c r="QK23" s="17">
        <v>15.45894</v>
      </c>
      <c r="QL23" s="17">
        <v>15.45894</v>
      </c>
      <c r="QM23" s="17">
        <v>0.54105999999999999</v>
      </c>
      <c r="QN23" s="17">
        <v>12.9</v>
      </c>
      <c r="QO23" s="17">
        <v>10.36</v>
      </c>
      <c r="QP23" s="17">
        <v>10.36</v>
      </c>
      <c r="QQ23" s="17">
        <v>2.54</v>
      </c>
      <c r="QR23" s="17">
        <v>15.6</v>
      </c>
      <c r="QS23" s="17">
        <v>11.92</v>
      </c>
      <c r="QT23" s="17">
        <v>11.92</v>
      </c>
      <c r="QU23" s="17">
        <v>3.68</v>
      </c>
      <c r="QV23" s="17">
        <v>4.5999999999999996</v>
      </c>
      <c r="QW23" s="17">
        <v>3.2</v>
      </c>
      <c r="QX23" s="17">
        <v>6.6497999999999999</v>
      </c>
      <c r="QY23" s="17">
        <v>-2.0497999999999998</v>
      </c>
      <c r="QZ23" s="17">
        <v>7.9</v>
      </c>
      <c r="RA23" s="17">
        <v>12.4</v>
      </c>
      <c r="RB23" s="17">
        <v>20.567699999999999</v>
      </c>
      <c r="RC23" s="17">
        <v>-12.6677</v>
      </c>
      <c r="RD23" s="17">
        <v>2.2000000000000002</v>
      </c>
      <c r="RE23" s="17">
        <v>10.9</v>
      </c>
      <c r="RF23" s="17">
        <v>7.0198999999999998</v>
      </c>
      <c r="RG23" s="17">
        <v>-4.8198999999999996</v>
      </c>
      <c r="RH23" s="17">
        <v>1.9</v>
      </c>
      <c r="RI23" s="17">
        <v>1.96</v>
      </c>
      <c r="RJ23" s="17">
        <v>1.96</v>
      </c>
      <c r="RK23" s="17">
        <v>-0.06</v>
      </c>
      <c r="RL23" s="17">
        <v>8.6</v>
      </c>
      <c r="RM23" s="17">
        <v>3.83426</v>
      </c>
      <c r="RN23" s="17">
        <v>14.273260000000001</v>
      </c>
      <c r="RO23" s="17">
        <v>-5.67326</v>
      </c>
      <c r="RP23" s="17">
        <v>1</v>
      </c>
      <c r="RQ23" s="17">
        <v>1.1519999999999999</v>
      </c>
      <c r="RR23" s="17">
        <v>1.1519999999999999</v>
      </c>
      <c r="RS23" s="17">
        <v>-0.152</v>
      </c>
      <c r="RT23" s="17"/>
      <c r="RU23" s="17"/>
      <c r="RV23" s="17"/>
      <c r="RW23" s="17">
        <v>0</v>
      </c>
      <c r="RX23" s="17">
        <v>3.6</v>
      </c>
      <c r="RY23" s="17">
        <v>3.6</v>
      </c>
      <c r="RZ23" s="17">
        <v>3.6</v>
      </c>
      <c r="SA23" s="17">
        <v>0</v>
      </c>
      <c r="SB23" s="17">
        <v>0</v>
      </c>
      <c r="SC23" s="17">
        <v>8.6300000000000002E-2</v>
      </c>
      <c r="SD23" s="17">
        <v>8.6300000000000002E-2</v>
      </c>
      <c r="SE23" s="17">
        <v>-8.6300000000000002E-2</v>
      </c>
      <c r="SF23" s="17">
        <v>0</v>
      </c>
      <c r="SG23" s="17">
        <v>8.2000000000000003E-2</v>
      </c>
      <c r="SH23" s="17">
        <v>8.2000000000000003E-2</v>
      </c>
      <c r="SI23" s="17">
        <v>-8.2000000000000003E-2</v>
      </c>
      <c r="SJ23" s="17">
        <v>5.5</v>
      </c>
      <c r="SK23" s="17">
        <v>5.2</v>
      </c>
      <c r="SL23" s="17">
        <v>5.2</v>
      </c>
      <c r="SM23" s="17">
        <v>0.3</v>
      </c>
      <c r="SN23" s="17">
        <v>3.4</v>
      </c>
      <c r="SO23" s="17">
        <v>3.1</v>
      </c>
      <c r="SP23" s="17">
        <v>3.1</v>
      </c>
      <c r="SQ23" s="17">
        <v>0.3</v>
      </c>
      <c r="SR23" s="17">
        <v>3.6</v>
      </c>
      <c r="SS23" s="17">
        <v>3</v>
      </c>
      <c r="ST23" s="17">
        <v>3</v>
      </c>
      <c r="SU23" s="17">
        <v>0.6</v>
      </c>
      <c r="SV23" s="17">
        <v>4.5999999999999996</v>
      </c>
      <c r="SW23" s="17">
        <v>4.5</v>
      </c>
      <c r="SX23" s="17">
        <v>4.5</v>
      </c>
      <c r="SY23" s="17">
        <v>0.1</v>
      </c>
      <c r="SZ23" s="17">
        <v>6.5</v>
      </c>
      <c r="TA23" s="17">
        <v>17</v>
      </c>
      <c r="TB23" s="17">
        <v>17</v>
      </c>
      <c r="TC23" s="17">
        <v>-10.5</v>
      </c>
      <c r="TD23" s="17">
        <v>15.4</v>
      </c>
      <c r="TE23" s="17">
        <v>7.3</v>
      </c>
      <c r="TF23" s="17">
        <v>15</v>
      </c>
      <c r="TG23" s="17">
        <v>0.4</v>
      </c>
      <c r="TH23" s="17">
        <v>24.3</v>
      </c>
      <c r="TI23" s="17">
        <v>13.25</v>
      </c>
      <c r="TJ23" s="17">
        <v>13.25</v>
      </c>
      <c r="TK23" s="17">
        <v>11.05</v>
      </c>
      <c r="TL23" s="17">
        <v>0</v>
      </c>
      <c r="TM23" s="17">
        <v>21.3</v>
      </c>
      <c r="TN23" s="17">
        <v>123.47</v>
      </c>
      <c r="TO23" s="17">
        <v>-123.47</v>
      </c>
      <c r="TP23" s="17">
        <v>0.7</v>
      </c>
      <c r="TQ23" s="17">
        <v>29</v>
      </c>
      <c r="TR23" s="17">
        <v>114.39</v>
      </c>
      <c r="TS23" s="17">
        <v>-113.69</v>
      </c>
      <c r="TT23" s="17">
        <v>0</v>
      </c>
      <c r="TU23" s="17">
        <v>14.53</v>
      </c>
      <c r="TV23" s="17">
        <v>17.7</v>
      </c>
      <c r="TW23" s="17">
        <v>-17.7</v>
      </c>
      <c r="TX23" s="17">
        <v>0</v>
      </c>
      <c r="TY23" s="17">
        <v>14.53</v>
      </c>
      <c r="TZ23" s="17">
        <v>11.53</v>
      </c>
      <c r="UA23" s="17">
        <v>-11.53</v>
      </c>
      <c r="UB23" s="17">
        <v>18.3</v>
      </c>
      <c r="UC23" s="17">
        <v>16.82</v>
      </c>
      <c r="UD23" s="17">
        <v>16.82</v>
      </c>
      <c r="UE23" s="17">
        <v>1.48</v>
      </c>
      <c r="UF23" s="17">
        <v>7.2</v>
      </c>
      <c r="UG23" s="17">
        <v>9</v>
      </c>
      <c r="UH23" s="17">
        <v>9</v>
      </c>
      <c r="UI23" s="17">
        <v>-1.8</v>
      </c>
      <c r="UJ23" s="17">
        <v>2.5</v>
      </c>
      <c r="UK23" s="17">
        <v>2</v>
      </c>
      <c r="UL23" s="17">
        <v>2</v>
      </c>
      <c r="UM23" s="17">
        <v>0.5</v>
      </c>
      <c r="UN23" s="17">
        <v>8.1999999999999993</v>
      </c>
      <c r="UO23" s="17">
        <v>7.4</v>
      </c>
      <c r="UP23" s="17">
        <v>7.4</v>
      </c>
      <c r="UQ23" s="17">
        <v>0.8</v>
      </c>
      <c r="UR23" s="17">
        <v>7.2</v>
      </c>
      <c r="US23" s="17">
        <v>5</v>
      </c>
      <c r="UT23" s="17">
        <v>5</v>
      </c>
      <c r="UU23" s="17">
        <v>2.2000000000000002</v>
      </c>
      <c r="UV23" s="17">
        <v>7.8</v>
      </c>
      <c r="UW23" s="17">
        <v>5.6</v>
      </c>
      <c r="UX23" s="17">
        <v>5.6</v>
      </c>
      <c r="UY23" s="17">
        <v>2.2000000000000002</v>
      </c>
      <c r="UZ23" s="17">
        <v>8</v>
      </c>
      <c r="VA23" s="17">
        <v>5.8</v>
      </c>
      <c r="VB23" s="17">
        <v>5.8</v>
      </c>
      <c r="VC23" s="17">
        <v>2.2000000000000002</v>
      </c>
      <c r="VD23" s="17">
        <v>12.4</v>
      </c>
      <c r="VE23" s="17">
        <v>12.6836</v>
      </c>
      <c r="VF23" s="17">
        <v>12.6836</v>
      </c>
      <c r="VG23" s="17">
        <v>-0.28360000000000002</v>
      </c>
      <c r="VH23" s="17">
        <v>197.7</v>
      </c>
      <c r="VI23" s="17">
        <v>197.9</v>
      </c>
      <c r="VJ23" s="17">
        <v>128.69</v>
      </c>
      <c r="VK23" s="17">
        <v>69.010000000000005</v>
      </c>
      <c r="VL23" s="17">
        <v>6.5</v>
      </c>
      <c r="VM23" s="17">
        <v>4.5505000000000004</v>
      </c>
      <c r="VN23" s="17">
        <v>4.5505000000000004</v>
      </c>
      <c r="VO23" s="17">
        <v>1.9495</v>
      </c>
      <c r="VP23" s="17">
        <v>106.3</v>
      </c>
      <c r="VQ23" s="17">
        <v>110.8</v>
      </c>
      <c r="VR23" s="17">
        <v>71</v>
      </c>
      <c r="VS23" s="17">
        <v>35.299999999999997</v>
      </c>
      <c r="VT23" s="17">
        <v>0.6</v>
      </c>
      <c r="VU23" s="17">
        <v>0.6</v>
      </c>
      <c r="VV23" s="17">
        <v>0.6</v>
      </c>
      <c r="VW23" s="17">
        <v>0</v>
      </c>
      <c r="VX23" s="17">
        <v>5.2</v>
      </c>
      <c r="VY23" s="17">
        <v>8</v>
      </c>
      <c r="VZ23" s="17">
        <v>3</v>
      </c>
      <c r="WA23" s="17">
        <v>2.2000000000000002</v>
      </c>
      <c r="WB23" s="17">
        <v>3.4</v>
      </c>
      <c r="WC23" s="17">
        <v>3</v>
      </c>
      <c r="WD23" s="17">
        <v>3</v>
      </c>
      <c r="WE23" s="17">
        <v>0.4</v>
      </c>
      <c r="WF23" s="17">
        <v>80.900000000000006</v>
      </c>
      <c r="WG23" s="17">
        <v>84.2</v>
      </c>
      <c r="WH23" s="17">
        <v>51.12</v>
      </c>
      <c r="WI23" s="17">
        <v>29.78</v>
      </c>
      <c r="WJ23" s="17"/>
      <c r="WK23" s="17">
        <v>3.17</v>
      </c>
      <c r="WL23" s="17">
        <v>3.17</v>
      </c>
      <c r="WM23" s="17">
        <v>-3.17</v>
      </c>
      <c r="WN23" s="17">
        <v>4.2</v>
      </c>
      <c r="WO23" s="17">
        <v>4.5</v>
      </c>
      <c r="WP23" s="17">
        <v>4.5</v>
      </c>
      <c r="WQ23" s="17">
        <v>-0.3</v>
      </c>
      <c r="WR23" s="17">
        <v>2.2000000000000002</v>
      </c>
      <c r="WS23" s="17">
        <v>2.2999999999999998</v>
      </c>
      <c r="WT23" s="17">
        <v>2.2999999999999998</v>
      </c>
      <c r="WU23" s="17">
        <v>-0.1</v>
      </c>
      <c r="WV23" s="17">
        <v>1.2</v>
      </c>
      <c r="WW23" s="17">
        <v>1.1499999999999999</v>
      </c>
      <c r="WX23" s="17">
        <v>1.1499999999999999</v>
      </c>
      <c r="WY23" s="17">
        <v>0.05</v>
      </c>
      <c r="WZ23" s="17">
        <v>2</v>
      </c>
      <c r="XA23" s="17">
        <v>3</v>
      </c>
      <c r="XB23" s="17">
        <v>3</v>
      </c>
      <c r="XC23" s="17">
        <v>-1</v>
      </c>
      <c r="XD23" s="17">
        <v>6.9</v>
      </c>
      <c r="XE23" s="17">
        <v>5.04</v>
      </c>
      <c r="XF23" s="17">
        <v>5.04</v>
      </c>
      <c r="XG23" s="17">
        <v>1.86</v>
      </c>
      <c r="XH23" s="17">
        <v>7.8</v>
      </c>
      <c r="XI23" s="17">
        <v>7.8</v>
      </c>
      <c r="XJ23" s="17">
        <v>7.8</v>
      </c>
      <c r="XK23" s="17">
        <v>0</v>
      </c>
      <c r="XL23" s="17">
        <v>20</v>
      </c>
      <c r="XM23" s="17">
        <v>18.550719999999998</v>
      </c>
      <c r="XN23" s="17">
        <v>18.550719999999998</v>
      </c>
      <c r="XO23" s="17">
        <v>1.4492799999999999</v>
      </c>
      <c r="XP23" s="17">
        <v>10</v>
      </c>
      <c r="XQ23" s="17">
        <v>9.9</v>
      </c>
      <c r="XR23" s="17">
        <v>9.9</v>
      </c>
      <c r="XS23" s="17">
        <v>0.1</v>
      </c>
      <c r="XT23" s="17">
        <v>9</v>
      </c>
      <c r="XU23" s="17">
        <v>10.43478</v>
      </c>
      <c r="XV23" s="17">
        <v>10.43478</v>
      </c>
      <c r="XW23" s="17">
        <v>-1.4347799999999999</v>
      </c>
      <c r="XX23" s="17"/>
      <c r="XY23" s="17"/>
      <c r="XZ23" s="17"/>
      <c r="YA23" s="17">
        <v>0</v>
      </c>
      <c r="YB23" s="17"/>
      <c r="YC23" s="17"/>
      <c r="YD23" s="17"/>
      <c r="YE23" s="17">
        <v>0</v>
      </c>
      <c r="YF23" s="17">
        <v>13.5</v>
      </c>
      <c r="YG23" s="17">
        <v>13.52657</v>
      </c>
      <c r="YH23" s="17">
        <v>13.52657</v>
      </c>
      <c r="YI23" s="17">
        <v>-2.657E-2</v>
      </c>
      <c r="YJ23" s="17">
        <v>14.1</v>
      </c>
      <c r="YK23" s="17"/>
      <c r="YL23" s="17"/>
      <c r="YM23" s="17">
        <v>14.1</v>
      </c>
      <c r="YN23" s="17">
        <v>6.1</v>
      </c>
      <c r="YO23" s="17">
        <v>8.25</v>
      </c>
      <c r="YP23" s="17">
        <v>8.25</v>
      </c>
      <c r="YQ23" s="17">
        <v>-2.15</v>
      </c>
      <c r="YR23" s="17">
        <v>6.5</v>
      </c>
      <c r="YS23" s="17">
        <v>10.628019999999999</v>
      </c>
      <c r="YT23" s="17">
        <v>10.628019999999999</v>
      </c>
      <c r="YU23" s="17">
        <v>-4.1280200000000002</v>
      </c>
      <c r="YV23" s="17">
        <v>11.7</v>
      </c>
      <c r="YW23" s="17">
        <v>12.13527</v>
      </c>
      <c r="YX23" s="17">
        <v>12.13527</v>
      </c>
      <c r="YY23" s="17">
        <v>-0.43526999999999999</v>
      </c>
    </row>
    <row r="24" spans="1:675" ht="24" customHeight="1" x14ac:dyDescent="0.25">
      <c r="A24" s="1"/>
      <c r="B24" s="18" t="s">
        <v>69</v>
      </c>
      <c r="C24" s="18" t="s">
        <v>872</v>
      </c>
      <c r="D24" s="19">
        <v>21.3</v>
      </c>
      <c r="E24" s="19">
        <v>10.3627</v>
      </c>
      <c r="F24" s="19"/>
      <c r="G24" s="19">
        <v>21.3</v>
      </c>
      <c r="H24" s="19">
        <v>637</v>
      </c>
      <c r="I24" s="19">
        <v>655.76232000000005</v>
      </c>
      <c r="J24" s="19">
        <v>655.76232000000005</v>
      </c>
      <c r="K24" s="19">
        <v>-18.762319999999999</v>
      </c>
      <c r="L24" s="19">
        <v>213.9</v>
      </c>
      <c r="M24" s="19">
        <v>212.30054999999999</v>
      </c>
      <c r="N24" s="19">
        <v>212.30054999999999</v>
      </c>
      <c r="O24" s="19">
        <v>1.59945</v>
      </c>
      <c r="P24" s="19"/>
      <c r="Q24" s="19"/>
      <c r="R24" s="19"/>
      <c r="S24" s="19">
        <v>0</v>
      </c>
      <c r="T24" s="19"/>
      <c r="U24" s="19"/>
      <c r="V24" s="19"/>
      <c r="W24" s="19">
        <v>0</v>
      </c>
      <c r="X24" s="19">
        <v>11.1</v>
      </c>
      <c r="Y24" s="19">
        <v>10.3627</v>
      </c>
      <c r="Z24" s="19"/>
      <c r="AA24" s="19">
        <v>11.1</v>
      </c>
      <c r="AB24" s="19">
        <v>88.1</v>
      </c>
      <c r="AC24" s="19">
        <v>83</v>
      </c>
      <c r="AD24" s="19">
        <v>80.119200000000006</v>
      </c>
      <c r="AE24" s="19">
        <v>7.9808000000000003</v>
      </c>
      <c r="AF24" s="19"/>
      <c r="AG24" s="19"/>
      <c r="AH24" s="19"/>
      <c r="AI24" s="19">
        <v>0</v>
      </c>
      <c r="AJ24" s="19">
        <v>0</v>
      </c>
      <c r="AK24" s="19"/>
      <c r="AL24" s="19"/>
      <c r="AM24" s="19">
        <v>0</v>
      </c>
      <c r="AN24" s="19">
        <v>179.3</v>
      </c>
      <c r="AO24" s="19">
        <v>196.22801999999999</v>
      </c>
      <c r="AP24" s="19">
        <v>196.22801999999999</v>
      </c>
      <c r="AQ24" s="19">
        <v>-16.92802</v>
      </c>
      <c r="AR24" s="19">
        <v>181.7</v>
      </c>
      <c r="AS24" s="19">
        <v>196.22801999999999</v>
      </c>
      <c r="AT24" s="19">
        <v>196.22801999999999</v>
      </c>
      <c r="AU24" s="19">
        <v>-14.52802</v>
      </c>
      <c r="AV24" s="19">
        <v>181.2</v>
      </c>
      <c r="AW24" s="19">
        <v>196.22801999999999</v>
      </c>
      <c r="AX24" s="19">
        <v>196.22801999999999</v>
      </c>
      <c r="AY24" s="19">
        <v>-15.02802</v>
      </c>
      <c r="AZ24" s="19">
        <v>270.89999999999998</v>
      </c>
      <c r="BA24" s="19">
        <v>295.22593999999998</v>
      </c>
      <c r="BB24" s="19">
        <v>295.22593999999998</v>
      </c>
      <c r="BC24" s="19">
        <v>-24.325939999999999</v>
      </c>
      <c r="BD24" s="19">
        <v>207.1</v>
      </c>
      <c r="BE24" s="19">
        <v>206.04143999999999</v>
      </c>
      <c r="BF24" s="19">
        <v>206.04143999999999</v>
      </c>
      <c r="BG24" s="19">
        <v>1.0585599999999999</v>
      </c>
      <c r="BH24" s="19">
        <v>108.5</v>
      </c>
      <c r="BI24" s="19">
        <v>103.33009</v>
      </c>
      <c r="BJ24" s="19">
        <v>103.33009</v>
      </c>
      <c r="BK24" s="19">
        <v>5.1699099999999998</v>
      </c>
      <c r="BL24" s="19">
        <v>148.4</v>
      </c>
      <c r="BM24" s="19">
        <v>73.212440000000001</v>
      </c>
      <c r="BN24" s="19"/>
      <c r="BO24" s="19">
        <v>148.4</v>
      </c>
      <c r="BP24" s="19">
        <v>3</v>
      </c>
      <c r="BQ24" s="19">
        <v>3.02576</v>
      </c>
      <c r="BR24" s="19">
        <v>3.02576</v>
      </c>
      <c r="BS24" s="19">
        <v>-2.5760000000000002E-2</v>
      </c>
      <c r="BT24" s="19"/>
      <c r="BU24" s="19"/>
      <c r="BV24" s="19"/>
      <c r="BW24" s="19">
        <v>0</v>
      </c>
      <c r="BX24" s="19"/>
      <c r="BY24" s="19"/>
      <c r="BZ24" s="19"/>
      <c r="CA24" s="19">
        <v>0</v>
      </c>
      <c r="CB24" s="19"/>
      <c r="CC24" s="19"/>
      <c r="CD24" s="19"/>
      <c r="CE24" s="19">
        <v>0</v>
      </c>
      <c r="CF24" s="19">
        <v>155.80000000000001</v>
      </c>
      <c r="CG24" s="19">
        <v>161.28</v>
      </c>
      <c r="CH24" s="19">
        <v>137.32174000000001</v>
      </c>
      <c r="CI24" s="19">
        <v>18.478259999999999</v>
      </c>
      <c r="CJ24" s="19">
        <v>7.5</v>
      </c>
      <c r="CK24" s="19">
        <v>7.0449000000000002</v>
      </c>
      <c r="CL24" s="19">
        <v>7.0449000000000002</v>
      </c>
      <c r="CM24" s="19">
        <v>0.4551</v>
      </c>
      <c r="CN24" s="19">
        <v>5.2</v>
      </c>
      <c r="CO24" s="19">
        <v>3.78295</v>
      </c>
      <c r="CP24" s="19">
        <v>3.78295</v>
      </c>
      <c r="CQ24" s="19">
        <v>1.4170499999999999</v>
      </c>
      <c r="CR24" s="19">
        <v>22.5</v>
      </c>
      <c r="CS24" s="19">
        <v>22.280850000000001</v>
      </c>
      <c r="CT24" s="19">
        <v>22.280850000000001</v>
      </c>
      <c r="CU24" s="19">
        <v>0.21915000000000001</v>
      </c>
      <c r="CV24" s="19">
        <v>66.400000000000006</v>
      </c>
      <c r="CW24" s="19">
        <v>38.628360000000001</v>
      </c>
      <c r="CX24" s="19">
        <v>50.237270000000002</v>
      </c>
      <c r="CY24" s="19">
        <v>16.16273</v>
      </c>
      <c r="CZ24" s="19">
        <v>49</v>
      </c>
      <c r="DA24" s="19">
        <v>58.09487</v>
      </c>
      <c r="DB24" s="19"/>
      <c r="DC24" s="19">
        <v>49</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36</v>
      </c>
      <c r="DY24" s="19">
        <v>30.156700000000001</v>
      </c>
      <c r="DZ24" s="19">
        <v>46.910420000000002</v>
      </c>
      <c r="EA24" s="19">
        <v>-10.91042</v>
      </c>
      <c r="EB24" s="19">
        <v>0</v>
      </c>
      <c r="EC24" s="19"/>
      <c r="ED24" s="19"/>
      <c r="EE24" s="19">
        <v>0</v>
      </c>
      <c r="EF24" s="19">
        <v>22.8</v>
      </c>
      <c r="EG24" s="19">
        <v>20.48039</v>
      </c>
      <c r="EH24" s="19">
        <v>32.74783</v>
      </c>
      <c r="EI24" s="19">
        <v>-9.9478299999999997</v>
      </c>
      <c r="EJ24" s="19">
        <v>16.600000000000001</v>
      </c>
      <c r="EK24" s="19">
        <v>18.176390000000001</v>
      </c>
      <c r="EL24" s="19">
        <v>15.904339999999999</v>
      </c>
      <c r="EM24" s="19">
        <v>0.69565999999999995</v>
      </c>
      <c r="EN24" s="19">
        <v>13</v>
      </c>
      <c r="EO24" s="19">
        <v>11.400969999999999</v>
      </c>
      <c r="EP24" s="19">
        <v>11.400969999999999</v>
      </c>
      <c r="EQ24" s="19">
        <v>1.59903</v>
      </c>
      <c r="ER24" s="19">
        <v>83.5</v>
      </c>
      <c r="ES24" s="19">
        <v>87.26473</v>
      </c>
      <c r="ET24" s="19">
        <v>74.675250000000005</v>
      </c>
      <c r="EU24" s="19">
        <v>8.8247499999999999</v>
      </c>
      <c r="EV24" s="19">
        <v>180.3</v>
      </c>
      <c r="EW24" s="19">
        <v>184.74316999999999</v>
      </c>
      <c r="EX24" s="19">
        <v>184.74316999999999</v>
      </c>
      <c r="EY24" s="19">
        <v>-4.4431700000000003</v>
      </c>
      <c r="EZ24" s="19">
        <v>180.5</v>
      </c>
      <c r="FA24" s="19">
        <v>184.74316999999999</v>
      </c>
      <c r="FB24" s="19">
        <v>184.74316999999999</v>
      </c>
      <c r="FC24" s="19">
        <v>-4.2431700000000001</v>
      </c>
      <c r="FD24" s="19">
        <v>181</v>
      </c>
      <c r="FE24" s="19">
        <v>185.29795999999999</v>
      </c>
      <c r="FF24" s="19">
        <v>185.29795999999999</v>
      </c>
      <c r="FG24" s="19">
        <v>-4.2979599999999998</v>
      </c>
      <c r="FH24" s="19">
        <v>101.9</v>
      </c>
      <c r="FI24" s="19">
        <v>100.46541000000001</v>
      </c>
      <c r="FJ24" s="19">
        <v>87.570220000000006</v>
      </c>
      <c r="FK24" s="19">
        <v>14.32978</v>
      </c>
      <c r="FL24" s="19">
        <v>28.5</v>
      </c>
      <c r="FM24" s="19">
        <v>4.1450800000000001</v>
      </c>
      <c r="FN24" s="19"/>
      <c r="FO24" s="19">
        <v>28.5</v>
      </c>
      <c r="FP24" s="19">
        <v>21.8</v>
      </c>
      <c r="FQ24" s="19">
        <v>21.646380000000001</v>
      </c>
      <c r="FR24" s="19">
        <v>21.646380000000001</v>
      </c>
      <c r="FS24" s="19">
        <v>0.15362000000000001</v>
      </c>
      <c r="FT24" s="19">
        <v>0</v>
      </c>
      <c r="FU24" s="19"/>
      <c r="FV24" s="19"/>
      <c r="FW24" s="19">
        <v>0</v>
      </c>
      <c r="FX24" s="19">
        <v>20.100000000000001</v>
      </c>
      <c r="FY24" s="19">
        <v>20.725390000000001</v>
      </c>
      <c r="FZ24" s="19">
        <v>43.072679999999998</v>
      </c>
      <c r="GA24" s="19">
        <v>-22.97268</v>
      </c>
      <c r="GB24" s="19"/>
      <c r="GC24" s="19"/>
      <c r="GD24" s="19"/>
      <c r="GE24" s="19">
        <v>0</v>
      </c>
      <c r="GF24" s="19"/>
      <c r="GG24" s="19"/>
      <c r="GH24" s="19"/>
      <c r="GI24" s="19">
        <v>0</v>
      </c>
      <c r="GJ24" s="19">
        <v>6.7</v>
      </c>
      <c r="GK24" s="19">
        <v>6.8787000000000003</v>
      </c>
      <c r="GL24" s="19">
        <v>6.8787000000000003</v>
      </c>
      <c r="GM24" s="19">
        <v>-0.1787</v>
      </c>
      <c r="GN24" s="19">
        <v>50.3</v>
      </c>
      <c r="GO24" s="19">
        <v>49.999420000000001</v>
      </c>
      <c r="GP24" s="19">
        <v>15.544040000000001</v>
      </c>
      <c r="GQ24" s="19">
        <v>34.755960000000002</v>
      </c>
      <c r="GR24" s="19"/>
      <c r="GS24" s="19"/>
      <c r="GT24" s="19"/>
      <c r="GU24" s="19">
        <v>0</v>
      </c>
      <c r="GV24" s="19"/>
      <c r="GW24" s="19"/>
      <c r="GX24" s="19"/>
      <c r="GY24" s="19">
        <v>0</v>
      </c>
      <c r="GZ24" s="19"/>
      <c r="HA24" s="19"/>
      <c r="HB24" s="19"/>
      <c r="HC24" s="19">
        <v>0</v>
      </c>
      <c r="HD24" s="19"/>
      <c r="HE24" s="19"/>
      <c r="HF24" s="19"/>
      <c r="HG24" s="19">
        <v>0</v>
      </c>
      <c r="HH24" s="19">
        <v>29.4</v>
      </c>
      <c r="HI24" s="19">
        <v>7.6206399999999999</v>
      </c>
      <c r="HJ24" s="19">
        <v>43.75217</v>
      </c>
      <c r="HK24" s="19">
        <v>-14.352169999999999</v>
      </c>
      <c r="HL24" s="19">
        <v>0</v>
      </c>
      <c r="HM24" s="19"/>
      <c r="HN24" s="19"/>
      <c r="HO24" s="19">
        <v>0</v>
      </c>
      <c r="HP24" s="19"/>
      <c r="HQ24" s="19"/>
      <c r="HR24" s="19"/>
      <c r="HS24" s="19">
        <v>0</v>
      </c>
      <c r="HT24" s="19">
        <v>40</v>
      </c>
      <c r="HU24" s="19">
        <v>45.291899999999998</v>
      </c>
      <c r="HV24" s="19">
        <v>45.291899999999998</v>
      </c>
      <c r="HW24" s="19">
        <v>-5.2919</v>
      </c>
      <c r="HX24" s="19"/>
      <c r="HY24" s="19"/>
      <c r="HZ24" s="19"/>
      <c r="IA24" s="19">
        <v>0</v>
      </c>
      <c r="IB24" s="19">
        <v>0</v>
      </c>
      <c r="IC24" s="19"/>
      <c r="ID24" s="19"/>
      <c r="IE24" s="19">
        <v>0</v>
      </c>
      <c r="IF24" s="19"/>
      <c r="IG24" s="19"/>
      <c r="IH24" s="19"/>
      <c r="II24" s="19">
        <v>0</v>
      </c>
      <c r="IJ24" s="19">
        <v>91.5</v>
      </c>
      <c r="IK24" s="19">
        <v>90.009810000000002</v>
      </c>
      <c r="IL24" s="19">
        <v>90.148499999999999</v>
      </c>
      <c r="IM24" s="19">
        <v>1.3514999999999999</v>
      </c>
      <c r="IN24" s="19">
        <v>167.5</v>
      </c>
      <c r="IO24" s="19">
        <v>182.30377999999999</v>
      </c>
      <c r="IP24" s="19">
        <v>182.30377999999999</v>
      </c>
      <c r="IQ24" s="19">
        <v>-14.80378</v>
      </c>
      <c r="IR24" s="19">
        <v>165.5</v>
      </c>
      <c r="IS24" s="19">
        <v>182.30377999999999</v>
      </c>
      <c r="IT24" s="19">
        <v>182.30377999999999</v>
      </c>
      <c r="IU24" s="19">
        <v>-16.80378</v>
      </c>
      <c r="IV24" s="19">
        <v>197.9</v>
      </c>
      <c r="IW24" s="19">
        <v>182.30377999999999</v>
      </c>
      <c r="IX24" s="19">
        <v>182.30377999999999</v>
      </c>
      <c r="IY24" s="19">
        <v>15.596220000000001</v>
      </c>
      <c r="IZ24" s="19">
        <v>264.89999999999998</v>
      </c>
      <c r="JA24" s="19">
        <v>274.27685000000002</v>
      </c>
      <c r="JB24" s="19">
        <v>274.27685000000002</v>
      </c>
      <c r="JC24" s="19">
        <v>-9.3768499999999992</v>
      </c>
      <c r="JD24" s="19">
        <v>68.8</v>
      </c>
      <c r="JE24" s="19">
        <v>71.102429999999998</v>
      </c>
      <c r="JF24" s="19">
        <v>71.102429999999998</v>
      </c>
      <c r="JG24" s="19">
        <v>-2.3024300000000002</v>
      </c>
      <c r="JH24" s="19">
        <v>33.700000000000003</v>
      </c>
      <c r="JI24" s="19">
        <v>35.657980000000002</v>
      </c>
      <c r="JJ24" s="19">
        <v>35.657980000000002</v>
      </c>
      <c r="JK24" s="19">
        <v>-1.9579800000000001</v>
      </c>
      <c r="JL24" s="19"/>
      <c r="JM24" s="19"/>
      <c r="JN24" s="19"/>
      <c r="JO24" s="19">
        <v>0</v>
      </c>
      <c r="JP24" s="19"/>
      <c r="JQ24" s="19"/>
      <c r="JR24" s="19"/>
      <c r="JS24" s="19">
        <v>0</v>
      </c>
      <c r="JT24" s="19"/>
      <c r="JU24" s="19"/>
      <c r="JV24" s="19"/>
      <c r="JW24" s="19">
        <v>0</v>
      </c>
      <c r="JX24" s="19">
        <v>23.1</v>
      </c>
      <c r="JY24" s="19">
        <v>26</v>
      </c>
      <c r="JZ24" s="19">
        <v>26</v>
      </c>
      <c r="KA24" s="19">
        <v>-2.9</v>
      </c>
      <c r="KB24" s="19"/>
      <c r="KC24" s="19"/>
      <c r="KD24" s="19"/>
      <c r="KE24" s="19">
        <v>0</v>
      </c>
      <c r="KF24" s="19"/>
      <c r="KG24" s="19"/>
      <c r="KH24" s="19"/>
      <c r="KI24" s="19">
        <v>0</v>
      </c>
      <c r="KJ24" s="19">
        <v>4.0999999999999996</v>
      </c>
      <c r="KK24" s="19"/>
      <c r="KL24" s="19"/>
      <c r="KM24" s="19">
        <v>4.0999999999999996</v>
      </c>
      <c r="KN24" s="19">
        <v>0.7</v>
      </c>
      <c r="KO24" s="19">
        <v>1.45085</v>
      </c>
      <c r="KP24" s="19">
        <v>1.45085</v>
      </c>
      <c r="KQ24" s="19">
        <v>-0.75085000000000002</v>
      </c>
      <c r="KR24" s="19">
        <v>40.799999999999997</v>
      </c>
      <c r="KS24" s="19">
        <v>41.450780000000002</v>
      </c>
      <c r="KT24" s="19">
        <v>119.58046</v>
      </c>
      <c r="KU24" s="19">
        <v>-78.780460000000005</v>
      </c>
      <c r="KV24" s="19">
        <v>87.9</v>
      </c>
      <c r="KW24" s="19">
        <v>87.638739999999999</v>
      </c>
      <c r="KX24" s="19">
        <v>83.868570000000005</v>
      </c>
      <c r="KY24" s="19">
        <v>4.0314300000000003</v>
      </c>
      <c r="KZ24" s="19">
        <v>65.900000000000006</v>
      </c>
      <c r="LA24" s="19">
        <v>66.809659999999994</v>
      </c>
      <c r="LB24" s="19">
        <v>66.809659999999994</v>
      </c>
      <c r="LC24" s="19">
        <v>-0.90966000000000002</v>
      </c>
      <c r="LD24" s="19">
        <v>69.400000000000006</v>
      </c>
      <c r="LE24" s="19">
        <v>72.37388</v>
      </c>
      <c r="LF24" s="19">
        <v>70.038409999999999</v>
      </c>
      <c r="LG24" s="19">
        <v>-0.63841000000000003</v>
      </c>
      <c r="LH24" s="19">
        <v>30.5</v>
      </c>
      <c r="LI24" s="19">
        <v>29.806760000000001</v>
      </c>
      <c r="LJ24" s="19">
        <v>28.844919999999998</v>
      </c>
      <c r="LK24" s="19">
        <v>1.6550800000000001</v>
      </c>
      <c r="LL24" s="19"/>
      <c r="LM24" s="19"/>
      <c r="LN24" s="19"/>
      <c r="LO24" s="19">
        <v>0</v>
      </c>
      <c r="LP24" s="19">
        <v>47.7</v>
      </c>
      <c r="LQ24" s="19">
        <v>50.645899999999997</v>
      </c>
      <c r="LR24" s="19"/>
      <c r="LS24" s="19">
        <v>47.7</v>
      </c>
      <c r="LT24" s="19">
        <v>49</v>
      </c>
      <c r="LU24" s="19">
        <v>49.666240000000002</v>
      </c>
      <c r="LV24" s="19">
        <v>33.160620000000002</v>
      </c>
      <c r="LW24" s="19">
        <v>15.83938</v>
      </c>
      <c r="LX24" s="19">
        <v>141.4</v>
      </c>
      <c r="LY24" s="19">
        <v>158.19065000000001</v>
      </c>
      <c r="LZ24" s="19">
        <v>158.19065000000001</v>
      </c>
      <c r="MA24" s="19">
        <v>-16.790649999999999</v>
      </c>
      <c r="MB24" s="19">
        <v>143</v>
      </c>
      <c r="MC24" s="19">
        <v>158.19065000000001</v>
      </c>
      <c r="MD24" s="19">
        <v>158.19065000000001</v>
      </c>
      <c r="ME24" s="19">
        <v>-15.19065</v>
      </c>
      <c r="MF24" s="19">
        <v>168.4</v>
      </c>
      <c r="MG24" s="19">
        <v>158.66569999999999</v>
      </c>
      <c r="MH24" s="19">
        <v>158.66569999999999</v>
      </c>
      <c r="MI24" s="19">
        <v>9.7342999999999993</v>
      </c>
      <c r="MJ24" s="19">
        <v>183.9</v>
      </c>
      <c r="MK24" s="19">
        <v>176.36183</v>
      </c>
      <c r="ML24" s="19">
        <v>176.36183</v>
      </c>
      <c r="MM24" s="19">
        <v>7.53817</v>
      </c>
      <c r="MN24" s="19"/>
      <c r="MO24" s="19"/>
      <c r="MP24" s="19"/>
      <c r="MQ24" s="19">
        <v>0</v>
      </c>
      <c r="MR24" s="19"/>
      <c r="MS24" s="19"/>
      <c r="MT24" s="19"/>
      <c r="MU24" s="19">
        <v>0</v>
      </c>
      <c r="MV24" s="19"/>
      <c r="MW24" s="19"/>
      <c r="MX24" s="19"/>
      <c r="MY24" s="19">
        <v>0</v>
      </c>
      <c r="MZ24" s="19"/>
      <c r="NA24" s="19"/>
      <c r="NB24" s="19"/>
      <c r="NC24" s="19">
        <v>0</v>
      </c>
      <c r="ND24" s="19">
        <v>209.9</v>
      </c>
      <c r="NE24" s="19">
        <v>205.2938</v>
      </c>
      <c r="NF24" s="19">
        <v>205.29381000000001</v>
      </c>
      <c r="NG24" s="19">
        <v>4.6061899999999998</v>
      </c>
      <c r="NH24" s="19">
        <v>101.3</v>
      </c>
      <c r="NI24" s="19">
        <v>102.95515</v>
      </c>
      <c r="NJ24" s="19">
        <v>102.95515</v>
      </c>
      <c r="NK24" s="19">
        <v>-1.6551499999999999</v>
      </c>
      <c r="NL24" s="19">
        <v>7</v>
      </c>
      <c r="NM24" s="19">
        <v>5.8401899999999998</v>
      </c>
      <c r="NN24" s="19">
        <v>5.8401899999999998</v>
      </c>
      <c r="NO24" s="19">
        <v>1.15981</v>
      </c>
      <c r="NP24" s="19">
        <v>3.2</v>
      </c>
      <c r="NQ24" s="19">
        <v>3.22071</v>
      </c>
      <c r="NR24" s="19">
        <v>3.22071</v>
      </c>
      <c r="NS24" s="19">
        <v>-2.0709999999999999E-2</v>
      </c>
      <c r="NT24" s="19">
        <v>17.3</v>
      </c>
      <c r="NU24" s="19">
        <v>14</v>
      </c>
      <c r="NV24" s="19">
        <v>23.479600000000001</v>
      </c>
      <c r="NW24" s="19">
        <v>-6.1795999999999998</v>
      </c>
      <c r="NX24" s="19">
        <v>72.099999999999994</v>
      </c>
      <c r="NY24" s="19">
        <v>70.400000000000006</v>
      </c>
      <c r="NZ24" s="19">
        <v>32.25</v>
      </c>
      <c r="OA24" s="19">
        <v>39.85</v>
      </c>
      <c r="OB24" s="19">
        <v>14.3</v>
      </c>
      <c r="OC24" s="19">
        <v>11.89</v>
      </c>
      <c r="OD24" s="19">
        <v>12.7735</v>
      </c>
      <c r="OE24" s="19">
        <v>1.5265</v>
      </c>
      <c r="OF24" s="19"/>
      <c r="OG24" s="19"/>
      <c r="OH24" s="19"/>
      <c r="OI24" s="19">
        <v>0</v>
      </c>
      <c r="OJ24" s="19">
        <v>0.1</v>
      </c>
      <c r="OK24" s="19">
        <v>0.3</v>
      </c>
      <c r="OL24" s="19">
        <v>0.3</v>
      </c>
      <c r="OM24" s="19">
        <v>-0.2</v>
      </c>
      <c r="ON24" s="19">
        <v>3.5</v>
      </c>
      <c r="OO24" s="19">
        <v>20.33764</v>
      </c>
      <c r="OP24" s="19">
        <v>20.33764</v>
      </c>
      <c r="OQ24" s="19">
        <v>-16.83764</v>
      </c>
      <c r="OR24" s="19">
        <v>7.9</v>
      </c>
      <c r="OS24" s="19">
        <v>9</v>
      </c>
      <c r="OT24" s="19">
        <v>9</v>
      </c>
      <c r="OU24" s="19">
        <v>-1.1000000000000001</v>
      </c>
      <c r="OV24" s="19">
        <v>0</v>
      </c>
      <c r="OW24" s="19">
        <v>1.34755</v>
      </c>
      <c r="OX24" s="19"/>
      <c r="OY24" s="19">
        <v>0</v>
      </c>
      <c r="OZ24" s="19">
        <v>181.4</v>
      </c>
      <c r="PA24" s="19">
        <v>185</v>
      </c>
      <c r="PB24" s="19">
        <v>174.22980000000001</v>
      </c>
      <c r="PC24" s="19">
        <v>7.1702000000000004</v>
      </c>
      <c r="PD24" s="19">
        <v>90.9</v>
      </c>
      <c r="PE24" s="19">
        <v>82.77</v>
      </c>
      <c r="PF24" s="19">
        <v>82.77</v>
      </c>
      <c r="PG24" s="19">
        <v>8.1300000000000008</v>
      </c>
      <c r="PH24" s="19">
        <v>0.5</v>
      </c>
      <c r="PI24" s="19">
        <v>1.31</v>
      </c>
      <c r="PJ24" s="19">
        <v>1.31</v>
      </c>
      <c r="PK24" s="19">
        <v>-0.81</v>
      </c>
      <c r="PL24" s="19">
        <v>0.9</v>
      </c>
      <c r="PM24" s="19">
        <v>1.3</v>
      </c>
      <c r="PN24" s="19">
        <v>1.3</v>
      </c>
      <c r="PO24" s="19">
        <v>-0.4</v>
      </c>
      <c r="PP24" s="19">
        <v>4.5</v>
      </c>
      <c r="PQ24" s="19">
        <v>4.5</v>
      </c>
      <c r="PR24" s="19">
        <v>4.5</v>
      </c>
      <c r="PS24" s="19">
        <v>0</v>
      </c>
      <c r="PT24" s="19">
        <v>20.399999999999999</v>
      </c>
      <c r="PU24" s="19">
        <v>2.98231</v>
      </c>
      <c r="PV24" s="19">
        <v>2.9823</v>
      </c>
      <c r="PW24" s="19">
        <v>17.4177</v>
      </c>
      <c r="PX24" s="19">
        <v>3.3</v>
      </c>
      <c r="PY24" s="19">
        <v>3.3</v>
      </c>
      <c r="PZ24" s="19">
        <v>3.3</v>
      </c>
      <c r="QA24" s="19">
        <v>0</v>
      </c>
      <c r="QB24" s="19">
        <v>3.2</v>
      </c>
      <c r="QC24" s="19">
        <v>3.1</v>
      </c>
      <c r="QD24" s="19">
        <v>3.1</v>
      </c>
      <c r="QE24" s="19">
        <v>0.1</v>
      </c>
      <c r="QF24" s="19">
        <v>3.5</v>
      </c>
      <c r="QG24" s="19">
        <v>3.5</v>
      </c>
      <c r="QH24" s="19">
        <v>3.5</v>
      </c>
      <c r="QI24" s="19">
        <v>0</v>
      </c>
      <c r="QJ24" s="19">
        <v>16</v>
      </c>
      <c r="QK24" s="19">
        <v>15.45894</v>
      </c>
      <c r="QL24" s="19">
        <v>15.45894</v>
      </c>
      <c r="QM24" s="19">
        <v>0.54105999999999999</v>
      </c>
      <c r="QN24" s="19">
        <v>13.4</v>
      </c>
      <c r="QO24" s="19">
        <v>11.93</v>
      </c>
      <c r="QP24" s="19">
        <v>11.93</v>
      </c>
      <c r="QQ24" s="19">
        <v>1.47</v>
      </c>
      <c r="QR24" s="19">
        <v>16.600000000000001</v>
      </c>
      <c r="QS24" s="19">
        <v>15.01</v>
      </c>
      <c r="QT24" s="19">
        <v>15.01</v>
      </c>
      <c r="QU24" s="19">
        <v>1.59</v>
      </c>
      <c r="QV24" s="19">
        <v>3.9</v>
      </c>
      <c r="QW24" s="19">
        <v>7.89</v>
      </c>
      <c r="QX24" s="19">
        <v>6.4471999999999996</v>
      </c>
      <c r="QY24" s="19">
        <v>-2.5472000000000001</v>
      </c>
      <c r="QZ24" s="19">
        <v>7.3</v>
      </c>
      <c r="RA24" s="19">
        <v>17.23</v>
      </c>
      <c r="RB24" s="19">
        <v>20.425999999999998</v>
      </c>
      <c r="RC24" s="19">
        <v>-13.125999999999999</v>
      </c>
      <c r="RD24" s="19">
        <v>3.8</v>
      </c>
      <c r="RE24" s="19">
        <v>13.3</v>
      </c>
      <c r="RF24" s="19">
        <v>8.1135000000000002</v>
      </c>
      <c r="RG24" s="19">
        <v>-4.3135000000000003</v>
      </c>
      <c r="RH24" s="19">
        <v>1.9</v>
      </c>
      <c r="RI24" s="19">
        <v>1.96</v>
      </c>
      <c r="RJ24" s="19">
        <v>1.96</v>
      </c>
      <c r="RK24" s="19">
        <v>-0.06</v>
      </c>
      <c r="RL24" s="19">
        <v>7.8</v>
      </c>
      <c r="RM24" s="19">
        <v>3.8342000000000001</v>
      </c>
      <c r="RN24" s="19">
        <v>14.07879</v>
      </c>
      <c r="RO24" s="19">
        <v>-6.2787899999999999</v>
      </c>
      <c r="RP24" s="19">
        <v>1</v>
      </c>
      <c r="RQ24" s="19">
        <v>1.1479999999999999</v>
      </c>
      <c r="RR24" s="19">
        <v>1.1479999999999999</v>
      </c>
      <c r="RS24" s="19">
        <v>-0.14799999999999999</v>
      </c>
      <c r="RT24" s="19"/>
      <c r="RU24" s="19"/>
      <c r="RV24" s="19"/>
      <c r="RW24" s="19">
        <v>0</v>
      </c>
      <c r="RX24" s="19">
        <v>3.9</v>
      </c>
      <c r="RY24" s="19">
        <v>3.6</v>
      </c>
      <c r="RZ24" s="19">
        <v>3.6</v>
      </c>
      <c r="SA24" s="19">
        <v>0.3</v>
      </c>
      <c r="SB24" s="19">
        <v>0</v>
      </c>
      <c r="SC24" s="19">
        <v>0.14860000000000001</v>
      </c>
      <c r="SD24" s="19">
        <v>0.14860000000000001</v>
      </c>
      <c r="SE24" s="19">
        <v>-0.14860000000000001</v>
      </c>
      <c r="SF24" s="19">
        <v>0.1</v>
      </c>
      <c r="SG24" s="19">
        <v>0.122</v>
      </c>
      <c r="SH24" s="19">
        <v>0.122</v>
      </c>
      <c r="SI24" s="19">
        <v>-2.1999999999999999E-2</v>
      </c>
      <c r="SJ24" s="19">
        <v>5.3</v>
      </c>
      <c r="SK24" s="19">
        <v>5.2</v>
      </c>
      <c r="SL24" s="19">
        <v>5.2</v>
      </c>
      <c r="SM24" s="19">
        <v>0.1</v>
      </c>
      <c r="SN24" s="19">
        <v>3.4</v>
      </c>
      <c r="SO24" s="19">
        <v>3.1</v>
      </c>
      <c r="SP24" s="19">
        <v>3.1</v>
      </c>
      <c r="SQ24" s="19">
        <v>0.3</v>
      </c>
      <c r="SR24" s="19">
        <v>4</v>
      </c>
      <c r="SS24" s="19">
        <v>3</v>
      </c>
      <c r="ST24" s="19">
        <v>3</v>
      </c>
      <c r="SU24" s="19">
        <v>1</v>
      </c>
      <c r="SV24" s="19">
        <v>4.8</v>
      </c>
      <c r="SW24" s="19">
        <v>4.5</v>
      </c>
      <c r="SX24" s="19">
        <v>4.5</v>
      </c>
      <c r="SY24" s="19">
        <v>0.3</v>
      </c>
      <c r="SZ24" s="19">
        <v>2.7</v>
      </c>
      <c r="TA24" s="19">
        <v>18.3</v>
      </c>
      <c r="TB24" s="19">
        <v>17</v>
      </c>
      <c r="TC24" s="19">
        <v>-14.3</v>
      </c>
      <c r="TD24" s="19">
        <v>15.9</v>
      </c>
      <c r="TE24" s="19">
        <v>16.260000000000002</v>
      </c>
      <c r="TF24" s="19">
        <v>15</v>
      </c>
      <c r="TG24" s="19">
        <v>0.9</v>
      </c>
      <c r="TH24" s="19">
        <v>33.5</v>
      </c>
      <c r="TI24" s="19">
        <v>27.71</v>
      </c>
      <c r="TJ24" s="19">
        <v>27.71</v>
      </c>
      <c r="TK24" s="19">
        <v>5.79</v>
      </c>
      <c r="TL24" s="19">
        <v>0</v>
      </c>
      <c r="TM24" s="19"/>
      <c r="TN24" s="19">
        <v>123.47</v>
      </c>
      <c r="TO24" s="19">
        <v>-123.47</v>
      </c>
      <c r="TP24" s="19">
        <v>3.6</v>
      </c>
      <c r="TQ24" s="19">
        <v>0.11</v>
      </c>
      <c r="TR24" s="19">
        <v>114.39</v>
      </c>
      <c r="TS24" s="19">
        <v>-110.79</v>
      </c>
      <c r="TT24" s="19">
        <v>0</v>
      </c>
      <c r="TU24" s="19">
        <v>3.03</v>
      </c>
      <c r="TV24" s="19">
        <v>17.7</v>
      </c>
      <c r="TW24" s="19">
        <v>-17.7</v>
      </c>
      <c r="TX24" s="19">
        <v>0</v>
      </c>
      <c r="TY24" s="19">
        <v>2.91</v>
      </c>
      <c r="TZ24" s="19">
        <v>11.53</v>
      </c>
      <c r="UA24" s="19">
        <v>-11.53</v>
      </c>
      <c r="UB24" s="19">
        <v>40.4</v>
      </c>
      <c r="UC24" s="19">
        <v>27.99</v>
      </c>
      <c r="UD24" s="19">
        <v>27.99</v>
      </c>
      <c r="UE24" s="19">
        <v>12.41</v>
      </c>
      <c r="UF24" s="19">
        <v>7.2</v>
      </c>
      <c r="UG24" s="19">
        <v>9</v>
      </c>
      <c r="UH24" s="19">
        <v>9</v>
      </c>
      <c r="UI24" s="19">
        <v>-1.8</v>
      </c>
      <c r="UJ24" s="19">
        <v>2.4</v>
      </c>
      <c r="UK24" s="19">
        <v>2</v>
      </c>
      <c r="UL24" s="19">
        <v>2</v>
      </c>
      <c r="UM24" s="19">
        <v>0.4</v>
      </c>
      <c r="UN24" s="19">
        <v>8.1999999999999993</v>
      </c>
      <c r="UO24" s="19">
        <v>7.4</v>
      </c>
      <c r="UP24" s="19">
        <v>7.4</v>
      </c>
      <c r="UQ24" s="19">
        <v>0.8</v>
      </c>
      <c r="UR24" s="19">
        <v>7.2</v>
      </c>
      <c r="US24" s="19">
        <v>5</v>
      </c>
      <c r="UT24" s="19">
        <v>5</v>
      </c>
      <c r="UU24" s="19">
        <v>2.2000000000000002</v>
      </c>
      <c r="UV24" s="19">
        <v>7.8</v>
      </c>
      <c r="UW24" s="19">
        <v>5.6</v>
      </c>
      <c r="UX24" s="19">
        <v>5.6</v>
      </c>
      <c r="UY24" s="19">
        <v>2.2000000000000002</v>
      </c>
      <c r="UZ24" s="19">
        <v>7.8</v>
      </c>
      <c r="VA24" s="19">
        <v>5.8</v>
      </c>
      <c r="VB24" s="19">
        <v>5.8</v>
      </c>
      <c r="VC24" s="19">
        <v>2</v>
      </c>
      <c r="VD24" s="19">
        <v>13.2</v>
      </c>
      <c r="VE24" s="19">
        <v>13.16</v>
      </c>
      <c r="VF24" s="19">
        <v>12.8506</v>
      </c>
      <c r="VG24" s="19">
        <v>0.34939999999999999</v>
      </c>
      <c r="VH24" s="19">
        <v>228.7</v>
      </c>
      <c r="VI24" s="19">
        <v>238.4</v>
      </c>
      <c r="VJ24" s="19">
        <v>194.39</v>
      </c>
      <c r="VK24" s="19">
        <v>34.31</v>
      </c>
      <c r="VL24" s="19">
        <v>9</v>
      </c>
      <c r="VM24" s="19">
        <v>7.9678000000000004</v>
      </c>
      <c r="VN24" s="19">
        <v>7.9678000000000004</v>
      </c>
      <c r="VO24" s="19">
        <v>1.0322</v>
      </c>
      <c r="VP24" s="19">
        <v>130.69999999999999</v>
      </c>
      <c r="VQ24" s="19">
        <v>134.4</v>
      </c>
      <c r="VR24" s="19">
        <v>109</v>
      </c>
      <c r="VS24" s="19">
        <v>21.7</v>
      </c>
      <c r="VT24" s="19">
        <v>0.6</v>
      </c>
      <c r="VU24" s="19">
        <v>0.6</v>
      </c>
      <c r="VV24" s="19">
        <v>0.6</v>
      </c>
      <c r="VW24" s="19">
        <v>0</v>
      </c>
      <c r="VX24" s="19">
        <v>5.6</v>
      </c>
      <c r="VY24" s="19"/>
      <c r="VZ24" s="19">
        <v>3</v>
      </c>
      <c r="WA24" s="19">
        <v>2.6</v>
      </c>
      <c r="WB24" s="19">
        <v>4.3</v>
      </c>
      <c r="WC24" s="19"/>
      <c r="WD24" s="19">
        <v>3</v>
      </c>
      <c r="WE24" s="19">
        <v>1.3</v>
      </c>
      <c r="WF24" s="19">
        <v>94.4</v>
      </c>
      <c r="WG24" s="19">
        <v>95.9</v>
      </c>
      <c r="WH24" s="19">
        <v>78.48</v>
      </c>
      <c r="WI24" s="19">
        <v>15.92</v>
      </c>
      <c r="WJ24" s="19"/>
      <c r="WK24" s="19">
        <v>5.54</v>
      </c>
      <c r="WL24" s="19">
        <v>5.54</v>
      </c>
      <c r="WM24" s="19">
        <v>-5.54</v>
      </c>
      <c r="WN24" s="19">
        <v>4.2</v>
      </c>
      <c r="WO24" s="19">
        <v>4.5</v>
      </c>
      <c r="WP24" s="19">
        <v>4.5</v>
      </c>
      <c r="WQ24" s="19">
        <v>-0.3</v>
      </c>
      <c r="WR24" s="19">
        <v>2.2000000000000002</v>
      </c>
      <c r="WS24" s="19">
        <v>2.2999999999999998</v>
      </c>
      <c r="WT24" s="19">
        <v>2.2999999999999998</v>
      </c>
      <c r="WU24" s="19">
        <v>-0.1</v>
      </c>
      <c r="WV24" s="19">
        <v>1.2</v>
      </c>
      <c r="WW24" s="19">
        <v>1.1499999999999999</v>
      </c>
      <c r="WX24" s="19">
        <v>1.1499999999999999</v>
      </c>
      <c r="WY24" s="19">
        <v>0.05</v>
      </c>
      <c r="WZ24" s="19">
        <v>2</v>
      </c>
      <c r="XA24" s="19">
        <v>3</v>
      </c>
      <c r="XB24" s="19">
        <v>3</v>
      </c>
      <c r="XC24" s="19">
        <v>-1</v>
      </c>
      <c r="XD24" s="19">
        <v>9.4</v>
      </c>
      <c r="XE24" s="19">
        <v>7.9245000000000001</v>
      </c>
      <c r="XF24" s="19">
        <v>7.9245000000000001</v>
      </c>
      <c r="XG24" s="19">
        <v>1.4755</v>
      </c>
      <c r="XH24" s="19">
        <v>7.8</v>
      </c>
      <c r="XI24" s="19">
        <v>7.8</v>
      </c>
      <c r="XJ24" s="19">
        <v>7.8</v>
      </c>
      <c r="XK24" s="19">
        <v>0</v>
      </c>
      <c r="XL24" s="19">
        <v>20</v>
      </c>
      <c r="XM24" s="19">
        <v>18.550719999999998</v>
      </c>
      <c r="XN24" s="19">
        <v>18.550719999999998</v>
      </c>
      <c r="XO24" s="19">
        <v>1.4492799999999999</v>
      </c>
      <c r="XP24" s="19">
        <v>10</v>
      </c>
      <c r="XQ24" s="19">
        <v>9.9</v>
      </c>
      <c r="XR24" s="19">
        <v>9.9</v>
      </c>
      <c r="XS24" s="19">
        <v>0.1</v>
      </c>
      <c r="XT24" s="19">
        <v>8.8000000000000007</v>
      </c>
      <c r="XU24" s="19">
        <v>10.43478</v>
      </c>
      <c r="XV24" s="19">
        <v>10.43478</v>
      </c>
      <c r="XW24" s="19">
        <v>-1.6347799999999999</v>
      </c>
      <c r="XX24" s="19"/>
      <c r="XY24" s="19"/>
      <c r="XZ24" s="19"/>
      <c r="YA24" s="19">
        <v>0</v>
      </c>
      <c r="YB24" s="19"/>
      <c r="YC24" s="19"/>
      <c r="YD24" s="19"/>
      <c r="YE24" s="19">
        <v>0</v>
      </c>
      <c r="YF24" s="19">
        <v>7.3</v>
      </c>
      <c r="YG24" s="19">
        <v>7.5</v>
      </c>
      <c r="YH24" s="19">
        <v>7.5</v>
      </c>
      <c r="YI24" s="19">
        <v>-0.2</v>
      </c>
      <c r="YJ24" s="19">
        <v>14.2</v>
      </c>
      <c r="YK24" s="19"/>
      <c r="YL24" s="19"/>
      <c r="YM24" s="19">
        <v>14.2</v>
      </c>
      <c r="YN24" s="19">
        <v>7.8</v>
      </c>
      <c r="YO24" s="19">
        <v>8.25</v>
      </c>
      <c r="YP24" s="19">
        <v>8.25</v>
      </c>
      <c r="YQ24" s="19">
        <v>-0.45</v>
      </c>
      <c r="YR24" s="19">
        <v>6.5</v>
      </c>
      <c r="YS24" s="19">
        <v>6.49</v>
      </c>
      <c r="YT24" s="19">
        <v>10.628019999999999</v>
      </c>
      <c r="YU24" s="19">
        <v>-4.1280200000000002</v>
      </c>
      <c r="YV24" s="19">
        <v>12.1</v>
      </c>
      <c r="YW24" s="19">
        <v>12.13527</v>
      </c>
      <c r="YX24" s="19">
        <v>12.13527</v>
      </c>
      <c r="YY24" s="19">
        <v>-3.5270000000000003E-2</v>
      </c>
    </row>
    <row r="25" spans="1:675" ht="24" customHeight="1" x14ac:dyDescent="0.25">
      <c r="A25" s="1"/>
      <c r="B25" s="13" t="s">
        <v>69</v>
      </c>
      <c r="C25" s="13" t="s">
        <v>873</v>
      </c>
      <c r="D25" s="14">
        <v>20.399999999999999</v>
      </c>
      <c r="E25" s="14">
        <v>10.362719999999999</v>
      </c>
      <c r="F25" s="14"/>
      <c r="G25" s="14">
        <v>20.399999999999999</v>
      </c>
      <c r="H25" s="14">
        <v>643.6</v>
      </c>
      <c r="I25" s="14">
        <v>655.76232000000005</v>
      </c>
      <c r="J25" s="14">
        <v>655.76232000000005</v>
      </c>
      <c r="K25" s="14">
        <v>-12.162319999999999</v>
      </c>
      <c r="L25" s="14">
        <v>217.2</v>
      </c>
      <c r="M25" s="14">
        <v>212.30054999999999</v>
      </c>
      <c r="N25" s="14">
        <v>212.30054999999999</v>
      </c>
      <c r="O25" s="14">
        <v>4.8994499999999999</v>
      </c>
      <c r="P25" s="14"/>
      <c r="Q25" s="14"/>
      <c r="R25" s="14"/>
      <c r="S25" s="14">
        <v>0</v>
      </c>
      <c r="T25" s="14"/>
      <c r="U25" s="14"/>
      <c r="V25" s="14"/>
      <c r="W25" s="14">
        <v>0</v>
      </c>
      <c r="X25" s="14">
        <v>11</v>
      </c>
      <c r="Y25" s="14"/>
      <c r="Z25" s="14"/>
      <c r="AA25" s="14">
        <v>11</v>
      </c>
      <c r="AB25" s="14">
        <v>88.9</v>
      </c>
      <c r="AC25" s="14">
        <v>83</v>
      </c>
      <c r="AD25" s="14">
        <v>80.119200000000006</v>
      </c>
      <c r="AE25" s="14">
        <v>8.7807999999999993</v>
      </c>
      <c r="AF25" s="14"/>
      <c r="AG25" s="14"/>
      <c r="AH25" s="14"/>
      <c r="AI25" s="14">
        <v>0</v>
      </c>
      <c r="AJ25" s="14">
        <v>0</v>
      </c>
      <c r="AK25" s="14"/>
      <c r="AL25" s="14"/>
      <c r="AM25" s="14">
        <v>0</v>
      </c>
      <c r="AN25" s="14">
        <v>180.5</v>
      </c>
      <c r="AO25" s="14">
        <v>196.22801999999999</v>
      </c>
      <c r="AP25" s="14">
        <v>196.22801999999999</v>
      </c>
      <c r="AQ25" s="14">
        <v>-15.728020000000001</v>
      </c>
      <c r="AR25" s="14">
        <v>194.8</v>
      </c>
      <c r="AS25" s="14">
        <v>196.22801999999999</v>
      </c>
      <c r="AT25" s="14">
        <v>196.22801999999999</v>
      </c>
      <c r="AU25" s="14">
        <v>-1.4280200000000001</v>
      </c>
      <c r="AV25" s="14">
        <v>195.2</v>
      </c>
      <c r="AW25" s="14">
        <v>196.22801999999999</v>
      </c>
      <c r="AX25" s="14">
        <v>196.22801999999999</v>
      </c>
      <c r="AY25" s="14">
        <v>-1.0280199999999999</v>
      </c>
      <c r="AZ25" s="14">
        <v>292.5</v>
      </c>
      <c r="BA25" s="14">
        <v>295.22593999999998</v>
      </c>
      <c r="BB25" s="14">
        <v>295.22593999999998</v>
      </c>
      <c r="BC25" s="14">
        <v>-2.72594</v>
      </c>
      <c r="BD25" s="14">
        <v>205.7</v>
      </c>
      <c r="BE25" s="14">
        <v>206.04143999999999</v>
      </c>
      <c r="BF25" s="14">
        <v>206.04143999999999</v>
      </c>
      <c r="BG25" s="14">
        <v>-0.34144000000000002</v>
      </c>
      <c r="BH25" s="14">
        <v>108</v>
      </c>
      <c r="BI25" s="14">
        <v>103.33009</v>
      </c>
      <c r="BJ25" s="14">
        <v>103.33009</v>
      </c>
      <c r="BK25" s="14">
        <v>4.6699099999999998</v>
      </c>
      <c r="BL25" s="14">
        <v>156.9</v>
      </c>
      <c r="BM25" s="14">
        <v>73.212440000000001</v>
      </c>
      <c r="BN25" s="14"/>
      <c r="BO25" s="14">
        <v>156.9</v>
      </c>
      <c r="BP25" s="14">
        <v>3</v>
      </c>
      <c r="BQ25" s="14">
        <v>3.02576</v>
      </c>
      <c r="BR25" s="14">
        <v>3.02576</v>
      </c>
      <c r="BS25" s="14">
        <v>-2.5760000000000002E-2</v>
      </c>
      <c r="BT25" s="14"/>
      <c r="BU25" s="14"/>
      <c r="BV25" s="14"/>
      <c r="BW25" s="14">
        <v>0</v>
      </c>
      <c r="BX25" s="14"/>
      <c r="BY25" s="14"/>
      <c r="BZ25" s="14"/>
      <c r="CA25" s="14">
        <v>0</v>
      </c>
      <c r="CB25" s="14"/>
      <c r="CC25" s="14"/>
      <c r="CD25" s="14"/>
      <c r="CE25" s="14">
        <v>0</v>
      </c>
      <c r="CF25" s="14">
        <v>155.69999999999999</v>
      </c>
      <c r="CG25" s="14">
        <v>161.28</v>
      </c>
      <c r="CH25" s="14">
        <v>137.32174000000001</v>
      </c>
      <c r="CI25" s="14">
        <v>18.378260000000001</v>
      </c>
      <c r="CJ25" s="14">
        <v>7.9</v>
      </c>
      <c r="CK25" s="14">
        <v>7.0449000000000002</v>
      </c>
      <c r="CL25" s="14">
        <v>7.0449000000000002</v>
      </c>
      <c r="CM25" s="14">
        <v>0.85509999999999997</v>
      </c>
      <c r="CN25" s="14">
        <v>5</v>
      </c>
      <c r="CO25" s="14">
        <v>3.78295</v>
      </c>
      <c r="CP25" s="14">
        <v>3.78295</v>
      </c>
      <c r="CQ25" s="14">
        <v>1.21705</v>
      </c>
      <c r="CR25" s="14">
        <v>22.4</v>
      </c>
      <c r="CS25" s="14">
        <v>22.280850000000001</v>
      </c>
      <c r="CT25" s="14">
        <v>22.280850000000001</v>
      </c>
      <c r="CU25" s="14">
        <v>0.11915000000000001</v>
      </c>
      <c r="CV25" s="14">
        <v>66.7</v>
      </c>
      <c r="CW25" s="14">
        <v>47.527439999999999</v>
      </c>
      <c r="CX25" s="14">
        <v>54.490169999999999</v>
      </c>
      <c r="CY25" s="14">
        <v>12.20983</v>
      </c>
      <c r="CZ25" s="14">
        <v>65.7</v>
      </c>
      <c r="DA25" s="14">
        <v>78.109639999999999</v>
      </c>
      <c r="DB25" s="14"/>
      <c r="DC25" s="14">
        <v>65.7</v>
      </c>
      <c r="DD25" s="14"/>
      <c r="DE25" s="14"/>
      <c r="DF25" s="14"/>
      <c r="DG25" s="14">
        <v>0</v>
      </c>
      <c r="DH25" s="14"/>
      <c r="DI25" s="14"/>
      <c r="DJ25" s="14"/>
      <c r="DK25" s="14">
        <v>0</v>
      </c>
      <c r="DL25" s="14"/>
      <c r="DM25" s="14"/>
      <c r="DN25" s="14"/>
      <c r="DO25" s="14">
        <v>0</v>
      </c>
      <c r="DP25" s="14">
        <v>6.5</v>
      </c>
      <c r="DQ25" s="14">
        <v>6.39</v>
      </c>
      <c r="DR25" s="14">
        <v>6.39</v>
      </c>
      <c r="DS25" s="14">
        <v>0.11</v>
      </c>
      <c r="DT25" s="14">
        <v>0</v>
      </c>
      <c r="DU25" s="14">
        <v>145.07772</v>
      </c>
      <c r="DV25" s="14"/>
      <c r="DW25" s="14">
        <v>0</v>
      </c>
      <c r="DX25" s="14">
        <v>35</v>
      </c>
      <c r="DY25" s="14">
        <v>30.156700000000001</v>
      </c>
      <c r="DZ25" s="14">
        <v>46.910420000000002</v>
      </c>
      <c r="EA25" s="14">
        <v>-11.91042</v>
      </c>
      <c r="EB25" s="14">
        <v>0</v>
      </c>
      <c r="EC25" s="14"/>
      <c r="ED25" s="14"/>
      <c r="EE25" s="14">
        <v>0</v>
      </c>
      <c r="EF25" s="14">
        <v>25.1</v>
      </c>
      <c r="EG25" s="14">
        <v>20.48039</v>
      </c>
      <c r="EH25" s="14">
        <v>32.74783</v>
      </c>
      <c r="EI25" s="14">
        <v>-7.6478299999999999</v>
      </c>
      <c r="EJ25" s="14">
        <v>16</v>
      </c>
      <c r="EK25" s="14">
        <v>18.176390000000001</v>
      </c>
      <c r="EL25" s="14">
        <v>15.904339999999999</v>
      </c>
      <c r="EM25" s="14">
        <v>9.5659999999999995E-2</v>
      </c>
      <c r="EN25" s="14">
        <v>13</v>
      </c>
      <c r="EO25" s="14">
        <v>11.400969999999999</v>
      </c>
      <c r="EP25" s="14">
        <v>11.400969999999999</v>
      </c>
      <c r="EQ25" s="14">
        <v>1.59903</v>
      </c>
      <c r="ER25" s="14">
        <v>85.6</v>
      </c>
      <c r="ES25" s="14">
        <v>87.26473</v>
      </c>
      <c r="ET25" s="14">
        <v>74.675250000000005</v>
      </c>
      <c r="EU25" s="14">
        <v>10.92475</v>
      </c>
      <c r="EV25" s="14">
        <v>180.6</v>
      </c>
      <c r="EW25" s="14">
        <v>184.74316999999999</v>
      </c>
      <c r="EX25" s="14">
        <v>184.74316999999999</v>
      </c>
      <c r="EY25" s="14">
        <v>-4.1431699999999996</v>
      </c>
      <c r="EZ25" s="14">
        <v>181</v>
      </c>
      <c r="FA25" s="14">
        <v>184.74316999999999</v>
      </c>
      <c r="FB25" s="14">
        <v>184.74316999999999</v>
      </c>
      <c r="FC25" s="14">
        <v>-3.7431700000000001</v>
      </c>
      <c r="FD25" s="14">
        <v>181.6</v>
      </c>
      <c r="FE25" s="14">
        <v>185.29795999999999</v>
      </c>
      <c r="FF25" s="14">
        <v>185.29795999999999</v>
      </c>
      <c r="FG25" s="14">
        <v>-3.6979600000000001</v>
      </c>
      <c r="FH25" s="14">
        <v>103.2</v>
      </c>
      <c r="FI25" s="14">
        <v>100.46541000000001</v>
      </c>
      <c r="FJ25" s="14">
        <v>87.570220000000006</v>
      </c>
      <c r="FK25" s="14">
        <v>15.62978</v>
      </c>
      <c r="FL25" s="14">
        <v>28.5</v>
      </c>
      <c r="FM25" s="14">
        <v>4.1450800000000001</v>
      </c>
      <c r="FN25" s="14"/>
      <c r="FO25" s="14">
        <v>28.5</v>
      </c>
      <c r="FP25" s="14">
        <v>21.7</v>
      </c>
      <c r="FQ25" s="14">
        <v>21.646380000000001</v>
      </c>
      <c r="FR25" s="14">
        <v>21.646380000000001</v>
      </c>
      <c r="FS25" s="14">
        <v>5.3620000000000001E-2</v>
      </c>
      <c r="FT25" s="14">
        <v>17.600000000000001</v>
      </c>
      <c r="FU25" s="14">
        <v>14.912509999999999</v>
      </c>
      <c r="FV25" s="14">
        <v>14.912509999999999</v>
      </c>
      <c r="FW25" s="14">
        <v>2.6874899999999999</v>
      </c>
      <c r="FX25" s="14">
        <v>29.8</v>
      </c>
      <c r="FY25" s="14">
        <v>20.725390000000001</v>
      </c>
      <c r="FZ25" s="14">
        <v>41.450780000000002</v>
      </c>
      <c r="GA25" s="14">
        <v>-11.650779999999999</v>
      </c>
      <c r="GB25" s="14"/>
      <c r="GC25" s="14"/>
      <c r="GD25" s="14"/>
      <c r="GE25" s="14">
        <v>0</v>
      </c>
      <c r="GF25" s="14"/>
      <c r="GG25" s="14"/>
      <c r="GH25" s="14"/>
      <c r="GI25" s="14">
        <v>0</v>
      </c>
      <c r="GJ25" s="14">
        <v>6.7</v>
      </c>
      <c r="GK25" s="14">
        <v>6.8787000000000003</v>
      </c>
      <c r="GL25" s="14">
        <v>6.8787000000000003</v>
      </c>
      <c r="GM25" s="14">
        <v>-0.1787</v>
      </c>
      <c r="GN25" s="14">
        <v>50.6</v>
      </c>
      <c r="GO25" s="14">
        <v>49.999420000000001</v>
      </c>
      <c r="GP25" s="14">
        <v>18.406549999999999</v>
      </c>
      <c r="GQ25" s="14">
        <v>32.193449999999999</v>
      </c>
      <c r="GR25" s="14"/>
      <c r="GS25" s="14"/>
      <c r="GT25" s="14"/>
      <c r="GU25" s="14">
        <v>0</v>
      </c>
      <c r="GV25" s="14"/>
      <c r="GW25" s="14"/>
      <c r="GX25" s="14"/>
      <c r="GY25" s="14">
        <v>0</v>
      </c>
      <c r="GZ25" s="14"/>
      <c r="HA25" s="14"/>
      <c r="HB25" s="14"/>
      <c r="HC25" s="14">
        <v>0</v>
      </c>
      <c r="HD25" s="14"/>
      <c r="HE25" s="14"/>
      <c r="HF25" s="14"/>
      <c r="HG25" s="14">
        <v>0</v>
      </c>
      <c r="HH25" s="14">
        <v>30.6</v>
      </c>
      <c r="HI25" s="14">
        <v>7.6206399999999999</v>
      </c>
      <c r="HJ25" s="14">
        <v>68.073220000000006</v>
      </c>
      <c r="HK25" s="14">
        <v>-37.473219999999998</v>
      </c>
      <c r="HL25" s="14">
        <v>0</v>
      </c>
      <c r="HM25" s="14"/>
      <c r="HN25" s="14"/>
      <c r="HO25" s="14">
        <v>0</v>
      </c>
      <c r="HP25" s="14"/>
      <c r="HQ25" s="14"/>
      <c r="HR25" s="14"/>
      <c r="HS25" s="14">
        <v>0</v>
      </c>
      <c r="HT25" s="14">
        <v>40.200000000000003</v>
      </c>
      <c r="HU25" s="14">
        <v>45.291899999999998</v>
      </c>
      <c r="HV25" s="14">
        <v>45.291899999999998</v>
      </c>
      <c r="HW25" s="14">
        <v>-5.0918999999999999</v>
      </c>
      <c r="HX25" s="14"/>
      <c r="HY25" s="14"/>
      <c r="HZ25" s="14"/>
      <c r="IA25" s="14">
        <v>0</v>
      </c>
      <c r="IB25" s="14">
        <v>0</v>
      </c>
      <c r="IC25" s="14"/>
      <c r="ID25" s="14"/>
      <c r="IE25" s="14">
        <v>0</v>
      </c>
      <c r="IF25" s="14"/>
      <c r="IG25" s="14"/>
      <c r="IH25" s="14"/>
      <c r="II25" s="14">
        <v>0</v>
      </c>
      <c r="IJ25" s="14">
        <v>92.2</v>
      </c>
      <c r="IK25" s="14">
        <v>90.009810000000002</v>
      </c>
      <c r="IL25" s="14">
        <v>90.148499999999999</v>
      </c>
      <c r="IM25" s="14">
        <v>2.0514999999999999</v>
      </c>
      <c r="IN25" s="14">
        <v>168.2</v>
      </c>
      <c r="IO25" s="14">
        <v>181.85158000000001</v>
      </c>
      <c r="IP25" s="14">
        <v>181.85158000000001</v>
      </c>
      <c r="IQ25" s="14">
        <v>-13.651579999999999</v>
      </c>
      <c r="IR25" s="14">
        <v>166.4</v>
      </c>
      <c r="IS25" s="14">
        <v>181.85158000000001</v>
      </c>
      <c r="IT25" s="14">
        <v>181.85158000000001</v>
      </c>
      <c r="IU25" s="14">
        <v>-15.45158</v>
      </c>
      <c r="IV25" s="14">
        <v>197.3</v>
      </c>
      <c r="IW25" s="14">
        <v>181.85158000000001</v>
      </c>
      <c r="IX25" s="14">
        <v>181.85158000000001</v>
      </c>
      <c r="IY25" s="14">
        <v>15.44842</v>
      </c>
      <c r="IZ25" s="14">
        <v>265.7</v>
      </c>
      <c r="JA25" s="14">
        <v>273.59652</v>
      </c>
      <c r="JB25" s="14">
        <v>273.59652</v>
      </c>
      <c r="JC25" s="14">
        <v>-7.8965199999999998</v>
      </c>
      <c r="JD25" s="14">
        <v>70.2</v>
      </c>
      <c r="JE25" s="14">
        <v>71.102429999999998</v>
      </c>
      <c r="JF25" s="14">
        <v>71.102429999999998</v>
      </c>
      <c r="JG25" s="14">
        <v>-0.90242999999999995</v>
      </c>
      <c r="JH25" s="14">
        <v>35.299999999999997</v>
      </c>
      <c r="JI25" s="14">
        <v>35.657980000000002</v>
      </c>
      <c r="JJ25" s="14">
        <v>35.657980000000002</v>
      </c>
      <c r="JK25" s="14">
        <v>-0.35798000000000002</v>
      </c>
      <c r="JL25" s="14"/>
      <c r="JM25" s="14"/>
      <c r="JN25" s="14"/>
      <c r="JO25" s="14">
        <v>0</v>
      </c>
      <c r="JP25" s="14"/>
      <c r="JQ25" s="14"/>
      <c r="JR25" s="14"/>
      <c r="JS25" s="14">
        <v>0</v>
      </c>
      <c r="JT25" s="14"/>
      <c r="JU25" s="14"/>
      <c r="JV25" s="14"/>
      <c r="JW25" s="14">
        <v>0</v>
      </c>
      <c r="JX25" s="14">
        <v>23.7</v>
      </c>
      <c r="JY25" s="14">
        <v>26</v>
      </c>
      <c r="JZ25" s="14">
        <v>26</v>
      </c>
      <c r="KA25" s="14">
        <v>-2.2999999999999998</v>
      </c>
      <c r="KB25" s="14"/>
      <c r="KC25" s="14"/>
      <c r="KD25" s="14"/>
      <c r="KE25" s="14">
        <v>0</v>
      </c>
      <c r="KF25" s="14"/>
      <c r="KG25" s="14"/>
      <c r="KH25" s="14"/>
      <c r="KI25" s="14">
        <v>0</v>
      </c>
      <c r="KJ25" s="14">
        <v>4.0999999999999996</v>
      </c>
      <c r="KK25" s="14"/>
      <c r="KL25" s="14"/>
      <c r="KM25" s="14">
        <v>4.0999999999999996</v>
      </c>
      <c r="KN25" s="14">
        <v>0.7</v>
      </c>
      <c r="KO25" s="14">
        <v>1.45085</v>
      </c>
      <c r="KP25" s="14">
        <v>1.45085</v>
      </c>
      <c r="KQ25" s="14">
        <v>-0.75085000000000002</v>
      </c>
      <c r="KR25" s="14">
        <v>121.7</v>
      </c>
      <c r="KS25" s="14">
        <v>41.450789999999998</v>
      </c>
      <c r="KT25" s="14">
        <v>187.78594000000001</v>
      </c>
      <c r="KU25" s="14">
        <v>-66.085939999999994</v>
      </c>
      <c r="KV25" s="14">
        <v>94</v>
      </c>
      <c r="KW25" s="14">
        <v>92.444509999999994</v>
      </c>
      <c r="KX25" s="14">
        <v>92.444500000000005</v>
      </c>
      <c r="KY25" s="14">
        <v>1.5555000000000001</v>
      </c>
      <c r="KZ25" s="14">
        <v>63.7</v>
      </c>
      <c r="LA25" s="14">
        <v>66.809659999999994</v>
      </c>
      <c r="LB25" s="14">
        <v>66.809659999999994</v>
      </c>
      <c r="LC25" s="14">
        <v>-3.1096599999999999</v>
      </c>
      <c r="LD25" s="14">
        <v>69.8</v>
      </c>
      <c r="LE25" s="14">
        <v>72.37388</v>
      </c>
      <c r="LF25" s="14">
        <v>72.37388</v>
      </c>
      <c r="LG25" s="14">
        <v>-2.5738799999999999</v>
      </c>
      <c r="LH25" s="14">
        <v>30.7</v>
      </c>
      <c r="LI25" s="14">
        <v>29.806760000000001</v>
      </c>
      <c r="LJ25" s="14">
        <v>29.806760000000001</v>
      </c>
      <c r="LK25" s="14">
        <v>0.89324000000000003</v>
      </c>
      <c r="LL25" s="14"/>
      <c r="LM25" s="14"/>
      <c r="LN25" s="14"/>
      <c r="LO25" s="14">
        <v>0</v>
      </c>
      <c r="LP25" s="14">
        <v>47.5</v>
      </c>
      <c r="LQ25" s="14">
        <v>50.645899999999997</v>
      </c>
      <c r="LR25" s="14"/>
      <c r="LS25" s="14">
        <v>47.5</v>
      </c>
      <c r="LT25" s="14">
        <v>48.5</v>
      </c>
      <c r="LU25" s="14">
        <v>49.666240000000002</v>
      </c>
      <c r="LV25" s="14">
        <v>33.160620000000002</v>
      </c>
      <c r="LW25" s="14">
        <v>15.33938</v>
      </c>
      <c r="LX25" s="14">
        <v>142.5</v>
      </c>
      <c r="LY25" s="14">
        <v>158.19065000000001</v>
      </c>
      <c r="LZ25" s="14">
        <v>158.19065000000001</v>
      </c>
      <c r="MA25" s="14">
        <v>-15.69065</v>
      </c>
      <c r="MB25" s="14">
        <v>143.9</v>
      </c>
      <c r="MC25" s="14">
        <v>158.19065000000001</v>
      </c>
      <c r="MD25" s="14">
        <v>158.19065000000001</v>
      </c>
      <c r="ME25" s="14">
        <v>-14.290649999999999</v>
      </c>
      <c r="MF25" s="14">
        <v>167.8</v>
      </c>
      <c r="MG25" s="14">
        <v>158.66569999999999</v>
      </c>
      <c r="MH25" s="14">
        <v>158.66569999999999</v>
      </c>
      <c r="MI25" s="14">
        <v>9.1342999999999996</v>
      </c>
      <c r="MJ25" s="14">
        <v>183.8</v>
      </c>
      <c r="MK25" s="14">
        <v>176.36183</v>
      </c>
      <c r="ML25" s="14">
        <v>176.36183</v>
      </c>
      <c r="MM25" s="14">
        <v>7.4381700000000004</v>
      </c>
      <c r="MN25" s="14"/>
      <c r="MO25" s="14"/>
      <c r="MP25" s="14"/>
      <c r="MQ25" s="14">
        <v>0</v>
      </c>
      <c r="MR25" s="14"/>
      <c r="MS25" s="14"/>
      <c r="MT25" s="14"/>
      <c r="MU25" s="14">
        <v>0</v>
      </c>
      <c r="MV25" s="14"/>
      <c r="MW25" s="14"/>
      <c r="MX25" s="14"/>
      <c r="MY25" s="14">
        <v>0</v>
      </c>
      <c r="MZ25" s="14"/>
      <c r="NA25" s="14"/>
      <c r="NB25" s="14"/>
      <c r="NC25" s="14">
        <v>0</v>
      </c>
      <c r="ND25" s="14">
        <v>209.5</v>
      </c>
      <c r="NE25" s="14">
        <v>205.2938</v>
      </c>
      <c r="NF25" s="14">
        <v>205.29381000000001</v>
      </c>
      <c r="NG25" s="14">
        <v>4.2061900000000003</v>
      </c>
      <c r="NH25" s="14">
        <v>101.3</v>
      </c>
      <c r="NI25" s="14">
        <v>102.95515</v>
      </c>
      <c r="NJ25" s="14">
        <v>102.95515</v>
      </c>
      <c r="NK25" s="14">
        <v>-1.6551499999999999</v>
      </c>
      <c r="NL25" s="14">
        <v>7.2</v>
      </c>
      <c r="NM25" s="14">
        <v>5.8401899999999998</v>
      </c>
      <c r="NN25" s="14">
        <v>5.8401899999999998</v>
      </c>
      <c r="NO25" s="14">
        <v>1.35981</v>
      </c>
      <c r="NP25" s="14">
        <v>3.2</v>
      </c>
      <c r="NQ25" s="14">
        <v>3.22071</v>
      </c>
      <c r="NR25" s="14">
        <v>3.22071</v>
      </c>
      <c r="NS25" s="14">
        <v>-2.0709999999999999E-2</v>
      </c>
      <c r="NT25" s="14">
        <v>16.8</v>
      </c>
      <c r="NU25" s="14">
        <v>14</v>
      </c>
      <c r="NV25" s="14">
        <v>22.377700000000001</v>
      </c>
      <c r="NW25" s="14">
        <v>-5.5777000000000001</v>
      </c>
      <c r="NX25" s="14">
        <v>73.7</v>
      </c>
      <c r="NY25" s="14">
        <v>75.400000000000006</v>
      </c>
      <c r="NZ25" s="14">
        <v>44.27</v>
      </c>
      <c r="OA25" s="14">
        <v>29.43</v>
      </c>
      <c r="OB25" s="14">
        <v>13.5</v>
      </c>
      <c r="OC25" s="14">
        <v>11.99</v>
      </c>
      <c r="OD25" s="14">
        <v>12.824299999999999</v>
      </c>
      <c r="OE25" s="14">
        <v>0.67569999999999997</v>
      </c>
      <c r="OF25" s="14"/>
      <c r="OG25" s="14"/>
      <c r="OH25" s="14"/>
      <c r="OI25" s="14">
        <v>0</v>
      </c>
      <c r="OJ25" s="14">
        <v>0.2</v>
      </c>
      <c r="OK25" s="14">
        <v>0.3</v>
      </c>
      <c r="OL25" s="14">
        <v>0.3</v>
      </c>
      <c r="OM25" s="14">
        <v>-0.1</v>
      </c>
      <c r="ON25" s="14">
        <v>3.7</v>
      </c>
      <c r="OO25" s="14">
        <v>20.33764</v>
      </c>
      <c r="OP25" s="14">
        <v>20.33764</v>
      </c>
      <c r="OQ25" s="14">
        <v>-16.637640000000001</v>
      </c>
      <c r="OR25" s="14">
        <v>9.9</v>
      </c>
      <c r="OS25" s="14">
        <v>9</v>
      </c>
      <c r="OT25" s="14">
        <v>9</v>
      </c>
      <c r="OU25" s="14">
        <v>0.9</v>
      </c>
      <c r="OV25" s="14">
        <v>0</v>
      </c>
      <c r="OW25" s="14"/>
      <c r="OX25" s="14"/>
      <c r="OY25" s="14">
        <v>0</v>
      </c>
      <c r="OZ25" s="14">
        <v>187.1</v>
      </c>
      <c r="PA25" s="14">
        <v>194.1</v>
      </c>
      <c r="PB25" s="14">
        <v>182.03380000000001</v>
      </c>
      <c r="PC25" s="14">
        <v>5.0662000000000003</v>
      </c>
      <c r="PD25" s="14">
        <v>94</v>
      </c>
      <c r="PE25" s="14">
        <v>86.12</v>
      </c>
      <c r="PF25" s="14">
        <v>86.12</v>
      </c>
      <c r="PG25" s="14">
        <v>7.88</v>
      </c>
      <c r="PH25" s="14">
        <v>0.5</v>
      </c>
      <c r="PI25" s="14">
        <v>1.29</v>
      </c>
      <c r="PJ25" s="14">
        <v>1.29</v>
      </c>
      <c r="PK25" s="14">
        <v>-0.79</v>
      </c>
      <c r="PL25" s="14">
        <v>0.9</v>
      </c>
      <c r="PM25" s="14">
        <v>1.3</v>
      </c>
      <c r="PN25" s="14">
        <v>1.3</v>
      </c>
      <c r="PO25" s="14">
        <v>-0.4</v>
      </c>
      <c r="PP25" s="14">
        <v>4.4000000000000004</v>
      </c>
      <c r="PQ25" s="14">
        <v>4.5</v>
      </c>
      <c r="PR25" s="14">
        <v>4.5</v>
      </c>
      <c r="PS25" s="14">
        <v>-0.1</v>
      </c>
      <c r="PT25" s="14">
        <v>20.8</v>
      </c>
      <c r="PU25" s="14">
        <v>2.98231</v>
      </c>
      <c r="PV25" s="14">
        <v>2.9823</v>
      </c>
      <c r="PW25" s="14">
        <v>17.817699999999999</v>
      </c>
      <c r="PX25" s="14">
        <v>3.3</v>
      </c>
      <c r="PY25" s="14">
        <v>3.3</v>
      </c>
      <c r="PZ25" s="14">
        <v>3.3</v>
      </c>
      <c r="QA25" s="14">
        <v>0</v>
      </c>
      <c r="QB25" s="14">
        <v>3.2</v>
      </c>
      <c r="QC25" s="14">
        <v>3.1</v>
      </c>
      <c r="QD25" s="14">
        <v>3.1</v>
      </c>
      <c r="QE25" s="14">
        <v>0.1</v>
      </c>
      <c r="QF25" s="14">
        <v>3.5</v>
      </c>
      <c r="QG25" s="14">
        <v>3.5</v>
      </c>
      <c r="QH25" s="14">
        <v>3.5</v>
      </c>
      <c r="QI25" s="14">
        <v>0</v>
      </c>
      <c r="QJ25" s="14">
        <v>16</v>
      </c>
      <c r="QK25" s="14">
        <v>15.45894</v>
      </c>
      <c r="QL25" s="14">
        <v>15.45894</v>
      </c>
      <c r="QM25" s="14">
        <v>0.54105999999999999</v>
      </c>
      <c r="QN25" s="14">
        <v>13.4</v>
      </c>
      <c r="QO25" s="14">
        <v>12.54</v>
      </c>
      <c r="QP25" s="14">
        <v>12.54</v>
      </c>
      <c r="QQ25" s="14">
        <v>0.86</v>
      </c>
      <c r="QR25" s="14">
        <v>16.8</v>
      </c>
      <c r="QS25" s="14">
        <v>15.85</v>
      </c>
      <c r="QT25" s="14">
        <v>15.85</v>
      </c>
      <c r="QU25" s="14">
        <v>0.95</v>
      </c>
      <c r="QV25" s="14">
        <v>4.4000000000000004</v>
      </c>
      <c r="QW25" s="14">
        <v>7.65</v>
      </c>
      <c r="QX25" s="14">
        <v>6.6337000000000002</v>
      </c>
      <c r="QY25" s="14">
        <v>-2.2336999999999998</v>
      </c>
      <c r="QZ25" s="14">
        <v>7.3</v>
      </c>
      <c r="RA25" s="14">
        <v>16.260000000000002</v>
      </c>
      <c r="RB25" s="14">
        <v>19.543399999999998</v>
      </c>
      <c r="RC25" s="14">
        <v>-12.243399999999999</v>
      </c>
      <c r="RD25" s="14">
        <v>6.6</v>
      </c>
      <c r="RE25" s="14">
        <v>14.9</v>
      </c>
      <c r="RF25" s="14">
        <v>10.2563</v>
      </c>
      <c r="RG25" s="14">
        <v>-3.6562999999999999</v>
      </c>
      <c r="RH25" s="14">
        <v>1.9</v>
      </c>
      <c r="RI25" s="14">
        <v>1.96</v>
      </c>
      <c r="RJ25" s="14">
        <v>1.96</v>
      </c>
      <c r="RK25" s="14">
        <v>-0.06</v>
      </c>
      <c r="RL25" s="14">
        <v>7.8</v>
      </c>
      <c r="RM25" s="14">
        <v>3.8342000000000001</v>
      </c>
      <c r="RN25" s="14">
        <v>19.67727</v>
      </c>
      <c r="RO25" s="14">
        <v>-11.877269999999999</v>
      </c>
      <c r="RP25" s="14">
        <v>1</v>
      </c>
      <c r="RQ25" s="14">
        <v>1.1359999999999999</v>
      </c>
      <c r="RR25" s="14">
        <v>1.1359999999999999</v>
      </c>
      <c r="RS25" s="14">
        <v>-0.13600000000000001</v>
      </c>
      <c r="RT25" s="14"/>
      <c r="RU25" s="14"/>
      <c r="RV25" s="14"/>
      <c r="RW25" s="14">
        <v>0</v>
      </c>
      <c r="RX25" s="14">
        <v>3.9</v>
      </c>
      <c r="RY25" s="14">
        <v>3.6</v>
      </c>
      <c r="RZ25" s="14">
        <v>3.6</v>
      </c>
      <c r="SA25" s="14">
        <v>0.3</v>
      </c>
      <c r="SB25" s="14">
        <v>0.1</v>
      </c>
      <c r="SC25" s="14">
        <v>0.21110000000000001</v>
      </c>
      <c r="SD25" s="14">
        <v>0.21110000000000001</v>
      </c>
      <c r="SE25" s="14">
        <v>-0.1111</v>
      </c>
      <c r="SF25" s="14">
        <v>0.7</v>
      </c>
      <c r="SG25" s="14">
        <v>0.58099999999999996</v>
      </c>
      <c r="SH25" s="14">
        <v>0.58099999999999996</v>
      </c>
      <c r="SI25" s="14">
        <v>0.11899999999999999</v>
      </c>
      <c r="SJ25" s="14">
        <v>5.0999999999999996</v>
      </c>
      <c r="SK25" s="14">
        <v>5.2</v>
      </c>
      <c r="SL25" s="14">
        <v>5.2</v>
      </c>
      <c r="SM25" s="14">
        <v>-0.1</v>
      </c>
      <c r="SN25" s="14">
        <v>3.4</v>
      </c>
      <c r="SO25" s="14">
        <v>3.1</v>
      </c>
      <c r="SP25" s="14">
        <v>3.1</v>
      </c>
      <c r="SQ25" s="14">
        <v>0.3</v>
      </c>
      <c r="SR25" s="14">
        <v>4.3</v>
      </c>
      <c r="SS25" s="14">
        <v>3</v>
      </c>
      <c r="ST25" s="14">
        <v>3</v>
      </c>
      <c r="SU25" s="14">
        <v>1.3</v>
      </c>
      <c r="SV25" s="14">
        <v>4.9000000000000004</v>
      </c>
      <c r="SW25" s="14">
        <v>4.5</v>
      </c>
      <c r="SX25" s="14">
        <v>4.5</v>
      </c>
      <c r="SY25" s="14">
        <v>0.4</v>
      </c>
      <c r="SZ25" s="14">
        <v>0.4</v>
      </c>
      <c r="TA25" s="14">
        <v>18.239999999999998</v>
      </c>
      <c r="TB25" s="14">
        <v>17</v>
      </c>
      <c r="TC25" s="14">
        <v>-16.600000000000001</v>
      </c>
      <c r="TD25" s="14">
        <v>21.9</v>
      </c>
      <c r="TE25" s="14">
        <v>17.36</v>
      </c>
      <c r="TF25" s="14">
        <v>19</v>
      </c>
      <c r="TG25" s="14">
        <v>2.9</v>
      </c>
      <c r="TH25" s="14">
        <v>34.4</v>
      </c>
      <c r="TI25" s="14">
        <v>30.41</v>
      </c>
      <c r="TJ25" s="14">
        <v>30.41</v>
      </c>
      <c r="TK25" s="14">
        <v>3.99</v>
      </c>
      <c r="TL25" s="14">
        <v>0.5</v>
      </c>
      <c r="TM25" s="14">
        <v>0.56000000000000005</v>
      </c>
      <c r="TN25" s="14">
        <v>124.57</v>
      </c>
      <c r="TO25" s="14">
        <v>-124.07</v>
      </c>
      <c r="TP25" s="14">
        <v>0</v>
      </c>
      <c r="TQ25" s="14">
        <v>0.95</v>
      </c>
      <c r="TR25" s="14">
        <v>114.9</v>
      </c>
      <c r="TS25" s="14">
        <v>-114.9</v>
      </c>
      <c r="TT25" s="14">
        <v>0</v>
      </c>
      <c r="TU25" s="14">
        <v>3.61</v>
      </c>
      <c r="TV25" s="14">
        <v>17.84</v>
      </c>
      <c r="TW25" s="14">
        <v>-17.84</v>
      </c>
      <c r="TX25" s="14">
        <v>0</v>
      </c>
      <c r="TY25" s="14">
        <v>3.49</v>
      </c>
      <c r="TZ25" s="14">
        <v>11.53</v>
      </c>
      <c r="UA25" s="14">
        <v>-11.53</v>
      </c>
      <c r="UB25" s="14">
        <v>45.8</v>
      </c>
      <c r="UC25" s="14">
        <v>20</v>
      </c>
      <c r="UD25" s="14">
        <v>20</v>
      </c>
      <c r="UE25" s="14">
        <v>25.8</v>
      </c>
      <c r="UF25" s="14">
        <v>6.9</v>
      </c>
      <c r="UG25" s="14">
        <v>9</v>
      </c>
      <c r="UH25" s="14">
        <v>9</v>
      </c>
      <c r="UI25" s="14">
        <v>-2.1</v>
      </c>
      <c r="UJ25" s="14">
        <v>2.4</v>
      </c>
      <c r="UK25" s="14">
        <v>2</v>
      </c>
      <c r="UL25" s="14">
        <v>2</v>
      </c>
      <c r="UM25" s="14">
        <v>0.4</v>
      </c>
      <c r="UN25" s="14">
        <v>8.1</v>
      </c>
      <c r="UO25" s="14">
        <v>7.4</v>
      </c>
      <c r="UP25" s="14">
        <v>7.4</v>
      </c>
      <c r="UQ25" s="14">
        <v>0.7</v>
      </c>
      <c r="UR25" s="14">
        <v>7</v>
      </c>
      <c r="US25" s="14">
        <v>5</v>
      </c>
      <c r="UT25" s="14">
        <v>5</v>
      </c>
      <c r="UU25" s="14">
        <v>2</v>
      </c>
      <c r="UV25" s="14">
        <v>7.8</v>
      </c>
      <c r="UW25" s="14">
        <v>5.6</v>
      </c>
      <c r="UX25" s="14">
        <v>5.6</v>
      </c>
      <c r="UY25" s="14">
        <v>2.2000000000000002</v>
      </c>
      <c r="UZ25" s="14">
        <v>7.8</v>
      </c>
      <c r="VA25" s="14">
        <v>5.8</v>
      </c>
      <c r="VB25" s="14">
        <v>5.8</v>
      </c>
      <c r="VC25" s="14">
        <v>2</v>
      </c>
      <c r="VD25" s="14">
        <v>15</v>
      </c>
      <c r="VE25" s="14">
        <v>13.51</v>
      </c>
      <c r="VF25" s="14">
        <v>13.219799999999999</v>
      </c>
      <c r="VG25" s="14">
        <v>1.7802</v>
      </c>
      <c r="VH25" s="14">
        <v>234.5</v>
      </c>
      <c r="VI25" s="14">
        <v>247.3</v>
      </c>
      <c r="VJ25" s="14">
        <v>219</v>
      </c>
      <c r="VK25" s="14">
        <v>15.5</v>
      </c>
      <c r="VL25" s="14">
        <v>11.1</v>
      </c>
      <c r="VM25" s="14">
        <v>9.1074999999999999</v>
      </c>
      <c r="VN25" s="14">
        <v>9.1074999999999999</v>
      </c>
      <c r="VO25" s="14">
        <v>1.9924999999999999</v>
      </c>
      <c r="VP25" s="14">
        <v>131.9</v>
      </c>
      <c r="VQ25" s="14">
        <v>139.4</v>
      </c>
      <c r="VR25" s="14">
        <v>129</v>
      </c>
      <c r="VS25" s="14">
        <v>2.9</v>
      </c>
      <c r="VT25" s="14">
        <v>0.6</v>
      </c>
      <c r="VU25" s="14">
        <v>0.6</v>
      </c>
      <c r="VV25" s="14">
        <v>0.6</v>
      </c>
      <c r="VW25" s="14">
        <v>0</v>
      </c>
      <c r="VX25" s="14">
        <v>0</v>
      </c>
      <c r="VY25" s="14"/>
      <c r="VZ25" s="14">
        <v>3</v>
      </c>
      <c r="WA25" s="14">
        <v>-3</v>
      </c>
      <c r="WB25" s="14">
        <v>2</v>
      </c>
      <c r="WC25" s="14"/>
      <c r="WD25" s="14">
        <v>3</v>
      </c>
      <c r="WE25" s="14">
        <v>-1</v>
      </c>
      <c r="WF25" s="14">
        <v>96.1</v>
      </c>
      <c r="WG25" s="14">
        <v>98.8</v>
      </c>
      <c r="WH25" s="14">
        <v>92.88</v>
      </c>
      <c r="WI25" s="14">
        <v>3.22</v>
      </c>
      <c r="WJ25" s="14"/>
      <c r="WK25" s="14">
        <v>6.04</v>
      </c>
      <c r="WL25" s="14">
        <v>6.04</v>
      </c>
      <c r="WM25" s="14">
        <v>-6.04</v>
      </c>
      <c r="WN25" s="14">
        <v>4.2</v>
      </c>
      <c r="WO25" s="14">
        <v>4.5</v>
      </c>
      <c r="WP25" s="14">
        <v>4.5</v>
      </c>
      <c r="WQ25" s="14">
        <v>-0.3</v>
      </c>
      <c r="WR25" s="14">
        <v>2.2000000000000002</v>
      </c>
      <c r="WS25" s="14">
        <v>2.2999999999999998</v>
      </c>
      <c r="WT25" s="14">
        <v>2.2999999999999998</v>
      </c>
      <c r="WU25" s="14">
        <v>-0.1</v>
      </c>
      <c r="WV25" s="14">
        <v>1.2</v>
      </c>
      <c r="WW25" s="14">
        <v>1.1499999999999999</v>
      </c>
      <c r="WX25" s="14">
        <v>1.1499999999999999</v>
      </c>
      <c r="WY25" s="14">
        <v>0.05</v>
      </c>
      <c r="WZ25" s="14">
        <v>2</v>
      </c>
      <c r="XA25" s="14">
        <v>3</v>
      </c>
      <c r="XB25" s="14">
        <v>3</v>
      </c>
      <c r="XC25" s="14">
        <v>-1</v>
      </c>
      <c r="XD25" s="14">
        <v>11.7</v>
      </c>
      <c r="XE25" s="14">
        <v>9.7584999999999997</v>
      </c>
      <c r="XF25" s="14">
        <v>9.7584999999999997</v>
      </c>
      <c r="XG25" s="14">
        <v>1.9415</v>
      </c>
      <c r="XH25" s="14">
        <v>7.8</v>
      </c>
      <c r="XI25" s="14">
        <v>7.8</v>
      </c>
      <c r="XJ25" s="14">
        <v>7.8</v>
      </c>
      <c r="XK25" s="14">
        <v>0</v>
      </c>
      <c r="XL25" s="14">
        <v>20</v>
      </c>
      <c r="XM25" s="14">
        <v>18.550719999999998</v>
      </c>
      <c r="XN25" s="14">
        <v>18.550719999999998</v>
      </c>
      <c r="XO25" s="14">
        <v>1.4492799999999999</v>
      </c>
      <c r="XP25" s="14">
        <v>10</v>
      </c>
      <c r="XQ25" s="14">
        <v>9.9</v>
      </c>
      <c r="XR25" s="14">
        <v>9.9</v>
      </c>
      <c r="XS25" s="14">
        <v>0.1</v>
      </c>
      <c r="XT25" s="14">
        <v>9</v>
      </c>
      <c r="XU25" s="14">
        <v>10.43478</v>
      </c>
      <c r="XV25" s="14">
        <v>10.43478</v>
      </c>
      <c r="XW25" s="14">
        <v>-1.4347799999999999</v>
      </c>
      <c r="XX25" s="14"/>
      <c r="XY25" s="14"/>
      <c r="XZ25" s="14"/>
      <c r="YA25" s="14">
        <v>0</v>
      </c>
      <c r="YB25" s="14"/>
      <c r="YC25" s="14"/>
      <c r="YD25" s="14"/>
      <c r="YE25" s="14">
        <v>0</v>
      </c>
      <c r="YF25" s="14">
        <v>7.7</v>
      </c>
      <c r="YG25" s="14">
        <v>7.5</v>
      </c>
      <c r="YH25" s="14">
        <v>7.5</v>
      </c>
      <c r="YI25" s="14">
        <v>0.2</v>
      </c>
      <c r="YJ25" s="14">
        <v>14.1</v>
      </c>
      <c r="YK25" s="14"/>
      <c r="YL25" s="14"/>
      <c r="YM25" s="14">
        <v>14.1</v>
      </c>
      <c r="YN25" s="14">
        <v>7.6</v>
      </c>
      <c r="YO25" s="14">
        <v>8.25</v>
      </c>
      <c r="YP25" s="14">
        <v>8.25</v>
      </c>
      <c r="YQ25" s="14">
        <v>-0.65</v>
      </c>
      <c r="YR25" s="14">
        <v>9.9</v>
      </c>
      <c r="YS25" s="14">
        <v>6.49</v>
      </c>
      <c r="YT25" s="14">
        <v>10.628019999999999</v>
      </c>
      <c r="YU25" s="14">
        <v>-0.72802</v>
      </c>
      <c r="YV25" s="14">
        <v>12.5</v>
      </c>
      <c r="YW25" s="14">
        <v>12.13527</v>
      </c>
      <c r="YX25" s="14">
        <v>12.13527</v>
      </c>
      <c r="YY25" s="14">
        <v>0.36473</v>
      </c>
    </row>
    <row r="26" spans="1:675" ht="24" customHeight="1" x14ac:dyDescent="0.25">
      <c r="A26" s="1"/>
      <c r="B26" s="16" t="s">
        <v>69</v>
      </c>
      <c r="C26" s="16" t="s">
        <v>874</v>
      </c>
      <c r="D26" s="17">
        <v>20.5</v>
      </c>
      <c r="E26" s="17">
        <v>32.880159999999997</v>
      </c>
      <c r="F26" s="17"/>
      <c r="G26" s="17">
        <v>20.5</v>
      </c>
      <c r="H26" s="17">
        <v>641.79999999999995</v>
      </c>
      <c r="I26" s="17">
        <v>655.76232000000005</v>
      </c>
      <c r="J26" s="17">
        <v>655.76232000000005</v>
      </c>
      <c r="K26" s="17">
        <v>-13.96232</v>
      </c>
      <c r="L26" s="17">
        <v>216.5</v>
      </c>
      <c r="M26" s="17">
        <v>212.30054999999999</v>
      </c>
      <c r="N26" s="17">
        <v>212.30054999999999</v>
      </c>
      <c r="O26" s="17">
        <v>4.1994499999999997</v>
      </c>
      <c r="P26" s="17"/>
      <c r="Q26" s="17"/>
      <c r="R26" s="17"/>
      <c r="S26" s="17">
        <v>0</v>
      </c>
      <c r="T26" s="17"/>
      <c r="U26" s="17"/>
      <c r="V26" s="17"/>
      <c r="W26" s="17">
        <v>0</v>
      </c>
      <c r="X26" s="17">
        <v>11</v>
      </c>
      <c r="Y26" s="17"/>
      <c r="Z26" s="17"/>
      <c r="AA26" s="17">
        <v>11</v>
      </c>
      <c r="AB26" s="17">
        <v>92.6</v>
      </c>
      <c r="AC26" s="17">
        <v>83</v>
      </c>
      <c r="AD26" s="17">
        <v>80.119200000000006</v>
      </c>
      <c r="AE26" s="17">
        <v>12.4808</v>
      </c>
      <c r="AF26" s="17"/>
      <c r="AG26" s="17"/>
      <c r="AH26" s="17"/>
      <c r="AI26" s="17">
        <v>0</v>
      </c>
      <c r="AJ26" s="17">
        <v>0</v>
      </c>
      <c r="AK26" s="17"/>
      <c r="AL26" s="17"/>
      <c r="AM26" s="17">
        <v>0</v>
      </c>
      <c r="AN26" s="17">
        <v>179.5</v>
      </c>
      <c r="AO26" s="17">
        <v>196.22801999999999</v>
      </c>
      <c r="AP26" s="17">
        <v>196.22801999999999</v>
      </c>
      <c r="AQ26" s="17">
        <v>-16.728020000000001</v>
      </c>
      <c r="AR26" s="17">
        <v>196</v>
      </c>
      <c r="AS26" s="17">
        <v>196.22801999999999</v>
      </c>
      <c r="AT26" s="17">
        <v>196.22801999999999</v>
      </c>
      <c r="AU26" s="17">
        <v>-0.22802</v>
      </c>
      <c r="AV26" s="17">
        <v>195.8</v>
      </c>
      <c r="AW26" s="17">
        <v>196.22801999999999</v>
      </c>
      <c r="AX26" s="17">
        <v>196.22801999999999</v>
      </c>
      <c r="AY26" s="17">
        <v>-0.42802000000000001</v>
      </c>
      <c r="AZ26" s="17">
        <v>293.60000000000002</v>
      </c>
      <c r="BA26" s="17">
        <v>295.22593999999998</v>
      </c>
      <c r="BB26" s="17">
        <v>295.22593999999998</v>
      </c>
      <c r="BC26" s="17">
        <v>-1.6259399999999999</v>
      </c>
      <c r="BD26" s="17">
        <v>205.5</v>
      </c>
      <c r="BE26" s="17">
        <v>206.04143999999999</v>
      </c>
      <c r="BF26" s="17">
        <v>206.04143999999999</v>
      </c>
      <c r="BG26" s="17">
        <v>-0.54144000000000003</v>
      </c>
      <c r="BH26" s="17">
        <v>108.4</v>
      </c>
      <c r="BI26" s="17">
        <v>103.33009</v>
      </c>
      <c r="BJ26" s="17">
        <v>103.33009</v>
      </c>
      <c r="BK26" s="17">
        <v>5.0699100000000001</v>
      </c>
      <c r="BL26" s="17">
        <v>236.3</v>
      </c>
      <c r="BM26" s="17">
        <v>102.46393999999999</v>
      </c>
      <c r="BN26" s="17">
        <v>122.29093</v>
      </c>
      <c r="BO26" s="17">
        <v>114.00906999999999</v>
      </c>
      <c r="BP26" s="17">
        <v>3</v>
      </c>
      <c r="BQ26" s="17">
        <v>3.02576</v>
      </c>
      <c r="BR26" s="17">
        <v>3.02576</v>
      </c>
      <c r="BS26" s="17">
        <v>-2.5760000000000002E-2</v>
      </c>
      <c r="BT26" s="17"/>
      <c r="BU26" s="17"/>
      <c r="BV26" s="17"/>
      <c r="BW26" s="17">
        <v>0</v>
      </c>
      <c r="BX26" s="17"/>
      <c r="BY26" s="17"/>
      <c r="BZ26" s="17"/>
      <c r="CA26" s="17">
        <v>0</v>
      </c>
      <c r="CB26" s="17"/>
      <c r="CC26" s="17"/>
      <c r="CD26" s="17"/>
      <c r="CE26" s="17">
        <v>0</v>
      </c>
      <c r="CF26" s="17">
        <v>158.5</v>
      </c>
      <c r="CG26" s="17">
        <v>161.28</v>
      </c>
      <c r="CH26" s="17">
        <v>137.32174000000001</v>
      </c>
      <c r="CI26" s="17">
        <v>21.178260000000002</v>
      </c>
      <c r="CJ26" s="17">
        <v>7.7</v>
      </c>
      <c r="CK26" s="17">
        <v>7.0449000000000002</v>
      </c>
      <c r="CL26" s="17">
        <v>7.0449000000000002</v>
      </c>
      <c r="CM26" s="17">
        <v>0.65510000000000002</v>
      </c>
      <c r="CN26" s="17">
        <v>5.2</v>
      </c>
      <c r="CO26" s="17">
        <v>3.78295</v>
      </c>
      <c r="CP26" s="17">
        <v>3.78295</v>
      </c>
      <c r="CQ26" s="17">
        <v>1.4170499999999999</v>
      </c>
      <c r="CR26" s="17">
        <v>22.5</v>
      </c>
      <c r="CS26" s="17">
        <v>22.280850000000001</v>
      </c>
      <c r="CT26" s="17">
        <v>22.280850000000001</v>
      </c>
      <c r="CU26" s="17">
        <v>0.21915000000000001</v>
      </c>
      <c r="CV26" s="17">
        <v>30.2</v>
      </c>
      <c r="CW26" s="17">
        <v>57.574179999999998</v>
      </c>
      <c r="CX26" s="17">
        <v>58.192790000000002</v>
      </c>
      <c r="CY26" s="17">
        <v>-27.992789999999999</v>
      </c>
      <c r="CZ26" s="17">
        <v>55.5</v>
      </c>
      <c r="DA26" s="17">
        <v>78.109780000000001</v>
      </c>
      <c r="DB26" s="17"/>
      <c r="DC26" s="17">
        <v>55.5</v>
      </c>
      <c r="DD26" s="17"/>
      <c r="DE26" s="17"/>
      <c r="DF26" s="17"/>
      <c r="DG26" s="17">
        <v>0</v>
      </c>
      <c r="DH26" s="17"/>
      <c r="DI26" s="17"/>
      <c r="DJ26" s="17"/>
      <c r="DK26" s="17">
        <v>0</v>
      </c>
      <c r="DL26" s="17"/>
      <c r="DM26" s="17"/>
      <c r="DN26" s="17"/>
      <c r="DO26" s="17">
        <v>0</v>
      </c>
      <c r="DP26" s="17">
        <v>6.5</v>
      </c>
      <c r="DQ26" s="17">
        <v>6.39</v>
      </c>
      <c r="DR26" s="17">
        <v>6.39</v>
      </c>
      <c r="DS26" s="17">
        <v>0.11</v>
      </c>
      <c r="DT26" s="17">
        <v>0</v>
      </c>
      <c r="DU26" s="17">
        <v>145.07772</v>
      </c>
      <c r="DV26" s="17"/>
      <c r="DW26" s="17">
        <v>0</v>
      </c>
      <c r="DX26" s="17">
        <v>35</v>
      </c>
      <c r="DY26" s="17">
        <v>30.156700000000001</v>
      </c>
      <c r="DZ26" s="17">
        <v>46.910420000000002</v>
      </c>
      <c r="EA26" s="17">
        <v>-11.91042</v>
      </c>
      <c r="EB26" s="17">
        <v>0</v>
      </c>
      <c r="EC26" s="17">
        <v>31.08811</v>
      </c>
      <c r="ED26" s="17">
        <v>57.840719999999997</v>
      </c>
      <c r="EE26" s="17">
        <v>-57.840719999999997</v>
      </c>
      <c r="EF26" s="17">
        <v>23.4</v>
      </c>
      <c r="EG26" s="17">
        <v>20.48039</v>
      </c>
      <c r="EH26" s="17">
        <v>32.74783</v>
      </c>
      <c r="EI26" s="17">
        <v>-9.3478300000000001</v>
      </c>
      <c r="EJ26" s="17">
        <v>16</v>
      </c>
      <c r="EK26" s="17">
        <v>18.176390000000001</v>
      </c>
      <c r="EL26" s="17">
        <v>15.904339999999999</v>
      </c>
      <c r="EM26" s="17">
        <v>9.5659999999999995E-2</v>
      </c>
      <c r="EN26" s="17">
        <v>13</v>
      </c>
      <c r="EO26" s="17">
        <v>11.400969999999999</v>
      </c>
      <c r="EP26" s="17">
        <v>11.400969999999999</v>
      </c>
      <c r="EQ26" s="17">
        <v>1.59903</v>
      </c>
      <c r="ER26" s="17">
        <v>84.1</v>
      </c>
      <c r="ES26" s="17">
        <v>87.26473</v>
      </c>
      <c r="ET26" s="17">
        <v>74.675250000000005</v>
      </c>
      <c r="EU26" s="17">
        <v>9.4247499999999995</v>
      </c>
      <c r="EV26" s="17">
        <v>180</v>
      </c>
      <c r="EW26" s="17">
        <v>184.74316999999999</v>
      </c>
      <c r="EX26" s="17">
        <v>184.74316999999999</v>
      </c>
      <c r="EY26" s="17">
        <v>-4.7431700000000001</v>
      </c>
      <c r="EZ26" s="17">
        <v>180.7</v>
      </c>
      <c r="FA26" s="17">
        <v>184.74316999999999</v>
      </c>
      <c r="FB26" s="17">
        <v>184.74316999999999</v>
      </c>
      <c r="FC26" s="17">
        <v>-4.0431699999999999</v>
      </c>
      <c r="FD26" s="17">
        <v>181.2</v>
      </c>
      <c r="FE26" s="17">
        <v>185.29795999999999</v>
      </c>
      <c r="FF26" s="17">
        <v>185.29795999999999</v>
      </c>
      <c r="FG26" s="17">
        <v>-4.0979599999999996</v>
      </c>
      <c r="FH26" s="17">
        <v>101.4</v>
      </c>
      <c r="FI26" s="17">
        <v>100.46541000000001</v>
      </c>
      <c r="FJ26" s="17">
        <v>87.570220000000006</v>
      </c>
      <c r="FK26" s="17">
        <v>13.82978</v>
      </c>
      <c r="FL26" s="17">
        <v>27.7</v>
      </c>
      <c r="FM26" s="17">
        <v>4.1450899999999997</v>
      </c>
      <c r="FN26" s="17"/>
      <c r="FO26" s="17">
        <v>27.7</v>
      </c>
      <c r="FP26" s="17">
        <v>21.6</v>
      </c>
      <c r="FQ26" s="17">
        <v>21.646380000000001</v>
      </c>
      <c r="FR26" s="17">
        <v>21.646380000000001</v>
      </c>
      <c r="FS26" s="17">
        <v>-4.6379999999999998E-2</v>
      </c>
      <c r="FT26" s="17">
        <v>17.2</v>
      </c>
      <c r="FU26" s="17">
        <v>14.912509999999999</v>
      </c>
      <c r="FV26" s="17">
        <v>14.912509999999999</v>
      </c>
      <c r="FW26" s="17">
        <v>2.28749</v>
      </c>
      <c r="FX26" s="17">
        <v>42.5</v>
      </c>
      <c r="FY26" s="17">
        <v>20.7254</v>
      </c>
      <c r="FZ26" s="17">
        <v>41.450780000000002</v>
      </c>
      <c r="GA26" s="17">
        <v>1.04922</v>
      </c>
      <c r="GB26" s="17"/>
      <c r="GC26" s="17"/>
      <c r="GD26" s="17"/>
      <c r="GE26" s="17">
        <v>0</v>
      </c>
      <c r="GF26" s="17"/>
      <c r="GG26" s="17"/>
      <c r="GH26" s="17"/>
      <c r="GI26" s="17">
        <v>0</v>
      </c>
      <c r="GJ26" s="17">
        <v>6.7</v>
      </c>
      <c r="GK26" s="17">
        <v>6.8787000000000003</v>
      </c>
      <c r="GL26" s="17">
        <v>6.8787000000000003</v>
      </c>
      <c r="GM26" s="17">
        <v>-0.1787</v>
      </c>
      <c r="GN26" s="17">
        <v>50.4</v>
      </c>
      <c r="GO26" s="17">
        <v>49.999420000000001</v>
      </c>
      <c r="GP26" s="17">
        <v>18.76549</v>
      </c>
      <c r="GQ26" s="17">
        <v>31.634509999999999</v>
      </c>
      <c r="GR26" s="17"/>
      <c r="GS26" s="17"/>
      <c r="GT26" s="17"/>
      <c r="GU26" s="17">
        <v>0</v>
      </c>
      <c r="GV26" s="17"/>
      <c r="GW26" s="17"/>
      <c r="GX26" s="17"/>
      <c r="GY26" s="17">
        <v>0</v>
      </c>
      <c r="GZ26" s="17"/>
      <c r="HA26" s="17"/>
      <c r="HB26" s="17"/>
      <c r="HC26" s="17">
        <v>0</v>
      </c>
      <c r="HD26" s="17"/>
      <c r="HE26" s="17"/>
      <c r="HF26" s="17"/>
      <c r="HG26" s="17">
        <v>0</v>
      </c>
      <c r="HH26" s="17">
        <v>81.599999999999994</v>
      </c>
      <c r="HI26" s="17">
        <v>37.079970000000003</v>
      </c>
      <c r="HJ26" s="17">
        <v>68.073220000000006</v>
      </c>
      <c r="HK26" s="17">
        <v>13.52678</v>
      </c>
      <c r="HL26" s="17">
        <v>0</v>
      </c>
      <c r="HM26" s="17"/>
      <c r="HN26" s="17"/>
      <c r="HO26" s="17">
        <v>0</v>
      </c>
      <c r="HP26" s="17"/>
      <c r="HQ26" s="17"/>
      <c r="HR26" s="17"/>
      <c r="HS26" s="17">
        <v>0</v>
      </c>
      <c r="HT26" s="17">
        <v>39.799999999999997</v>
      </c>
      <c r="HU26" s="17">
        <v>45.291899999999998</v>
      </c>
      <c r="HV26" s="17">
        <v>45.291899999999998</v>
      </c>
      <c r="HW26" s="17">
        <v>-5.4919000000000002</v>
      </c>
      <c r="HX26" s="17"/>
      <c r="HY26" s="17"/>
      <c r="HZ26" s="17"/>
      <c r="IA26" s="17">
        <v>0</v>
      </c>
      <c r="IB26" s="17">
        <v>0</v>
      </c>
      <c r="IC26" s="17"/>
      <c r="ID26" s="17"/>
      <c r="IE26" s="17">
        <v>0</v>
      </c>
      <c r="IF26" s="17"/>
      <c r="IG26" s="17"/>
      <c r="IH26" s="17"/>
      <c r="II26" s="17">
        <v>0</v>
      </c>
      <c r="IJ26" s="17">
        <v>91.9</v>
      </c>
      <c r="IK26" s="17">
        <v>90.009810000000002</v>
      </c>
      <c r="IL26" s="17">
        <v>90.148499999999999</v>
      </c>
      <c r="IM26" s="17">
        <v>1.7515000000000001</v>
      </c>
      <c r="IN26" s="17">
        <v>168.3</v>
      </c>
      <c r="IO26" s="17">
        <v>180.66344000000001</v>
      </c>
      <c r="IP26" s="17">
        <v>180.66344000000001</v>
      </c>
      <c r="IQ26" s="17">
        <v>-12.363440000000001</v>
      </c>
      <c r="IR26" s="17">
        <v>166.6</v>
      </c>
      <c r="IS26" s="17">
        <v>180.66344000000001</v>
      </c>
      <c r="IT26" s="17">
        <v>180.66344000000001</v>
      </c>
      <c r="IU26" s="17">
        <v>-14.06344</v>
      </c>
      <c r="IV26" s="17">
        <v>197.6</v>
      </c>
      <c r="IW26" s="17">
        <v>180.66344000000001</v>
      </c>
      <c r="IX26" s="17">
        <v>180.66344000000001</v>
      </c>
      <c r="IY26" s="17">
        <v>16.93656</v>
      </c>
      <c r="IZ26" s="17">
        <v>265.5</v>
      </c>
      <c r="JA26" s="17">
        <v>271.80896000000001</v>
      </c>
      <c r="JB26" s="17">
        <v>271.80896000000001</v>
      </c>
      <c r="JC26" s="17">
        <v>-6.3089599999999999</v>
      </c>
      <c r="JD26" s="17">
        <v>69.7</v>
      </c>
      <c r="JE26" s="17">
        <v>71.102429999999998</v>
      </c>
      <c r="JF26" s="17">
        <v>71.102429999999998</v>
      </c>
      <c r="JG26" s="17">
        <v>-1.4024300000000001</v>
      </c>
      <c r="JH26" s="17">
        <v>34.200000000000003</v>
      </c>
      <c r="JI26" s="17">
        <v>35.657980000000002</v>
      </c>
      <c r="JJ26" s="17">
        <v>35.657980000000002</v>
      </c>
      <c r="JK26" s="17">
        <v>-1.4579800000000001</v>
      </c>
      <c r="JL26" s="17"/>
      <c r="JM26" s="17"/>
      <c r="JN26" s="17"/>
      <c r="JO26" s="17">
        <v>0</v>
      </c>
      <c r="JP26" s="17"/>
      <c r="JQ26" s="17"/>
      <c r="JR26" s="17"/>
      <c r="JS26" s="17">
        <v>0</v>
      </c>
      <c r="JT26" s="17"/>
      <c r="JU26" s="17"/>
      <c r="JV26" s="17"/>
      <c r="JW26" s="17">
        <v>0</v>
      </c>
      <c r="JX26" s="17">
        <v>23.5</v>
      </c>
      <c r="JY26" s="17">
        <v>26</v>
      </c>
      <c r="JZ26" s="17">
        <v>26</v>
      </c>
      <c r="KA26" s="17">
        <v>-2.5</v>
      </c>
      <c r="KB26" s="17"/>
      <c r="KC26" s="17"/>
      <c r="KD26" s="17"/>
      <c r="KE26" s="17">
        <v>0</v>
      </c>
      <c r="KF26" s="17"/>
      <c r="KG26" s="17"/>
      <c r="KH26" s="17"/>
      <c r="KI26" s="17">
        <v>0</v>
      </c>
      <c r="KJ26" s="17">
        <v>4.0999999999999996</v>
      </c>
      <c r="KK26" s="17"/>
      <c r="KL26" s="17"/>
      <c r="KM26" s="17">
        <v>4.0999999999999996</v>
      </c>
      <c r="KN26" s="17">
        <v>0.7</v>
      </c>
      <c r="KO26" s="17">
        <v>1.45085</v>
      </c>
      <c r="KP26" s="17">
        <v>1.45085</v>
      </c>
      <c r="KQ26" s="17">
        <v>-0.75085000000000002</v>
      </c>
      <c r="KR26" s="17">
        <v>203.7</v>
      </c>
      <c r="KS26" s="17">
        <v>93.266360000000006</v>
      </c>
      <c r="KT26" s="17">
        <v>187.97531000000001</v>
      </c>
      <c r="KU26" s="17">
        <v>15.724690000000001</v>
      </c>
      <c r="KV26" s="17">
        <v>96.1</v>
      </c>
      <c r="KW26" s="17">
        <v>92.445059999999998</v>
      </c>
      <c r="KX26" s="17">
        <v>92.444500000000005</v>
      </c>
      <c r="KY26" s="17">
        <v>3.6555</v>
      </c>
      <c r="KZ26" s="17">
        <v>62.5</v>
      </c>
      <c r="LA26" s="17">
        <v>66.809659999999994</v>
      </c>
      <c r="LB26" s="17">
        <v>66.809659999999994</v>
      </c>
      <c r="LC26" s="17">
        <v>-4.30966</v>
      </c>
      <c r="LD26" s="17">
        <v>70.3</v>
      </c>
      <c r="LE26" s="17">
        <v>72.37388</v>
      </c>
      <c r="LF26" s="17">
        <v>72.37388</v>
      </c>
      <c r="LG26" s="17">
        <v>-2.0738799999999999</v>
      </c>
      <c r="LH26" s="17">
        <v>30.1</v>
      </c>
      <c r="LI26" s="17">
        <v>29.806760000000001</v>
      </c>
      <c r="LJ26" s="17">
        <v>29.806760000000001</v>
      </c>
      <c r="LK26" s="17">
        <v>0.29324</v>
      </c>
      <c r="LL26" s="17"/>
      <c r="LM26" s="17"/>
      <c r="LN26" s="17"/>
      <c r="LO26" s="17">
        <v>0</v>
      </c>
      <c r="LP26" s="17">
        <v>47.4</v>
      </c>
      <c r="LQ26" s="17">
        <v>50.645899999999997</v>
      </c>
      <c r="LR26" s="17"/>
      <c r="LS26" s="17">
        <v>47.4</v>
      </c>
      <c r="LT26" s="17">
        <v>48.3</v>
      </c>
      <c r="LU26" s="17">
        <v>49.666240000000002</v>
      </c>
      <c r="LV26" s="17">
        <v>33.160620000000002</v>
      </c>
      <c r="LW26" s="17">
        <v>15.139379999999999</v>
      </c>
      <c r="LX26" s="17">
        <v>141.9</v>
      </c>
      <c r="LY26" s="17">
        <v>158.19065000000001</v>
      </c>
      <c r="LZ26" s="17">
        <v>158.19065000000001</v>
      </c>
      <c r="MA26" s="17">
        <v>-16.290649999999999</v>
      </c>
      <c r="MB26" s="17">
        <v>143.4</v>
      </c>
      <c r="MC26" s="17">
        <v>158.19065000000001</v>
      </c>
      <c r="MD26" s="17">
        <v>158.19065000000001</v>
      </c>
      <c r="ME26" s="17">
        <v>-14.790649999999999</v>
      </c>
      <c r="MF26" s="17">
        <v>168.9</v>
      </c>
      <c r="MG26" s="17">
        <v>158.66569999999999</v>
      </c>
      <c r="MH26" s="17">
        <v>158.66569999999999</v>
      </c>
      <c r="MI26" s="17">
        <v>10.234299999999999</v>
      </c>
      <c r="MJ26" s="17">
        <v>183.7</v>
      </c>
      <c r="MK26" s="17">
        <v>176.36183</v>
      </c>
      <c r="ML26" s="17">
        <v>176.36183</v>
      </c>
      <c r="MM26" s="17">
        <v>7.3381699999999999</v>
      </c>
      <c r="MN26" s="17"/>
      <c r="MO26" s="17"/>
      <c r="MP26" s="17"/>
      <c r="MQ26" s="17">
        <v>0</v>
      </c>
      <c r="MR26" s="17"/>
      <c r="MS26" s="17"/>
      <c r="MT26" s="17"/>
      <c r="MU26" s="17">
        <v>0</v>
      </c>
      <c r="MV26" s="17"/>
      <c r="MW26" s="17"/>
      <c r="MX26" s="17"/>
      <c r="MY26" s="17">
        <v>0</v>
      </c>
      <c r="MZ26" s="17"/>
      <c r="NA26" s="17"/>
      <c r="NB26" s="17"/>
      <c r="NC26" s="17">
        <v>0</v>
      </c>
      <c r="ND26" s="17">
        <v>209.2</v>
      </c>
      <c r="NE26" s="17">
        <v>205.2938</v>
      </c>
      <c r="NF26" s="17">
        <v>205.29381000000001</v>
      </c>
      <c r="NG26" s="17">
        <v>3.9061900000000001</v>
      </c>
      <c r="NH26" s="17">
        <v>101.4</v>
      </c>
      <c r="NI26" s="17">
        <v>102.95515</v>
      </c>
      <c r="NJ26" s="17">
        <v>102.95515</v>
      </c>
      <c r="NK26" s="17">
        <v>-1.55515</v>
      </c>
      <c r="NL26" s="17">
        <v>7.3</v>
      </c>
      <c r="NM26" s="17">
        <v>5.8401899999999998</v>
      </c>
      <c r="NN26" s="17">
        <v>5.8401899999999998</v>
      </c>
      <c r="NO26" s="17">
        <v>1.4598100000000001</v>
      </c>
      <c r="NP26" s="17">
        <v>3.2</v>
      </c>
      <c r="NQ26" s="17">
        <v>3.22071</v>
      </c>
      <c r="NR26" s="17">
        <v>3.22071</v>
      </c>
      <c r="NS26" s="17">
        <v>-2.0709999999999999E-2</v>
      </c>
      <c r="NT26" s="17">
        <v>18</v>
      </c>
      <c r="NU26" s="17">
        <v>14</v>
      </c>
      <c r="NV26" s="17">
        <v>18.128299999999999</v>
      </c>
      <c r="NW26" s="17">
        <v>-0.1283</v>
      </c>
      <c r="NX26" s="17">
        <v>73.8</v>
      </c>
      <c r="NY26" s="17">
        <v>76.5</v>
      </c>
      <c r="NZ26" s="17">
        <v>53.33</v>
      </c>
      <c r="OA26" s="17">
        <v>20.47</v>
      </c>
      <c r="OB26" s="17">
        <v>15</v>
      </c>
      <c r="OC26" s="17">
        <v>12.08</v>
      </c>
      <c r="OD26" s="17">
        <v>12.875</v>
      </c>
      <c r="OE26" s="17">
        <v>2.125</v>
      </c>
      <c r="OF26" s="17"/>
      <c r="OG26" s="17"/>
      <c r="OH26" s="17"/>
      <c r="OI26" s="17">
        <v>0</v>
      </c>
      <c r="OJ26" s="17">
        <v>0.2</v>
      </c>
      <c r="OK26" s="17">
        <v>0.3</v>
      </c>
      <c r="OL26" s="17">
        <v>0.3</v>
      </c>
      <c r="OM26" s="17">
        <v>-0.1</v>
      </c>
      <c r="ON26" s="17">
        <v>3.7</v>
      </c>
      <c r="OO26" s="17">
        <v>20.33764</v>
      </c>
      <c r="OP26" s="17">
        <v>20.33764</v>
      </c>
      <c r="OQ26" s="17">
        <v>-16.637640000000001</v>
      </c>
      <c r="OR26" s="17">
        <v>9.9</v>
      </c>
      <c r="OS26" s="17">
        <v>9</v>
      </c>
      <c r="OT26" s="17">
        <v>9</v>
      </c>
      <c r="OU26" s="17">
        <v>0.9</v>
      </c>
      <c r="OV26" s="17">
        <v>0.9</v>
      </c>
      <c r="OW26" s="17"/>
      <c r="OX26" s="17"/>
      <c r="OY26" s="17">
        <v>0.9</v>
      </c>
      <c r="OZ26" s="17">
        <v>189.8</v>
      </c>
      <c r="PA26" s="17">
        <v>196.5</v>
      </c>
      <c r="PB26" s="17">
        <v>184.8792</v>
      </c>
      <c r="PC26" s="17">
        <v>4.9207999999999998</v>
      </c>
      <c r="PD26" s="17">
        <v>95.8</v>
      </c>
      <c r="PE26" s="17">
        <v>87.82</v>
      </c>
      <c r="PF26" s="17">
        <v>87.82</v>
      </c>
      <c r="PG26" s="17">
        <v>7.98</v>
      </c>
      <c r="PH26" s="17">
        <v>0.5</v>
      </c>
      <c r="PI26" s="17">
        <v>1.27</v>
      </c>
      <c r="PJ26" s="17">
        <v>1.27</v>
      </c>
      <c r="PK26" s="17">
        <v>-0.77</v>
      </c>
      <c r="PL26" s="17">
        <v>1</v>
      </c>
      <c r="PM26" s="17">
        <v>1.3</v>
      </c>
      <c r="PN26" s="17">
        <v>1.3</v>
      </c>
      <c r="PO26" s="17">
        <v>-0.3</v>
      </c>
      <c r="PP26" s="17">
        <v>4.7</v>
      </c>
      <c r="PQ26" s="17">
        <v>4.5</v>
      </c>
      <c r="PR26" s="17">
        <v>4.5</v>
      </c>
      <c r="PS26" s="17">
        <v>0.2</v>
      </c>
      <c r="PT26" s="17">
        <v>20.7</v>
      </c>
      <c r="PU26" s="17">
        <v>2.98231</v>
      </c>
      <c r="PV26" s="17">
        <v>2.9823</v>
      </c>
      <c r="PW26" s="17">
        <v>17.717700000000001</v>
      </c>
      <c r="PX26" s="17">
        <v>3.3</v>
      </c>
      <c r="PY26" s="17">
        <v>3.3</v>
      </c>
      <c r="PZ26" s="17">
        <v>3.3</v>
      </c>
      <c r="QA26" s="17">
        <v>0</v>
      </c>
      <c r="QB26" s="17">
        <v>3.1</v>
      </c>
      <c r="QC26" s="17">
        <v>3.1</v>
      </c>
      <c r="QD26" s="17">
        <v>3.1</v>
      </c>
      <c r="QE26" s="17">
        <v>0</v>
      </c>
      <c r="QF26" s="17">
        <v>3.5</v>
      </c>
      <c r="QG26" s="17">
        <v>3.5</v>
      </c>
      <c r="QH26" s="17">
        <v>3.5</v>
      </c>
      <c r="QI26" s="17">
        <v>0</v>
      </c>
      <c r="QJ26" s="17">
        <v>16.100000000000001</v>
      </c>
      <c r="QK26" s="17">
        <v>15.45894</v>
      </c>
      <c r="QL26" s="17">
        <v>15.45894</v>
      </c>
      <c r="QM26" s="17">
        <v>0.64105999999999996</v>
      </c>
      <c r="QN26" s="17">
        <v>13.5</v>
      </c>
      <c r="QO26" s="17">
        <v>12.81</v>
      </c>
      <c r="QP26" s="17">
        <v>12.81</v>
      </c>
      <c r="QQ26" s="17">
        <v>0.69</v>
      </c>
      <c r="QR26" s="17">
        <v>17.100000000000001</v>
      </c>
      <c r="QS26" s="17">
        <v>16.21</v>
      </c>
      <c r="QT26" s="17">
        <v>16.21</v>
      </c>
      <c r="QU26" s="17">
        <v>0.89</v>
      </c>
      <c r="QV26" s="17">
        <v>4.5</v>
      </c>
      <c r="QW26" s="17">
        <v>7.32</v>
      </c>
      <c r="QX26" s="17">
        <v>5.3377999999999997</v>
      </c>
      <c r="QY26" s="17">
        <v>-0.83779999999999999</v>
      </c>
      <c r="QZ26" s="17">
        <v>8.6</v>
      </c>
      <c r="RA26" s="17">
        <v>15.29</v>
      </c>
      <c r="RB26" s="17">
        <v>15.1435</v>
      </c>
      <c r="RC26" s="17">
        <v>-6.5434999999999999</v>
      </c>
      <c r="RD26" s="17">
        <v>13.1</v>
      </c>
      <c r="RE26" s="17">
        <v>15.7</v>
      </c>
      <c r="RF26" s="17">
        <v>10.9564</v>
      </c>
      <c r="RG26" s="17">
        <v>2.1436000000000002</v>
      </c>
      <c r="RH26" s="17">
        <v>1.9</v>
      </c>
      <c r="RI26" s="17">
        <v>1.96</v>
      </c>
      <c r="RJ26" s="17">
        <v>1.96</v>
      </c>
      <c r="RK26" s="17">
        <v>-0.06</v>
      </c>
      <c r="RL26" s="17">
        <v>11.1</v>
      </c>
      <c r="RM26" s="17">
        <v>10.615449999999999</v>
      </c>
      <c r="RN26" s="17">
        <v>19.67727</v>
      </c>
      <c r="RO26" s="17">
        <v>-8.5772700000000004</v>
      </c>
      <c r="RP26" s="17">
        <v>1</v>
      </c>
      <c r="RQ26" s="17">
        <v>1.1319999999999999</v>
      </c>
      <c r="RR26" s="17">
        <v>1.1319999999999999</v>
      </c>
      <c r="RS26" s="17">
        <v>-0.13200000000000001</v>
      </c>
      <c r="RT26" s="17"/>
      <c r="RU26" s="17"/>
      <c r="RV26" s="17"/>
      <c r="RW26" s="17">
        <v>0</v>
      </c>
      <c r="RX26" s="17">
        <v>3.9</v>
      </c>
      <c r="RY26" s="17">
        <v>3.6</v>
      </c>
      <c r="RZ26" s="17">
        <v>3.6</v>
      </c>
      <c r="SA26" s="17">
        <v>0.3</v>
      </c>
      <c r="SB26" s="17">
        <v>0.1</v>
      </c>
      <c r="SC26" s="17">
        <v>0.27139999999999997</v>
      </c>
      <c r="SD26" s="17">
        <v>0.27139999999999997</v>
      </c>
      <c r="SE26" s="17">
        <v>-0.1714</v>
      </c>
      <c r="SF26" s="17">
        <v>0.9</v>
      </c>
      <c r="SG26" s="17">
        <v>0.79100000000000004</v>
      </c>
      <c r="SH26" s="17">
        <v>0.79100000000000004</v>
      </c>
      <c r="SI26" s="17">
        <v>0.109</v>
      </c>
      <c r="SJ26" s="17">
        <v>5.0999999999999996</v>
      </c>
      <c r="SK26" s="17">
        <v>5.2</v>
      </c>
      <c r="SL26" s="17">
        <v>5.2</v>
      </c>
      <c r="SM26" s="17">
        <v>-0.1</v>
      </c>
      <c r="SN26" s="17">
        <v>3.3</v>
      </c>
      <c r="SO26" s="17">
        <v>3.1</v>
      </c>
      <c r="SP26" s="17">
        <v>3.1</v>
      </c>
      <c r="SQ26" s="17">
        <v>0.2</v>
      </c>
      <c r="SR26" s="17">
        <v>4.0999999999999996</v>
      </c>
      <c r="SS26" s="17">
        <v>3</v>
      </c>
      <c r="ST26" s="17">
        <v>3</v>
      </c>
      <c r="SU26" s="17">
        <v>1.1000000000000001</v>
      </c>
      <c r="SV26" s="17">
        <v>5.0999999999999996</v>
      </c>
      <c r="SW26" s="17">
        <v>4.5</v>
      </c>
      <c r="SX26" s="17">
        <v>4.5</v>
      </c>
      <c r="SY26" s="17">
        <v>0.6</v>
      </c>
      <c r="SZ26" s="17">
        <v>0</v>
      </c>
      <c r="TA26" s="17">
        <v>18.170000000000002</v>
      </c>
      <c r="TB26" s="17">
        <v>17</v>
      </c>
      <c r="TC26" s="17">
        <v>-17</v>
      </c>
      <c r="TD26" s="17">
        <v>27.5</v>
      </c>
      <c r="TE26" s="17">
        <v>18.559999999999999</v>
      </c>
      <c r="TF26" s="17">
        <v>19</v>
      </c>
      <c r="TG26" s="17">
        <v>8.5</v>
      </c>
      <c r="TH26" s="17">
        <v>34.6</v>
      </c>
      <c r="TI26" s="17">
        <v>31.52</v>
      </c>
      <c r="TJ26" s="17">
        <v>31.52</v>
      </c>
      <c r="TK26" s="17">
        <v>3.08</v>
      </c>
      <c r="TL26" s="17">
        <v>0</v>
      </c>
      <c r="TM26" s="17">
        <v>1.97</v>
      </c>
      <c r="TN26" s="17">
        <v>124.57</v>
      </c>
      <c r="TO26" s="17">
        <v>-124.57</v>
      </c>
      <c r="TP26" s="17">
        <v>1.5</v>
      </c>
      <c r="TQ26" s="17">
        <v>1.78</v>
      </c>
      <c r="TR26" s="17">
        <v>114.9</v>
      </c>
      <c r="TS26" s="17">
        <v>-113.4</v>
      </c>
      <c r="TT26" s="17">
        <v>0</v>
      </c>
      <c r="TU26" s="17">
        <v>4.18</v>
      </c>
      <c r="TV26" s="17">
        <v>17.84</v>
      </c>
      <c r="TW26" s="17">
        <v>-17.84</v>
      </c>
      <c r="TX26" s="17">
        <v>0</v>
      </c>
      <c r="TY26" s="17">
        <v>4.07</v>
      </c>
      <c r="TZ26" s="17">
        <v>11.53</v>
      </c>
      <c r="UA26" s="17">
        <v>-11.53</v>
      </c>
      <c r="UB26" s="17">
        <v>46.7</v>
      </c>
      <c r="UC26" s="17">
        <v>5</v>
      </c>
      <c r="UD26" s="17">
        <v>5</v>
      </c>
      <c r="UE26" s="17">
        <v>41.7</v>
      </c>
      <c r="UF26" s="17">
        <v>6.8</v>
      </c>
      <c r="UG26" s="17">
        <v>9</v>
      </c>
      <c r="UH26" s="17">
        <v>9</v>
      </c>
      <c r="UI26" s="17">
        <v>-2.2000000000000002</v>
      </c>
      <c r="UJ26" s="17">
        <v>2.4</v>
      </c>
      <c r="UK26" s="17">
        <v>2</v>
      </c>
      <c r="UL26" s="17">
        <v>2</v>
      </c>
      <c r="UM26" s="17">
        <v>0.4</v>
      </c>
      <c r="UN26" s="17">
        <v>8</v>
      </c>
      <c r="UO26" s="17">
        <v>7.4</v>
      </c>
      <c r="UP26" s="17">
        <v>7.4</v>
      </c>
      <c r="UQ26" s="17">
        <v>0.6</v>
      </c>
      <c r="UR26" s="17">
        <v>7</v>
      </c>
      <c r="US26" s="17">
        <v>5</v>
      </c>
      <c r="UT26" s="17">
        <v>5</v>
      </c>
      <c r="UU26" s="17">
        <v>2</v>
      </c>
      <c r="UV26" s="17">
        <v>7.8</v>
      </c>
      <c r="UW26" s="17">
        <v>5.6</v>
      </c>
      <c r="UX26" s="17">
        <v>5.6</v>
      </c>
      <c r="UY26" s="17">
        <v>2.2000000000000002</v>
      </c>
      <c r="UZ26" s="17">
        <v>7.8</v>
      </c>
      <c r="VA26" s="17">
        <v>5.8</v>
      </c>
      <c r="VB26" s="17">
        <v>5.8</v>
      </c>
      <c r="VC26" s="17">
        <v>2</v>
      </c>
      <c r="VD26" s="17">
        <v>15.9</v>
      </c>
      <c r="VE26" s="17">
        <v>13.86</v>
      </c>
      <c r="VF26" s="17">
        <v>13.589</v>
      </c>
      <c r="VG26" s="17">
        <v>2.3109999999999999</v>
      </c>
      <c r="VH26" s="17">
        <v>237.5</v>
      </c>
      <c r="VI26" s="17">
        <v>250.3</v>
      </c>
      <c r="VJ26" s="17">
        <v>224.91</v>
      </c>
      <c r="VK26" s="17">
        <v>12.59</v>
      </c>
      <c r="VL26" s="17">
        <v>12.9</v>
      </c>
      <c r="VM26" s="17">
        <v>11.997999999999999</v>
      </c>
      <c r="VN26" s="17">
        <v>11.997999999999999</v>
      </c>
      <c r="VO26" s="17">
        <v>0.90200000000000002</v>
      </c>
      <c r="VP26" s="17">
        <v>132.4</v>
      </c>
      <c r="VQ26" s="17">
        <v>140.4</v>
      </c>
      <c r="VR26" s="17">
        <v>132</v>
      </c>
      <c r="VS26" s="17">
        <v>0.4</v>
      </c>
      <c r="VT26" s="17">
        <v>0.6</v>
      </c>
      <c r="VU26" s="17">
        <v>0.6</v>
      </c>
      <c r="VV26" s="17">
        <v>0.6</v>
      </c>
      <c r="VW26" s="17">
        <v>0</v>
      </c>
      <c r="VX26" s="17">
        <v>0</v>
      </c>
      <c r="VY26" s="17"/>
      <c r="VZ26" s="17">
        <v>2</v>
      </c>
      <c r="WA26" s="17">
        <v>-2</v>
      </c>
      <c r="WB26" s="17">
        <v>0</v>
      </c>
      <c r="WC26" s="17"/>
      <c r="WD26" s="17">
        <v>3</v>
      </c>
      <c r="WE26" s="17">
        <v>-3</v>
      </c>
      <c r="WF26" s="17">
        <v>97</v>
      </c>
      <c r="WG26" s="17">
        <v>99.8</v>
      </c>
      <c r="WH26" s="17">
        <v>95.04</v>
      </c>
      <c r="WI26" s="17">
        <v>1.96</v>
      </c>
      <c r="WJ26" s="17"/>
      <c r="WK26" s="17">
        <v>7.54</v>
      </c>
      <c r="WL26" s="17">
        <v>7.54</v>
      </c>
      <c r="WM26" s="17">
        <v>-7.54</v>
      </c>
      <c r="WN26" s="17">
        <v>4.2</v>
      </c>
      <c r="WO26" s="17">
        <v>4.5</v>
      </c>
      <c r="WP26" s="17">
        <v>4.5</v>
      </c>
      <c r="WQ26" s="17">
        <v>-0.3</v>
      </c>
      <c r="WR26" s="17">
        <v>2.2000000000000002</v>
      </c>
      <c r="WS26" s="17">
        <v>2.2999999999999998</v>
      </c>
      <c r="WT26" s="17">
        <v>2.2999999999999998</v>
      </c>
      <c r="WU26" s="17">
        <v>-0.1</v>
      </c>
      <c r="WV26" s="17">
        <v>1.2</v>
      </c>
      <c r="WW26" s="17">
        <v>1.1499999999999999</v>
      </c>
      <c r="WX26" s="17">
        <v>1.1499999999999999</v>
      </c>
      <c r="WY26" s="17">
        <v>0.05</v>
      </c>
      <c r="WZ26" s="17">
        <v>2</v>
      </c>
      <c r="XA26" s="17">
        <v>3</v>
      </c>
      <c r="XB26" s="17">
        <v>3</v>
      </c>
      <c r="XC26" s="17">
        <v>-1</v>
      </c>
      <c r="XD26" s="17">
        <v>13.6</v>
      </c>
      <c r="XE26" s="17">
        <v>11.8325</v>
      </c>
      <c r="XF26" s="17">
        <v>11.8325</v>
      </c>
      <c r="XG26" s="17">
        <v>1.7675000000000001</v>
      </c>
      <c r="XH26" s="17">
        <v>7.8</v>
      </c>
      <c r="XI26" s="17">
        <v>7.8</v>
      </c>
      <c r="XJ26" s="17">
        <v>7.8</v>
      </c>
      <c r="XK26" s="17">
        <v>0</v>
      </c>
      <c r="XL26" s="17">
        <v>19.8</v>
      </c>
      <c r="XM26" s="17">
        <v>18.550719999999998</v>
      </c>
      <c r="XN26" s="17">
        <v>18.550719999999998</v>
      </c>
      <c r="XO26" s="17">
        <v>1.2492799999999999</v>
      </c>
      <c r="XP26" s="17">
        <v>10</v>
      </c>
      <c r="XQ26" s="17">
        <v>9.9</v>
      </c>
      <c r="XR26" s="17">
        <v>9.9</v>
      </c>
      <c r="XS26" s="17">
        <v>0.1</v>
      </c>
      <c r="XT26" s="17">
        <v>8.1</v>
      </c>
      <c r="XU26" s="17">
        <v>10.43478</v>
      </c>
      <c r="XV26" s="17">
        <v>10.43478</v>
      </c>
      <c r="XW26" s="17">
        <v>-2.3347799999999999</v>
      </c>
      <c r="XX26" s="17"/>
      <c r="XY26" s="17"/>
      <c r="XZ26" s="17"/>
      <c r="YA26" s="17">
        <v>0</v>
      </c>
      <c r="YB26" s="17"/>
      <c r="YC26" s="17"/>
      <c r="YD26" s="17"/>
      <c r="YE26" s="17">
        <v>0</v>
      </c>
      <c r="YF26" s="17">
        <v>7.3</v>
      </c>
      <c r="YG26" s="17">
        <v>7.5</v>
      </c>
      <c r="YH26" s="17">
        <v>7.5</v>
      </c>
      <c r="YI26" s="17">
        <v>-0.2</v>
      </c>
      <c r="YJ26" s="17">
        <v>14.1</v>
      </c>
      <c r="YK26" s="17"/>
      <c r="YL26" s="17"/>
      <c r="YM26" s="17">
        <v>14.1</v>
      </c>
      <c r="YN26" s="17">
        <v>7.7</v>
      </c>
      <c r="YO26" s="17">
        <v>8.25</v>
      </c>
      <c r="YP26" s="17">
        <v>8.25</v>
      </c>
      <c r="YQ26" s="17">
        <v>-0.55000000000000004</v>
      </c>
      <c r="YR26" s="17">
        <v>10.8</v>
      </c>
      <c r="YS26" s="17">
        <v>6.48</v>
      </c>
      <c r="YT26" s="17">
        <v>10.628019999999999</v>
      </c>
      <c r="YU26" s="17">
        <v>0.17197999999999999</v>
      </c>
      <c r="YV26" s="17">
        <v>12.5</v>
      </c>
      <c r="YW26" s="17">
        <v>12.13527</v>
      </c>
      <c r="YX26" s="17">
        <v>12.13527</v>
      </c>
      <c r="YY26" s="17">
        <v>0.36473</v>
      </c>
    </row>
    <row r="27" spans="1:675" ht="24" customHeight="1" x14ac:dyDescent="0.25">
      <c r="A27" s="1"/>
      <c r="B27" s="16" t="s">
        <v>69</v>
      </c>
      <c r="C27" s="16" t="s">
        <v>875</v>
      </c>
      <c r="D27" s="17">
        <v>14.7</v>
      </c>
      <c r="E27" s="17">
        <v>31.956130000000002</v>
      </c>
      <c r="F27" s="17">
        <v>45.585839999999997</v>
      </c>
      <c r="G27" s="17">
        <v>-30.885840000000002</v>
      </c>
      <c r="H27" s="17">
        <v>625.5</v>
      </c>
      <c r="I27" s="17">
        <v>655.76232000000005</v>
      </c>
      <c r="J27" s="17">
        <v>655.76232000000005</v>
      </c>
      <c r="K27" s="17">
        <v>-30.262319999999999</v>
      </c>
      <c r="L27" s="17">
        <v>210.3</v>
      </c>
      <c r="M27" s="17">
        <v>212.30054999999999</v>
      </c>
      <c r="N27" s="17">
        <v>212.30054999999999</v>
      </c>
      <c r="O27" s="17">
        <v>-2.0005500000000001</v>
      </c>
      <c r="P27" s="17"/>
      <c r="Q27" s="17"/>
      <c r="R27" s="17"/>
      <c r="S27" s="17">
        <v>0</v>
      </c>
      <c r="T27" s="17"/>
      <c r="U27" s="17"/>
      <c r="V27" s="17"/>
      <c r="W27" s="17">
        <v>0</v>
      </c>
      <c r="X27" s="17">
        <v>9.8000000000000007</v>
      </c>
      <c r="Y27" s="17"/>
      <c r="Z27" s="17"/>
      <c r="AA27" s="17">
        <v>9.8000000000000007</v>
      </c>
      <c r="AB27" s="17">
        <v>84.5</v>
      </c>
      <c r="AC27" s="17">
        <v>83</v>
      </c>
      <c r="AD27" s="17">
        <v>80.119200000000006</v>
      </c>
      <c r="AE27" s="17">
        <v>4.3807999999999998</v>
      </c>
      <c r="AF27" s="17"/>
      <c r="AG27" s="17"/>
      <c r="AH27" s="17"/>
      <c r="AI27" s="17">
        <v>0</v>
      </c>
      <c r="AJ27" s="17">
        <v>0</v>
      </c>
      <c r="AK27" s="17"/>
      <c r="AL27" s="17"/>
      <c r="AM27" s="17">
        <v>0</v>
      </c>
      <c r="AN27" s="17">
        <v>179.6</v>
      </c>
      <c r="AO27" s="17">
        <v>196.22801999999999</v>
      </c>
      <c r="AP27" s="17">
        <v>196.22801999999999</v>
      </c>
      <c r="AQ27" s="17">
        <v>-16.628019999999999</v>
      </c>
      <c r="AR27" s="17">
        <v>196.5</v>
      </c>
      <c r="AS27" s="17">
        <v>196.22801999999999</v>
      </c>
      <c r="AT27" s="17">
        <v>196.22801999999999</v>
      </c>
      <c r="AU27" s="17">
        <v>0.27198</v>
      </c>
      <c r="AV27" s="17">
        <v>196.6</v>
      </c>
      <c r="AW27" s="17">
        <v>196.22801999999999</v>
      </c>
      <c r="AX27" s="17">
        <v>196.22801999999999</v>
      </c>
      <c r="AY27" s="17">
        <v>0.37197999999999998</v>
      </c>
      <c r="AZ27" s="17">
        <v>290.5</v>
      </c>
      <c r="BA27" s="17">
        <v>295.22593999999998</v>
      </c>
      <c r="BB27" s="17">
        <v>295.22593999999998</v>
      </c>
      <c r="BC27" s="17">
        <v>-4.7259399999999996</v>
      </c>
      <c r="BD27" s="17">
        <v>204.9</v>
      </c>
      <c r="BE27" s="17">
        <v>206.04143999999999</v>
      </c>
      <c r="BF27" s="17">
        <v>206.04143999999999</v>
      </c>
      <c r="BG27" s="17">
        <v>-1.14144</v>
      </c>
      <c r="BH27" s="17">
        <v>108.3</v>
      </c>
      <c r="BI27" s="17">
        <v>103.33009</v>
      </c>
      <c r="BJ27" s="17">
        <v>103.33009</v>
      </c>
      <c r="BK27" s="17">
        <v>4.9699099999999996</v>
      </c>
      <c r="BL27" s="17">
        <v>363.7</v>
      </c>
      <c r="BM27" s="17">
        <v>101.92915000000001</v>
      </c>
      <c r="BN27" s="17">
        <v>160.20085</v>
      </c>
      <c r="BO27" s="17">
        <v>203.49914999999999</v>
      </c>
      <c r="BP27" s="17">
        <v>2.7</v>
      </c>
      <c r="BQ27" s="17">
        <v>3.02576</v>
      </c>
      <c r="BR27" s="17">
        <v>3.02576</v>
      </c>
      <c r="BS27" s="17">
        <v>-0.32575999999999999</v>
      </c>
      <c r="BT27" s="17"/>
      <c r="BU27" s="17"/>
      <c r="BV27" s="17"/>
      <c r="BW27" s="17">
        <v>0</v>
      </c>
      <c r="BX27" s="17"/>
      <c r="BY27" s="17"/>
      <c r="BZ27" s="17"/>
      <c r="CA27" s="17">
        <v>0</v>
      </c>
      <c r="CB27" s="17"/>
      <c r="CC27" s="17"/>
      <c r="CD27" s="17"/>
      <c r="CE27" s="17">
        <v>0</v>
      </c>
      <c r="CF27" s="17">
        <v>148.69999999999999</v>
      </c>
      <c r="CG27" s="17">
        <v>161.28</v>
      </c>
      <c r="CH27" s="17">
        <v>137.32174000000001</v>
      </c>
      <c r="CI27" s="17">
        <v>11.378259999999999</v>
      </c>
      <c r="CJ27" s="17">
        <v>6.2</v>
      </c>
      <c r="CK27" s="17">
        <v>7.0449000000000002</v>
      </c>
      <c r="CL27" s="17">
        <v>7.0449000000000002</v>
      </c>
      <c r="CM27" s="17">
        <v>-0.84489999999999998</v>
      </c>
      <c r="CN27" s="17">
        <v>4.8</v>
      </c>
      <c r="CO27" s="17">
        <v>3.78295</v>
      </c>
      <c r="CP27" s="17">
        <v>3.78295</v>
      </c>
      <c r="CQ27" s="17">
        <v>1.01705</v>
      </c>
      <c r="CR27" s="17">
        <v>22.4</v>
      </c>
      <c r="CS27" s="17">
        <v>22.280850000000001</v>
      </c>
      <c r="CT27" s="17">
        <v>22.280850000000001</v>
      </c>
      <c r="CU27" s="17">
        <v>0.11915000000000001</v>
      </c>
      <c r="CV27" s="17">
        <v>30.6</v>
      </c>
      <c r="CW27" s="17">
        <v>58.841909999999999</v>
      </c>
      <c r="CX27" s="17">
        <v>48.532820000000001</v>
      </c>
      <c r="CY27" s="17">
        <v>-17.93282</v>
      </c>
      <c r="CZ27" s="17">
        <v>71.099999999999994</v>
      </c>
      <c r="DA27" s="17">
        <v>78.109530000000007</v>
      </c>
      <c r="DB27" s="17">
        <v>20.725390000000001</v>
      </c>
      <c r="DC27" s="17">
        <v>50.374609999999997</v>
      </c>
      <c r="DD27" s="17"/>
      <c r="DE27" s="17"/>
      <c r="DF27" s="17"/>
      <c r="DG27" s="17">
        <v>0</v>
      </c>
      <c r="DH27" s="17"/>
      <c r="DI27" s="17"/>
      <c r="DJ27" s="17"/>
      <c r="DK27" s="17">
        <v>0</v>
      </c>
      <c r="DL27" s="17"/>
      <c r="DM27" s="17"/>
      <c r="DN27" s="17"/>
      <c r="DO27" s="17">
        <v>0</v>
      </c>
      <c r="DP27" s="17">
        <v>6.5</v>
      </c>
      <c r="DQ27" s="17">
        <v>6.39</v>
      </c>
      <c r="DR27" s="17">
        <v>6.39</v>
      </c>
      <c r="DS27" s="17">
        <v>0.11</v>
      </c>
      <c r="DT27" s="17">
        <v>121.8</v>
      </c>
      <c r="DU27" s="17">
        <v>145.07772</v>
      </c>
      <c r="DV27" s="17"/>
      <c r="DW27" s="17">
        <v>121.8</v>
      </c>
      <c r="DX27" s="17">
        <v>34.299999999999997</v>
      </c>
      <c r="DY27" s="17">
        <v>30.156700000000001</v>
      </c>
      <c r="DZ27" s="17">
        <v>46.910420000000002</v>
      </c>
      <c r="EA27" s="17">
        <v>-12.61042</v>
      </c>
      <c r="EB27" s="17">
        <v>0</v>
      </c>
      <c r="EC27" s="17">
        <v>31.08811</v>
      </c>
      <c r="ED27" s="17">
        <v>75.932550000000006</v>
      </c>
      <c r="EE27" s="17">
        <v>-75.932550000000006</v>
      </c>
      <c r="EF27" s="17">
        <v>20.7</v>
      </c>
      <c r="EG27" s="17">
        <v>20.48039</v>
      </c>
      <c r="EH27" s="17">
        <v>32.74783</v>
      </c>
      <c r="EI27" s="17">
        <v>-12.047829999999999</v>
      </c>
      <c r="EJ27" s="17">
        <v>16</v>
      </c>
      <c r="EK27" s="17">
        <v>18.176390000000001</v>
      </c>
      <c r="EL27" s="17">
        <v>15.904339999999999</v>
      </c>
      <c r="EM27" s="17">
        <v>9.5659999999999995E-2</v>
      </c>
      <c r="EN27" s="17">
        <v>12.7</v>
      </c>
      <c r="EO27" s="17">
        <v>11.400969999999999</v>
      </c>
      <c r="EP27" s="17">
        <v>11.400969999999999</v>
      </c>
      <c r="EQ27" s="17">
        <v>1.2990299999999999</v>
      </c>
      <c r="ER27" s="17">
        <v>79.5</v>
      </c>
      <c r="ES27" s="17">
        <v>87.26473</v>
      </c>
      <c r="ET27" s="17">
        <v>74.675250000000005</v>
      </c>
      <c r="EU27" s="17">
        <v>4.8247499999999999</v>
      </c>
      <c r="EV27" s="17">
        <v>170.5</v>
      </c>
      <c r="EW27" s="17">
        <v>184.74316999999999</v>
      </c>
      <c r="EX27" s="17">
        <v>184.74316999999999</v>
      </c>
      <c r="EY27" s="17">
        <v>-14.243169999999999</v>
      </c>
      <c r="EZ27" s="17">
        <v>171.5</v>
      </c>
      <c r="FA27" s="17">
        <v>184.74316999999999</v>
      </c>
      <c r="FB27" s="17">
        <v>184.74316999999999</v>
      </c>
      <c r="FC27" s="17">
        <v>-13.243169999999999</v>
      </c>
      <c r="FD27" s="17">
        <v>180.8</v>
      </c>
      <c r="FE27" s="17">
        <v>185.29795999999999</v>
      </c>
      <c r="FF27" s="17">
        <v>185.29795999999999</v>
      </c>
      <c r="FG27" s="17">
        <v>-4.49796</v>
      </c>
      <c r="FH27" s="17">
        <v>97.3</v>
      </c>
      <c r="FI27" s="17">
        <v>100.46541000000001</v>
      </c>
      <c r="FJ27" s="17">
        <v>87.570220000000006</v>
      </c>
      <c r="FK27" s="17">
        <v>9.7297799999999999</v>
      </c>
      <c r="FL27" s="17">
        <v>25.7</v>
      </c>
      <c r="FM27" s="17">
        <v>4.1450899999999997</v>
      </c>
      <c r="FN27" s="17"/>
      <c r="FO27" s="17">
        <v>25.7</v>
      </c>
      <c r="FP27" s="17">
        <v>21</v>
      </c>
      <c r="FQ27" s="17">
        <v>21.646380000000001</v>
      </c>
      <c r="FR27" s="17">
        <v>21.646380000000001</v>
      </c>
      <c r="FS27" s="17">
        <v>-0.64637999999999995</v>
      </c>
      <c r="FT27" s="17">
        <v>15.8</v>
      </c>
      <c r="FU27" s="17">
        <v>14.912509999999999</v>
      </c>
      <c r="FV27" s="17">
        <v>14.912509999999999</v>
      </c>
      <c r="FW27" s="17">
        <v>0.88749</v>
      </c>
      <c r="FX27" s="17">
        <v>35.6</v>
      </c>
      <c r="FY27" s="17">
        <v>41.450789999999998</v>
      </c>
      <c r="FZ27" s="17">
        <v>46.757089999999998</v>
      </c>
      <c r="GA27" s="17">
        <v>-11.15709</v>
      </c>
      <c r="GB27" s="17"/>
      <c r="GC27" s="17"/>
      <c r="GD27" s="17"/>
      <c r="GE27" s="17">
        <v>0</v>
      </c>
      <c r="GF27" s="17"/>
      <c r="GG27" s="17"/>
      <c r="GH27" s="17"/>
      <c r="GI27" s="17">
        <v>0</v>
      </c>
      <c r="GJ27" s="17">
        <v>6.6</v>
      </c>
      <c r="GK27" s="17">
        <v>6.8787000000000003</v>
      </c>
      <c r="GL27" s="17">
        <v>6.8787000000000003</v>
      </c>
      <c r="GM27" s="17">
        <v>-0.2787</v>
      </c>
      <c r="GN27" s="17">
        <v>48.2</v>
      </c>
      <c r="GO27" s="17">
        <v>49.999420000000001</v>
      </c>
      <c r="GP27" s="17">
        <v>15.544040000000001</v>
      </c>
      <c r="GQ27" s="17">
        <v>32.65596</v>
      </c>
      <c r="GR27" s="17"/>
      <c r="GS27" s="17"/>
      <c r="GT27" s="17"/>
      <c r="GU27" s="17">
        <v>0</v>
      </c>
      <c r="GV27" s="17"/>
      <c r="GW27" s="17"/>
      <c r="GX27" s="17"/>
      <c r="GY27" s="17">
        <v>0</v>
      </c>
      <c r="GZ27" s="17"/>
      <c r="HA27" s="17"/>
      <c r="HB27" s="17"/>
      <c r="HC27" s="17">
        <v>0</v>
      </c>
      <c r="HD27" s="17"/>
      <c r="HE27" s="17"/>
      <c r="HF27" s="17"/>
      <c r="HG27" s="17">
        <v>0</v>
      </c>
      <c r="HH27" s="17">
        <v>77.3</v>
      </c>
      <c r="HI27" s="17">
        <v>42.32761</v>
      </c>
      <c r="HJ27" s="17">
        <v>68.073220000000006</v>
      </c>
      <c r="HK27" s="17">
        <v>9.2267799999999998</v>
      </c>
      <c r="HL27" s="17">
        <v>0</v>
      </c>
      <c r="HM27" s="17">
        <v>25.906739999999999</v>
      </c>
      <c r="HN27" s="17"/>
      <c r="HO27" s="17">
        <v>0</v>
      </c>
      <c r="HP27" s="17"/>
      <c r="HQ27" s="17"/>
      <c r="HR27" s="17"/>
      <c r="HS27" s="17">
        <v>0</v>
      </c>
      <c r="HT27" s="17">
        <v>38.700000000000003</v>
      </c>
      <c r="HU27" s="17">
        <v>45.291899999999998</v>
      </c>
      <c r="HV27" s="17">
        <v>45.291899999999998</v>
      </c>
      <c r="HW27" s="17">
        <v>-6.5918999999999999</v>
      </c>
      <c r="HX27" s="17"/>
      <c r="HY27" s="17"/>
      <c r="HZ27" s="17"/>
      <c r="IA27" s="17">
        <v>0</v>
      </c>
      <c r="IB27" s="17">
        <v>0</v>
      </c>
      <c r="IC27" s="17"/>
      <c r="ID27" s="17"/>
      <c r="IE27" s="17">
        <v>0</v>
      </c>
      <c r="IF27" s="17"/>
      <c r="IG27" s="17"/>
      <c r="IH27" s="17"/>
      <c r="II27" s="17">
        <v>0</v>
      </c>
      <c r="IJ27" s="17">
        <v>86.9</v>
      </c>
      <c r="IK27" s="17">
        <v>90.009810000000002</v>
      </c>
      <c r="IL27" s="17">
        <v>90.148499999999999</v>
      </c>
      <c r="IM27" s="17">
        <v>-3.2484999999999999</v>
      </c>
      <c r="IN27" s="17">
        <v>167.4</v>
      </c>
      <c r="IO27" s="17">
        <v>180.66344000000001</v>
      </c>
      <c r="IP27" s="17">
        <v>180.66344000000001</v>
      </c>
      <c r="IQ27" s="17">
        <v>-13.263439999999999</v>
      </c>
      <c r="IR27" s="17">
        <v>165.7</v>
      </c>
      <c r="IS27" s="17">
        <v>180.66344000000001</v>
      </c>
      <c r="IT27" s="17">
        <v>180.66344000000001</v>
      </c>
      <c r="IU27" s="17">
        <v>-14.96344</v>
      </c>
      <c r="IV27" s="17">
        <v>140.80000000000001</v>
      </c>
      <c r="IW27" s="17">
        <v>180.66344000000001</v>
      </c>
      <c r="IX27" s="17">
        <v>180.66344000000001</v>
      </c>
      <c r="IY27" s="17">
        <v>-39.863439999999997</v>
      </c>
      <c r="IZ27" s="17">
        <v>255.4</v>
      </c>
      <c r="JA27" s="17">
        <v>271.80896000000001</v>
      </c>
      <c r="JB27" s="17">
        <v>271.80896000000001</v>
      </c>
      <c r="JC27" s="17">
        <v>-16.40896</v>
      </c>
      <c r="JD27" s="17">
        <v>65.5</v>
      </c>
      <c r="JE27" s="17">
        <v>71.102429999999998</v>
      </c>
      <c r="JF27" s="17">
        <v>71.102429999999998</v>
      </c>
      <c r="JG27" s="17">
        <v>-5.60243</v>
      </c>
      <c r="JH27" s="17">
        <v>33</v>
      </c>
      <c r="JI27" s="17">
        <v>35.657980000000002</v>
      </c>
      <c r="JJ27" s="17">
        <v>35.657980000000002</v>
      </c>
      <c r="JK27" s="17">
        <v>-2.6579799999999998</v>
      </c>
      <c r="JL27" s="17"/>
      <c r="JM27" s="17"/>
      <c r="JN27" s="17"/>
      <c r="JO27" s="17">
        <v>0</v>
      </c>
      <c r="JP27" s="17"/>
      <c r="JQ27" s="17"/>
      <c r="JR27" s="17"/>
      <c r="JS27" s="17">
        <v>0</v>
      </c>
      <c r="JT27" s="17"/>
      <c r="JU27" s="17"/>
      <c r="JV27" s="17"/>
      <c r="JW27" s="17">
        <v>0</v>
      </c>
      <c r="JX27" s="17">
        <v>20.9</v>
      </c>
      <c r="JY27" s="17">
        <v>26</v>
      </c>
      <c r="JZ27" s="17">
        <v>26</v>
      </c>
      <c r="KA27" s="17">
        <v>-5.0999999999999996</v>
      </c>
      <c r="KB27" s="17"/>
      <c r="KC27" s="17"/>
      <c r="KD27" s="17"/>
      <c r="KE27" s="17">
        <v>0</v>
      </c>
      <c r="KF27" s="17"/>
      <c r="KG27" s="17"/>
      <c r="KH27" s="17"/>
      <c r="KI27" s="17">
        <v>0</v>
      </c>
      <c r="KJ27" s="17">
        <v>4.0999999999999996</v>
      </c>
      <c r="KK27" s="17"/>
      <c r="KL27" s="17"/>
      <c r="KM27" s="17">
        <v>4.0999999999999996</v>
      </c>
      <c r="KN27" s="17">
        <v>0.9</v>
      </c>
      <c r="KO27" s="17">
        <v>1.45085</v>
      </c>
      <c r="KP27" s="17">
        <v>1.45085</v>
      </c>
      <c r="KQ27" s="17">
        <v>-0.55084999999999995</v>
      </c>
      <c r="KR27" s="17">
        <v>161.6</v>
      </c>
      <c r="KS27" s="17">
        <v>103.56999</v>
      </c>
      <c r="KT27" s="17">
        <v>261.82222000000002</v>
      </c>
      <c r="KU27" s="17">
        <v>-100.22221999999999</v>
      </c>
      <c r="KV27" s="17">
        <v>89.3</v>
      </c>
      <c r="KW27" s="17">
        <v>97.24973</v>
      </c>
      <c r="KX27" s="17"/>
      <c r="KY27" s="17">
        <v>89.3</v>
      </c>
      <c r="KZ27" s="17">
        <v>58.5</v>
      </c>
      <c r="LA27" s="17">
        <v>66.809659999999994</v>
      </c>
      <c r="LB27" s="17">
        <v>66.809659999999994</v>
      </c>
      <c r="LC27" s="17">
        <v>-8.3096599999999992</v>
      </c>
      <c r="LD27" s="17">
        <v>67.5</v>
      </c>
      <c r="LE27" s="17">
        <v>72.37388</v>
      </c>
      <c r="LF27" s="17">
        <v>35.868000000000002</v>
      </c>
      <c r="LG27" s="17">
        <v>31.632000000000001</v>
      </c>
      <c r="LH27" s="17">
        <v>28.3</v>
      </c>
      <c r="LI27" s="17">
        <v>29.806760000000001</v>
      </c>
      <c r="LJ27" s="17">
        <v>29.806760000000001</v>
      </c>
      <c r="LK27" s="17">
        <v>-1.5067600000000001</v>
      </c>
      <c r="LL27" s="17"/>
      <c r="LM27" s="17"/>
      <c r="LN27" s="17"/>
      <c r="LO27" s="17">
        <v>0</v>
      </c>
      <c r="LP27" s="17">
        <v>47.3</v>
      </c>
      <c r="LQ27" s="17">
        <v>50.645899999999997</v>
      </c>
      <c r="LR27" s="17"/>
      <c r="LS27" s="17">
        <v>47.3</v>
      </c>
      <c r="LT27" s="17">
        <v>47.4</v>
      </c>
      <c r="LU27" s="17">
        <v>49.666240000000002</v>
      </c>
      <c r="LV27" s="17">
        <v>33.160620000000002</v>
      </c>
      <c r="LW27" s="17">
        <v>14.239380000000001</v>
      </c>
      <c r="LX27" s="17">
        <v>141.69999999999999</v>
      </c>
      <c r="LY27" s="17">
        <v>158.19065000000001</v>
      </c>
      <c r="LZ27" s="17">
        <v>158.19065000000001</v>
      </c>
      <c r="MA27" s="17">
        <v>-16.490649999999999</v>
      </c>
      <c r="MB27" s="17">
        <v>143.19999999999999</v>
      </c>
      <c r="MC27" s="17">
        <v>158.19065000000001</v>
      </c>
      <c r="MD27" s="17">
        <v>158.19065000000001</v>
      </c>
      <c r="ME27" s="17">
        <v>-14.99065</v>
      </c>
      <c r="MF27" s="17">
        <v>169.3</v>
      </c>
      <c r="MG27" s="17">
        <v>158.66569999999999</v>
      </c>
      <c r="MH27" s="17">
        <v>158.66569999999999</v>
      </c>
      <c r="MI27" s="17">
        <v>10.6343</v>
      </c>
      <c r="MJ27" s="17">
        <v>183.3</v>
      </c>
      <c r="MK27" s="17">
        <v>176.36183</v>
      </c>
      <c r="ML27" s="17">
        <v>176.36183</v>
      </c>
      <c r="MM27" s="17">
        <v>6.9381700000000004</v>
      </c>
      <c r="MN27" s="17"/>
      <c r="MO27" s="17"/>
      <c r="MP27" s="17"/>
      <c r="MQ27" s="17">
        <v>0</v>
      </c>
      <c r="MR27" s="17"/>
      <c r="MS27" s="17"/>
      <c r="MT27" s="17"/>
      <c r="MU27" s="17">
        <v>0</v>
      </c>
      <c r="MV27" s="17"/>
      <c r="MW27" s="17"/>
      <c r="MX27" s="17"/>
      <c r="MY27" s="17">
        <v>0</v>
      </c>
      <c r="MZ27" s="17"/>
      <c r="NA27" s="17"/>
      <c r="NB27" s="17"/>
      <c r="NC27" s="17">
        <v>0</v>
      </c>
      <c r="ND27" s="17">
        <v>207.5</v>
      </c>
      <c r="NE27" s="17">
        <v>205.2938</v>
      </c>
      <c r="NF27" s="17">
        <v>205.29381000000001</v>
      </c>
      <c r="NG27" s="17">
        <v>2.2061899999999999</v>
      </c>
      <c r="NH27" s="17">
        <v>100.9</v>
      </c>
      <c r="NI27" s="17">
        <v>102.95515</v>
      </c>
      <c r="NJ27" s="17">
        <v>102.95515</v>
      </c>
      <c r="NK27" s="17">
        <v>-2.0551499999999998</v>
      </c>
      <c r="NL27" s="17">
        <v>7.3</v>
      </c>
      <c r="NM27" s="17">
        <v>5.8401899999999998</v>
      </c>
      <c r="NN27" s="17">
        <v>5.8401899999999998</v>
      </c>
      <c r="NO27" s="17">
        <v>1.4598100000000001</v>
      </c>
      <c r="NP27" s="17">
        <v>3.2</v>
      </c>
      <c r="NQ27" s="17">
        <v>3.22071</v>
      </c>
      <c r="NR27" s="17">
        <v>3.22071</v>
      </c>
      <c r="NS27" s="17">
        <v>-2.0709999999999999E-2</v>
      </c>
      <c r="NT27" s="17">
        <v>17.100000000000001</v>
      </c>
      <c r="NU27" s="17">
        <v>14</v>
      </c>
      <c r="NV27" s="17">
        <v>18.096599999999999</v>
      </c>
      <c r="NW27" s="17">
        <v>-0.99660000000000004</v>
      </c>
      <c r="NX27" s="17">
        <v>75</v>
      </c>
      <c r="NY27" s="17">
        <v>76.7</v>
      </c>
      <c r="NZ27" s="17">
        <v>60.66</v>
      </c>
      <c r="OA27" s="17">
        <v>14.34</v>
      </c>
      <c r="OB27" s="17">
        <v>14.9</v>
      </c>
      <c r="OC27" s="17">
        <v>12.38</v>
      </c>
      <c r="OD27" s="17">
        <v>13.1349</v>
      </c>
      <c r="OE27" s="17">
        <v>1.7650999999999999</v>
      </c>
      <c r="OF27" s="17"/>
      <c r="OG27" s="17"/>
      <c r="OH27" s="17"/>
      <c r="OI27" s="17">
        <v>0</v>
      </c>
      <c r="OJ27" s="17">
        <v>0.3</v>
      </c>
      <c r="OK27" s="17">
        <v>0.4</v>
      </c>
      <c r="OL27" s="17">
        <v>0.4</v>
      </c>
      <c r="OM27" s="17">
        <v>-0.1</v>
      </c>
      <c r="ON27" s="17">
        <v>2.6</v>
      </c>
      <c r="OO27" s="17">
        <v>20.33764</v>
      </c>
      <c r="OP27" s="17">
        <v>20.33764</v>
      </c>
      <c r="OQ27" s="17">
        <v>-17.737639999999999</v>
      </c>
      <c r="OR27" s="17">
        <v>9.9</v>
      </c>
      <c r="OS27" s="17">
        <v>9</v>
      </c>
      <c r="OT27" s="17">
        <v>9</v>
      </c>
      <c r="OU27" s="17">
        <v>0.9</v>
      </c>
      <c r="OV27" s="17">
        <v>1.2</v>
      </c>
      <c r="OW27" s="17"/>
      <c r="OX27" s="17"/>
      <c r="OY27" s="17">
        <v>1.2</v>
      </c>
      <c r="OZ27" s="17">
        <v>191.3</v>
      </c>
      <c r="PA27" s="17">
        <v>196.9</v>
      </c>
      <c r="PB27" s="17">
        <v>185.9485</v>
      </c>
      <c r="PC27" s="17">
        <v>5.3514999999999997</v>
      </c>
      <c r="PD27" s="17">
        <v>96.6</v>
      </c>
      <c r="PE27" s="17">
        <v>88.71</v>
      </c>
      <c r="PF27" s="17">
        <v>88.71</v>
      </c>
      <c r="PG27" s="17">
        <v>7.89</v>
      </c>
      <c r="PH27" s="17">
        <v>0.5</v>
      </c>
      <c r="PI27" s="17">
        <v>1.25</v>
      </c>
      <c r="PJ27" s="17">
        <v>1.25</v>
      </c>
      <c r="PK27" s="17">
        <v>-0.75</v>
      </c>
      <c r="PL27" s="17">
        <v>1.1000000000000001</v>
      </c>
      <c r="PM27" s="17">
        <v>1.3</v>
      </c>
      <c r="PN27" s="17">
        <v>1.3</v>
      </c>
      <c r="PO27" s="17">
        <v>-0.2</v>
      </c>
      <c r="PP27" s="17">
        <v>4.7</v>
      </c>
      <c r="PQ27" s="17">
        <v>4.5</v>
      </c>
      <c r="PR27" s="17">
        <v>4.5</v>
      </c>
      <c r="PS27" s="17">
        <v>0.2</v>
      </c>
      <c r="PT27" s="17">
        <v>19.600000000000001</v>
      </c>
      <c r="PU27" s="17">
        <v>2.98231</v>
      </c>
      <c r="PV27" s="17">
        <v>2.9823</v>
      </c>
      <c r="PW27" s="17">
        <v>16.617699999999999</v>
      </c>
      <c r="PX27" s="17">
        <v>3.3</v>
      </c>
      <c r="PY27" s="17">
        <v>3.3</v>
      </c>
      <c r="PZ27" s="17">
        <v>3.3</v>
      </c>
      <c r="QA27" s="17">
        <v>0</v>
      </c>
      <c r="QB27" s="17">
        <v>3.1</v>
      </c>
      <c r="QC27" s="17">
        <v>3.1</v>
      </c>
      <c r="QD27" s="17">
        <v>3.1</v>
      </c>
      <c r="QE27" s="17">
        <v>0</v>
      </c>
      <c r="QF27" s="17">
        <v>3.5</v>
      </c>
      <c r="QG27" s="17">
        <v>3.5</v>
      </c>
      <c r="QH27" s="17">
        <v>3.5</v>
      </c>
      <c r="QI27" s="17">
        <v>0</v>
      </c>
      <c r="QJ27" s="17">
        <v>16.100000000000001</v>
      </c>
      <c r="QK27" s="17">
        <v>15.45894</v>
      </c>
      <c r="QL27" s="17">
        <v>15.45894</v>
      </c>
      <c r="QM27" s="17">
        <v>0.64105999999999996</v>
      </c>
      <c r="QN27" s="17">
        <v>13.4</v>
      </c>
      <c r="QO27" s="17">
        <v>12.9</v>
      </c>
      <c r="QP27" s="17">
        <v>12.9</v>
      </c>
      <c r="QQ27" s="17">
        <v>0.5</v>
      </c>
      <c r="QR27" s="17">
        <v>17.100000000000001</v>
      </c>
      <c r="QS27" s="17">
        <v>16.37</v>
      </c>
      <c r="QT27" s="17">
        <v>16.37</v>
      </c>
      <c r="QU27" s="17">
        <v>0.73</v>
      </c>
      <c r="QV27" s="17">
        <v>4</v>
      </c>
      <c r="QW27" s="17">
        <v>6.99</v>
      </c>
      <c r="QX27" s="17">
        <v>4.9137000000000004</v>
      </c>
      <c r="QY27" s="17">
        <v>-0.91369999999999996</v>
      </c>
      <c r="QZ27" s="17">
        <v>8.1</v>
      </c>
      <c r="RA27" s="17">
        <v>15.03</v>
      </c>
      <c r="RB27" s="17">
        <v>15.3407</v>
      </c>
      <c r="RC27" s="17">
        <v>-7.2407000000000004</v>
      </c>
      <c r="RD27" s="17">
        <v>16.8</v>
      </c>
      <c r="RE27" s="17">
        <v>16</v>
      </c>
      <c r="RF27" s="17">
        <v>12.275</v>
      </c>
      <c r="RG27" s="17">
        <v>4.5250000000000004</v>
      </c>
      <c r="RH27" s="17">
        <v>1.9</v>
      </c>
      <c r="RI27" s="17">
        <v>1.96</v>
      </c>
      <c r="RJ27" s="17">
        <v>1.96</v>
      </c>
      <c r="RK27" s="17">
        <v>-0.06</v>
      </c>
      <c r="RL27" s="17">
        <v>19.100000000000001</v>
      </c>
      <c r="RM27" s="17">
        <v>11.823410000000001</v>
      </c>
      <c r="RN27" s="17">
        <v>19.67727</v>
      </c>
      <c r="RO27" s="17">
        <v>-0.57726999999999995</v>
      </c>
      <c r="RP27" s="17">
        <v>1</v>
      </c>
      <c r="RQ27" s="17">
        <v>1.1240000000000001</v>
      </c>
      <c r="RR27" s="17">
        <v>1.1240000000000001</v>
      </c>
      <c r="RS27" s="17">
        <v>-0.124</v>
      </c>
      <c r="RT27" s="17"/>
      <c r="RU27" s="17"/>
      <c r="RV27" s="17"/>
      <c r="RW27" s="17">
        <v>0</v>
      </c>
      <c r="RX27" s="17">
        <v>3.5</v>
      </c>
      <c r="RY27" s="17">
        <v>3.6</v>
      </c>
      <c r="RZ27" s="17">
        <v>3.6</v>
      </c>
      <c r="SA27" s="17">
        <v>-0.1</v>
      </c>
      <c r="SB27" s="17">
        <v>0.1</v>
      </c>
      <c r="SC27" s="17">
        <v>0.32729999999999998</v>
      </c>
      <c r="SD27" s="17">
        <v>0.32729999999999998</v>
      </c>
      <c r="SE27" s="17">
        <v>-0.2273</v>
      </c>
      <c r="SF27" s="17">
        <v>1</v>
      </c>
      <c r="SG27" s="17">
        <v>0.98</v>
      </c>
      <c r="SH27" s="17">
        <v>0.98</v>
      </c>
      <c r="SI27" s="17">
        <v>0.02</v>
      </c>
      <c r="SJ27" s="17">
        <v>5.0999999999999996</v>
      </c>
      <c r="SK27" s="17">
        <v>5.2</v>
      </c>
      <c r="SL27" s="17">
        <v>5.2</v>
      </c>
      <c r="SM27" s="17">
        <v>-0.1</v>
      </c>
      <c r="SN27" s="17">
        <v>3.2</v>
      </c>
      <c r="SO27" s="17">
        <v>3.1</v>
      </c>
      <c r="SP27" s="17">
        <v>3.1</v>
      </c>
      <c r="SQ27" s="17">
        <v>0.1</v>
      </c>
      <c r="SR27" s="17">
        <v>3.8</v>
      </c>
      <c r="SS27" s="17">
        <v>3</v>
      </c>
      <c r="ST27" s="17">
        <v>3</v>
      </c>
      <c r="SU27" s="17">
        <v>0.8</v>
      </c>
      <c r="SV27" s="17">
        <v>5.0999999999999996</v>
      </c>
      <c r="SW27" s="17">
        <v>4.5</v>
      </c>
      <c r="SX27" s="17">
        <v>4.5</v>
      </c>
      <c r="SY27" s="17">
        <v>0.6</v>
      </c>
      <c r="SZ27" s="17">
        <v>0</v>
      </c>
      <c r="TA27" s="17">
        <v>17.11</v>
      </c>
      <c r="TB27" s="17">
        <v>16</v>
      </c>
      <c r="TC27" s="17">
        <v>-16</v>
      </c>
      <c r="TD27" s="17">
        <v>26.7</v>
      </c>
      <c r="TE27" s="17">
        <v>20.05</v>
      </c>
      <c r="TF27" s="17">
        <v>24</v>
      </c>
      <c r="TG27" s="17">
        <v>2.7</v>
      </c>
      <c r="TH27" s="17">
        <v>32.700000000000003</v>
      </c>
      <c r="TI27" s="17">
        <v>35</v>
      </c>
      <c r="TJ27" s="17">
        <v>35</v>
      </c>
      <c r="TK27" s="17">
        <v>-2.2999999999999998</v>
      </c>
      <c r="TL27" s="17">
        <v>0</v>
      </c>
      <c r="TM27" s="17">
        <v>3.88</v>
      </c>
      <c r="TN27" s="17">
        <v>123.71</v>
      </c>
      <c r="TO27" s="17">
        <v>-123.71</v>
      </c>
      <c r="TP27" s="17">
        <v>7.7</v>
      </c>
      <c r="TQ27" s="17">
        <v>2.91</v>
      </c>
      <c r="TR27" s="17">
        <v>114.63</v>
      </c>
      <c r="TS27" s="17">
        <v>-106.93</v>
      </c>
      <c r="TT27" s="17">
        <v>0</v>
      </c>
      <c r="TU27" s="17">
        <v>4.76</v>
      </c>
      <c r="TV27" s="17">
        <v>17.72</v>
      </c>
      <c r="TW27" s="17">
        <v>-17.72</v>
      </c>
      <c r="TX27" s="17">
        <v>0</v>
      </c>
      <c r="TY27" s="17">
        <v>4.6500000000000004</v>
      </c>
      <c r="TZ27" s="17">
        <v>11.53</v>
      </c>
      <c r="UA27" s="17">
        <v>-11.53</v>
      </c>
      <c r="UB27" s="17">
        <v>47.3</v>
      </c>
      <c r="UC27" s="17">
        <v>35</v>
      </c>
      <c r="UD27" s="17">
        <v>35</v>
      </c>
      <c r="UE27" s="17">
        <v>12.3</v>
      </c>
      <c r="UF27" s="17">
        <v>6.8</v>
      </c>
      <c r="UG27" s="17">
        <v>9</v>
      </c>
      <c r="UH27" s="17">
        <v>9</v>
      </c>
      <c r="UI27" s="17">
        <v>-2.2000000000000002</v>
      </c>
      <c r="UJ27" s="17">
        <v>2.4</v>
      </c>
      <c r="UK27" s="17">
        <v>2</v>
      </c>
      <c r="UL27" s="17">
        <v>2</v>
      </c>
      <c r="UM27" s="17">
        <v>0.4</v>
      </c>
      <c r="UN27" s="17">
        <v>8.1999999999999993</v>
      </c>
      <c r="UO27" s="17">
        <v>7.4</v>
      </c>
      <c r="UP27" s="17">
        <v>7.4</v>
      </c>
      <c r="UQ27" s="17">
        <v>0.8</v>
      </c>
      <c r="UR27" s="17">
        <v>7</v>
      </c>
      <c r="US27" s="17">
        <v>5</v>
      </c>
      <c r="UT27" s="17">
        <v>5</v>
      </c>
      <c r="UU27" s="17">
        <v>2</v>
      </c>
      <c r="UV27" s="17">
        <v>7.6</v>
      </c>
      <c r="UW27" s="17">
        <v>5.6</v>
      </c>
      <c r="UX27" s="17">
        <v>5.6</v>
      </c>
      <c r="UY27" s="17">
        <v>2</v>
      </c>
      <c r="UZ27" s="17">
        <v>7.8</v>
      </c>
      <c r="VA27" s="17">
        <v>5.8</v>
      </c>
      <c r="VB27" s="17">
        <v>5.8</v>
      </c>
      <c r="VC27" s="17">
        <v>2</v>
      </c>
      <c r="VD27" s="17">
        <v>15.8</v>
      </c>
      <c r="VE27" s="17">
        <v>14.32</v>
      </c>
      <c r="VF27" s="17">
        <v>14.062099999999999</v>
      </c>
      <c r="VG27" s="17">
        <v>1.7379</v>
      </c>
      <c r="VH27" s="17">
        <v>240.1</v>
      </c>
      <c r="VI27" s="17">
        <v>250.7</v>
      </c>
      <c r="VJ27" s="17">
        <v>226.71</v>
      </c>
      <c r="VK27" s="17">
        <v>13.39</v>
      </c>
      <c r="VL27" s="17">
        <v>14.6</v>
      </c>
      <c r="VM27" s="17">
        <v>12.841200000000001</v>
      </c>
      <c r="VN27" s="17">
        <v>12.841200000000001</v>
      </c>
      <c r="VO27" s="17">
        <v>1.7587999999999999</v>
      </c>
      <c r="VP27" s="17">
        <v>130.5</v>
      </c>
      <c r="VQ27" s="17">
        <v>140</v>
      </c>
      <c r="VR27" s="17">
        <v>133</v>
      </c>
      <c r="VS27" s="17">
        <v>-2.5</v>
      </c>
      <c r="VT27" s="17">
        <v>0.6</v>
      </c>
      <c r="VU27" s="17">
        <v>0.6</v>
      </c>
      <c r="VV27" s="17">
        <v>0.6</v>
      </c>
      <c r="VW27" s="17">
        <v>0</v>
      </c>
      <c r="VX27" s="17">
        <v>0</v>
      </c>
      <c r="VY27" s="17"/>
      <c r="VZ27" s="17">
        <v>2</v>
      </c>
      <c r="WA27" s="17">
        <v>-2</v>
      </c>
      <c r="WB27" s="17">
        <v>0</v>
      </c>
      <c r="WC27" s="17"/>
      <c r="WD27" s="17">
        <v>3</v>
      </c>
      <c r="WE27" s="17">
        <v>-3</v>
      </c>
      <c r="WF27" s="17">
        <v>97.1</v>
      </c>
      <c r="WG27" s="17">
        <v>99.8</v>
      </c>
      <c r="WH27" s="17">
        <v>95.76</v>
      </c>
      <c r="WI27" s="17">
        <v>1.34</v>
      </c>
      <c r="WJ27" s="17"/>
      <c r="WK27" s="17">
        <v>10.15</v>
      </c>
      <c r="WL27" s="17">
        <v>10.15</v>
      </c>
      <c r="WM27" s="17">
        <v>-10.15</v>
      </c>
      <c r="WN27" s="17">
        <v>4.2</v>
      </c>
      <c r="WO27" s="17">
        <v>4.5</v>
      </c>
      <c r="WP27" s="17">
        <v>4.5</v>
      </c>
      <c r="WQ27" s="17">
        <v>-0.3</v>
      </c>
      <c r="WR27" s="17">
        <v>2.2000000000000002</v>
      </c>
      <c r="WS27" s="17">
        <v>2.2999999999999998</v>
      </c>
      <c r="WT27" s="17">
        <v>2.2999999999999998</v>
      </c>
      <c r="WU27" s="17">
        <v>-0.1</v>
      </c>
      <c r="WV27" s="17">
        <v>1.2</v>
      </c>
      <c r="WW27" s="17">
        <v>1.1499999999999999</v>
      </c>
      <c r="WX27" s="17">
        <v>1.1499999999999999</v>
      </c>
      <c r="WY27" s="17">
        <v>0.05</v>
      </c>
      <c r="WZ27" s="17">
        <v>2</v>
      </c>
      <c r="XA27" s="17">
        <v>3</v>
      </c>
      <c r="XB27" s="17">
        <v>3</v>
      </c>
      <c r="XC27" s="17">
        <v>-1</v>
      </c>
      <c r="XD27" s="17">
        <v>15.3</v>
      </c>
      <c r="XE27" s="17">
        <v>12.936199999999999</v>
      </c>
      <c r="XF27" s="17">
        <v>12.936199999999999</v>
      </c>
      <c r="XG27" s="17">
        <v>2.3637999999999999</v>
      </c>
      <c r="XH27" s="17">
        <v>7.8</v>
      </c>
      <c r="XI27" s="17">
        <v>7.8</v>
      </c>
      <c r="XJ27" s="17">
        <v>7.8</v>
      </c>
      <c r="XK27" s="17">
        <v>0</v>
      </c>
      <c r="XL27" s="17">
        <v>20</v>
      </c>
      <c r="XM27" s="17">
        <v>18.550719999999998</v>
      </c>
      <c r="XN27" s="17">
        <v>18.550719999999998</v>
      </c>
      <c r="XO27" s="17">
        <v>1.4492799999999999</v>
      </c>
      <c r="XP27" s="17">
        <v>10</v>
      </c>
      <c r="XQ27" s="17">
        <v>9.9</v>
      </c>
      <c r="XR27" s="17">
        <v>9.9</v>
      </c>
      <c r="XS27" s="17">
        <v>0.1</v>
      </c>
      <c r="XT27" s="17">
        <v>8.9</v>
      </c>
      <c r="XU27" s="17">
        <v>10.43478</v>
      </c>
      <c r="XV27" s="17">
        <v>10.43478</v>
      </c>
      <c r="XW27" s="17">
        <v>-1.53478</v>
      </c>
      <c r="XX27" s="17"/>
      <c r="XY27" s="17"/>
      <c r="XZ27" s="17"/>
      <c r="YA27" s="17">
        <v>0</v>
      </c>
      <c r="YB27" s="17"/>
      <c r="YC27" s="17"/>
      <c r="YD27" s="17"/>
      <c r="YE27" s="17">
        <v>0</v>
      </c>
      <c r="YF27" s="17">
        <v>6.6</v>
      </c>
      <c r="YG27" s="17">
        <v>7.5</v>
      </c>
      <c r="YH27" s="17">
        <v>7.5</v>
      </c>
      <c r="YI27" s="17">
        <v>-0.9</v>
      </c>
      <c r="YJ27" s="17">
        <v>14.1</v>
      </c>
      <c r="YK27" s="17"/>
      <c r="YL27" s="17"/>
      <c r="YM27" s="17">
        <v>14.1</v>
      </c>
      <c r="YN27" s="17">
        <v>9</v>
      </c>
      <c r="YO27" s="17">
        <v>8.25</v>
      </c>
      <c r="YP27" s="17">
        <v>8.25</v>
      </c>
      <c r="YQ27" s="17">
        <v>0.75</v>
      </c>
      <c r="YR27" s="17">
        <v>10.8</v>
      </c>
      <c r="YS27" s="17">
        <v>6.45</v>
      </c>
      <c r="YT27" s="17">
        <v>10.628019999999999</v>
      </c>
      <c r="YU27" s="17">
        <v>0.17197999999999999</v>
      </c>
      <c r="YV27" s="17">
        <v>13.7</v>
      </c>
      <c r="YW27" s="17">
        <v>12.13527</v>
      </c>
      <c r="YX27" s="17">
        <v>12.13527</v>
      </c>
      <c r="YY27" s="17">
        <v>1.56473</v>
      </c>
    </row>
    <row r="28" spans="1:675" ht="24" customHeight="1" x14ac:dyDescent="0.25">
      <c r="A28" s="1"/>
      <c r="B28" s="16" t="s">
        <v>69</v>
      </c>
      <c r="C28" s="16" t="s">
        <v>876</v>
      </c>
      <c r="D28" s="17">
        <v>99.5</v>
      </c>
      <c r="E28" s="17">
        <v>41.18768</v>
      </c>
      <c r="F28" s="17">
        <v>54.095120000000001</v>
      </c>
      <c r="G28" s="17">
        <v>45.404879999999999</v>
      </c>
      <c r="H28" s="17">
        <v>642.4</v>
      </c>
      <c r="I28" s="17">
        <v>655.76232000000005</v>
      </c>
      <c r="J28" s="17">
        <v>655.76232000000005</v>
      </c>
      <c r="K28" s="17">
        <v>-13.36232</v>
      </c>
      <c r="L28" s="17">
        <v>216.2</v>
      </c>
      <c r="M28" s="17">
        <v>212.30054999999999</v>
      </c>
      <c r="N28" s="17">
        <v>212.30054999999999</v>
      </c>
      <c r="O28" s="17">
        <v>3.8994499999999999</v>
      </c>
      <c r="P28" s="17"/>
      <c r="Q28" s="17"/>
      <c r="R28" s="17"/>
      <c r="S28" s="17">
        <v>0</v>
      </c>
      <c r="T28" s="17"/>
      <c r="U28" s="17"/>
      <c r="V28" s="17"/>
      <c r="W28" s="17">
        <v>0</v>
      </c>
      <c r="X28" s="17">
        <v>11.3</v>
      </c>
      <c r="Y28" s="17"/>
      <c r="Z28" s="17"/>
      <c r="AA28" s="17">
        <v>11.3</v>
      </c>
      <c r="AB28" s="17">
        <v>89.2</v>
      </c>
      <c r="AC28" s="17">
        <v>83</v>
      </c>
      <c r="AD28" s="17">
        <v>80.119200000000006</v>
      </c>
      <c r="AE28" s="17">
        <v>9.0808</v>
      </c>
      <c r="AF28" s="17"/>
      <c r="AG28" s="17"/>
      <c r="AH28" s="17"/>
      <c r="AI28" s="17">
        <v>0</v>
      </c>
      <c r="AJ28" s="17">
        <v>29.7</v>
      </c>
      <c r="AK28" s="17"/>
      <c r="AL28" s="17"/>
      <c r="AM28" s="17">
        <v>29.7</v>
      </c>
      <c r="AN28" s="17">
        <v>179.7</v>
      </c>
      <c r="AO28" s="17">
        <v>196.22801999999999</v>
      </c>
      <c r="AP28" s="17">
        <v>196.22801999999999</v>
      </c>
      <c r="AQ28" s="17">
        <v>-16.528020000000001</v>
      </c>
      <c r="AR28" s="17">
        <v>183.4</v>
      </c>
      <c r="AS28" s="17">
        <v>196.22801999999999</v>
      </c>
      <c r="AT28" s="17">
        <v>196.22801999999999</v>
      </c>
      <c r="AU28" s="17">
        <v>-12.82802</v>
      </c>
      <c r="AV28" s="17">
        <v>182.3</v>
      </c>
      <c r="AW28" s="17">
        <v>196.22801999999999</v>
      </c>
      <c r="AX28" s="17">
        <v>196.22801999999999</v>
      </c>
      <c r="AY28" s="17">
        <v>-13.92802</v>
      </c>
      <c r="AZ28" s="17">
        <v>273.2</v>
      </c>
      <c r="BA28" s="17">
        <v>295.22593999999998</v>
      </c>
      <c r="BB28" s="17">
        <v>295.22593999999998</v>
      </c>
      <c r="BC28" s="17">
        <v>-22.025939999999999</v>
      </c>
      <c r="BD28" s="17">
        <v>204.7</v>
      </c>
      <c r="BE28" s="17">
        <v>206.04143999999999</v>
      </c>
      <c r="BF28" s="17">
        <v>206.04143999999999</v>
      </c>
      <c r="BG28" s="17">
        <v>-1.34144</v>
      </c>
      <c r="BH28" s="17">
        <v>107.9</v>
      </c>
      <c r="BI28" s="17">
        <v>103.33009</v>
      </c>
      <c r="BJ28" s="17">
        <v>103.33009</v>
      </c>
      <c r="BK28" s="17">
        <v>4.5699100000000001</v>
      </c>
      <c r="BL28" s="17">
        <v>212</v>
      </c>
      <c r="BM28" s="17">
        <v>181.79150000000001</v>
      </c>
      <c r="BN28" s="17">
        <v>285.97827000000001</v>
      </c>
      <c r="BO28" s="17">
        <v>-73.978269999999995</v>
      </c>
      <c r="BP28" s="17">
        <v>3</v>
      </c>
      <c r="BQ28" s="17">
        <v>3.02576</v>
      </c>
      <c r="BR28" s="17">
        <v>3.02576</v>
      </c>
      <c r="BS28" s="17">
        <v>-2.5760000000000002E-2</v>
      </c>
      <c r="BT28" s="17"/>
      <c r="BU28" s="17"/>
      <c r="BV28" s="17"/>
      <c r="BW28" s="17">
        <v>0</v>
      </c>
      <c r="BX28" s="17"/>
      <c r="BY28" s="17"/>
      <c r="BZ28" s="17"/>
      <c r="CA28" s="17">
        <v>0</v>
      </c>
      <c r="CB28" s="17"/>
      <c r="CC28" s="17"/>
      <c r="CD28" s="17"/>
      <c r="CE28" s="17">
        <v>0</v>
      </c>
      <c r="CF28" s="17">
        <v>148.9</v>
      </c>
      <c r="CG28" s="17">
        <v>161.28</v>
      </c>
      <c r="CH28" s="17">
        <v>137.32174000000001</v>
      </c>
      <c r="CI28" s="17">
        <v>11.57826</v>
      </c>
      <c r="CJ28" s="17">
        <v>7.7</v>
      </c>
      <c r="CK28" s="17">
        <v>7.0449000000000002</v>
      </c>
      <c r="CL28" s="17">
        <v>7.0449000000000002</v>
      </c>
      <c r="CM28" s="17">
        <v>0.65510000000000002</v>
      </c>
      <c r="CN28" s="17">
        <v>4</v>
      </c>
      <c r="CO28" s="17">
        <v>3.78295</v>
      </c>
      <c r="CP28" s="17">
        <v>3.78295</v>
      </c>
      <c r="CQ28" s="17">
        <v>0.21704999999999999</v>
      </c>
      <c r="CR28" s="17">
        <v>22.5</v>
      </c>
      <c r="CS28" s="17">
        <v>22.280850000000001</v>
      </c>
      <c r="CT28" s="17">
        <v>22.280850000000001</v>
      </c>
      <c r="CU28" s="17">
        <v>0.21915000000000001</v>
      </c>
      <c r="CV28" s="17">
        <v>100.3</v>
      </c>
      <c r="CW28" s="17">
        <v>63.052250000000001</v>
      </c>
      <c r="CX28" s="17">
        <v>54.335790000000003</v>
      </c>
      <c r="CY28" s="17">
        <v>45.964210000000001</v>
      </c>
      <c r="CZ28" s="17">
        <v>50.1</v>
      </c>
      <c r="DA28" s="17">
        <v>78.109650000000002</v>
      </c>
      <c r="DB28" s="17">
        <v>23.77431</v>
      </c>
      <c r="DC28" s="17">
        <v>26.325690000000002</v>
      </c>
      <c r="DD28" s="17"/>
      <c r="DE28" s="17"/>
      <c r="DF28" s="17"/>
      <c r="DG28" s="17">
        <v>0</v>
      </c>
      <c r="DH28" s="17"/>
      <c r="DI28" s="17"/>
      <c r="DJ28" s="17"/>
      <c r="DK28" s="17">
        <v>0</v>
      </c>
      <c r="DL28" s="17"/>
      <c r="DM28" s="17"/>
      <c r="DN28" s="17"/>
      <c r="DO28" s="17">
        <v>0</v>
      </c>
      <c r="DP28" s="17">
        <v>6.5</v>
      </c>
      <c r="DQ28" s="17">
        <v>6.39</v>
      </c>
      <c r="DR28" s="17">
        <v>6.39</v>
      </c>
      <c r="DS28" s="17">
        <v>0.11</v>
      </c>
      <c r="DT28" s="17">
        <v>150.80000000000001</v>
      </c>
      <c r="DU28" s="17">
        <v>145.07773</v>
      </c>
      <c r="DV28" s="17"/>
      <c r="DW28" s="17">
        <v>150.80000000000001</v>
      </c>
      <c r="DX28" s="17">
        <v>33.799999999999997</v>
      </c>
      <c r="DY28" s="17">
        <v>30.156700000000001</v>
      </c>
      <c r="DZ28" s="17">
        <v>46.910420000000002</v>
      </c>
      <c r="EA28" s="17">
        <v>-13.11042</v>
      </c>
      <c r="EB28" s="17">
        <v>0</v>
      </c>
      <c r="EC28" s="17">
        <v>31.10557</v>
      </c>
      <c r="ED28" s="17">
        <v>75.932550000000006</v>
      </c>
      <c r="EE28" s="17">
        <v>-75.932550000000006</v>
      </c>
      <c r="EF28" s="17">
        <v>21.7</v>
      </c>
      <c r="EG28" s="17">
        <v>20.48039</v>
      </c>
      <c r="EH28" s="17">
        <v>32.74783</v>
      </c>
      <c r="EI28" s="17">
        <v>-11.047829999999999</v>
      </c>
      <c r="EJ28" s="17">
        <v>16.2</v>
      </c>
      <c r="EK28" s="17">
        <v>18.176390000000001</v>
      </c>
      <c r="EL28" s="17">
        <v>15.904339999999999</v>
      </c>
      <c r="EM28" s="17">
        <v>0.29565999999999998</v>
      </c>
      <c r="EN28" s="17">
        <v>12.6</v>
      </c>
      <c r="EO28" s="17">
        <v>11.400969999999999</v>
      </c>
      <c r="EP28" s="17">
        <v>11.400969999999999</v>
      </c>
      <c r="EQ28" s="17">
        <v>1.19903</v>
      </c>
      <c r="ER28" s="17">
        <v>83</v>
      </c>
      <c r="ES28" s="17">
        <v>87.26473</v>
      </c>
      <c r="ET28" s="17">
        <v>74.675250000000005</v>
      </c>
      <c r="EU28" s="17">
        <v>8.3247499999999999</v>
      </c>
      <c r="EV28" s="17">
        <v>181.1</v>
      </c>
      <c r="EW28" s="17">
        <v>184.74316999999999</v>
      </c>
      <c r="EX28" s="17">
        <v>184.74316999999999</v>
      </c>
      <c r="EY28" s="17">
        <v>-3.64317</v>
      </c>
      <c r="EZ28" s="17">
        <v>181.9</v>
      </c>
      <c r="FA28" s="17">
        <v>184.74316999999999</v>
      </c>
      <c r="FB28" s="17">
        <v>184.74316999999999</v>
      </c>
      <c r="FC28" s="17">
        <v>-2.8431700000000002</v>
      </c>
      <c r="FD28" s="17">
        <v>182.1</v>
      </c>
      <c r="FE28" s="17">
        <v>185.29795999999999</v>
      </c>
      <c r="FF28" s="17">
        <v>185.29795999999999</v>
      </c>
      <c r="FG28" s="17">
        <v>-3.1979600000000001</v>
      </c>
      <c r="FH28" s="17">
        <v>101.7</v>
      </c>
      <c r="FI28" s="17">
        <v>100.46541000000001</v>
      </c>
      <c r="FJ28" s="17">
        <v>87.570220000000006</v>
      </c>
      <c r="FK28" s="17">
        <v>14.12978</v>
      </c>
      <c r="FL28" s="17">
        <v>28.8</v>
      </c>
      <c r="FM28" s="17">
        <v>4.1450899999999997</v>
      </c>
      <c r="FN28" s="17"/>
      <c r="FO28" s="17">
        <v>28.8</v>
      </c>
      <c r="FP28" s="17">
        <v>21.8</v>
      </c>
      <c r="FQ28" s="17">
        <v>21.646380000000001</v>
      </c>
      <c r="FR28" s="17">
        <v>21.646380000000001</v>
      </c>
      <c r="FS28" s="17">
        <v>0.15362000000000001</v>
      </c>
      <c r="FT28" s="17">
        <v>17.3</v>
      </c>
      <c r="FU28" s="17">
        <v>14.912509999999999</v>
      </c>
      <c r="FV28" s="17">
        <v>14.912509999999999</v>
      </c>
      <c r="FW28" s="17">
        <v>2.3874900000000001</v>
      </c>
      <c r="FX28" s="17">
        <v>43.6</v>
      </c>
      <c r="FY28" s="17">
        <v>20.725429999999999</v>
      </c>
      <c r="FZ28" s="17">
        <v>46.757089999999998</v>
      </c>
      <c r="GA28" s="17">
        <v>-3.1570900000000002</v>
      </c>
      <c r="GB28" s="17"/>
      <c r="GC28" s="17"/>
      <c r="GD28" s="17"/>
      <c r="GE28" s="17">
        <v>0</v>
      </c>
      <c r="GF28" s="17"/>
      <c r="GG28" s="17"/>
      <c r="GH28" s="17"/>
      <c r="GI28" s="17">
        <v>0</v>
      </c>
      <c r="GJ28" s="17">
        <v>6.5</v>
      </c>
      <c r="GK28" s="17">
        <v>6.8787000000000003</v>
      </c>
      <c r="GL28" s="17">
        <v>6.8787000000000003</v>
      </c>
      <c r="GM28" s="17">
        <v>-0.37869999999999998</v>
      </c>
      <c r="GN28" s="17">
        <v>81.2</v>
      </c>
      <c r="GO28" s="17">
        <v>49.999420000000001</v>
      </c>
      <c r="GP28" s="17">
        <v>26.022939999999998</v>
      </c>
      <c r="GQ28" s="17">
        <v>55.177059999999997</v>
      </c>
      <c r="GR28" s="17"/>
      <c r="GS28" s="17"/>
      <c r="GT28" s="17"/>
      <c r="GU28" s="17">
        <v>0</v>
      </c>
      <c r="GV28" s="17"/>
      <c r="GW28" s="17"/>
      <c r="GX28" s="17"/>
      <c r="GY28" s="17">
        <v>0</v>
      </c>
      <c r="GZ28" s="17"/>
      <c r="HA28" s="17"/>
      <c r="HB28" s="17"/>
      <c r="HC28" s="17">
        <v>0</v>
      </c>
      <c r="HD28" s="17"/>
      <c r="HE28" s="17"/>
      <c r="HF28" s="17"/>
      <c r="HG28" s="17">
        <v>0</v>
      </c>
      <c r="HH28" s="17">
        <v>81.599999999999994</v>
      </c>
      <c r="HI28" s="17">
        <v>63.947710000000001</v>
      </c>
      <c r="HJ28" s="17">
        <v>68.073220000000006</v>
      </c>
      <c r="HK28" s="17">
        <v>13.52678</v>
      </c>
      <c r="HL28" s="17">
        <v>20.2</v>
      </c>
      <c r="HM28" s="17">
        <v>25.906739999999999</v>
      </c>
      <c r="HN28" s="17"/>
      <c r="HO28" s="17">
        <v>20.2</v>
      </c>
      <c r="HP28" s="17"/>
      <c r="HQ28" s="17"/>
      <c r="HR28" s="17"/>
      <c r="HS28" s="17">
        <v>0</v>
      </c>
      <c r="HT28" s="17">
        <v>39.700000000000003</v>
      </c>
      <c r="HU28" s="17">
        <v>45.291899999999998</v>
      </c>
      <c r="HV28" s="17">
        <v>45.291899999999998</v>
      </c>
      <c r="HW28" s="17">
        <v>-5.5918999999999999</v>
      </c>
      <c r="HX28" s="17"/>
      <c r="HY28" s="17"/>
      <c r="HZ28" s="17"/>
      <c r="IA28" s="17">
        <v>0</v>
      </c>
      <c r="IB28" s="17">
        <v>0</v>
      </c>
      <c r="IC28" s="17"/>
      <c r="ID28" s="17"/>
      <c r="IE28" s="17">
        <v>0</v>
      </c>
      <c r="IF28" s="17"/>
      <c r="IG28" s="17"/>
      <c r="IH28" s="17"/>
      <c r="II28" s="17">
        <v>0</v>
      </c>
      <c r="IJ28" s="17">
        <v>91.8</v>
      </c>
      <c r="IK28" s="17">
        <v>90.009810000000002</v>
      </c>
      <c r="IL28" s="17">
        <v>90.148499999999999</v>
      </c>
      <c r="IM28" s="17">
        <v>1.6515</v>
      </c>
      <c r="IN28" s="17">
        <v>166.8</v>
      </c>
      <c r="IO28" s="17">
        <v>181.36391</v>
      </c>
      <c r="IP28" s="17">
        <v>181.36391</v>
      </c>
      <c r="IQ28" s="17">
        <v>-14.56391</v>
      </c>
      <c r="IR28" s="17">
        <v>164.6</v>
      </c>
      <c r="IS28" s="17">
        <v>181.36391</v>
      </c>
      <c r="IT28" s="17">
        <v>181.36391</v>
      </c>
      <c r="IU28" s="17">
        <v>-16.763909999999999</v>
      </c>
      <c r="IV28" s="17">
        <v>0</v>
      </c>
      <c r="IW28" s="17">
        <v>181.36391</v>
      </c>
      <c r="IX28" s="17">
        <v>181.36391</v>
      </c>
      <c r="IY28" s="17">
        <v>-181.36391</v>
      </c>
      <c r="IZ28" s="17">
        <v>169.7</v>
      </c>
      <c r="JA28" s="17">
        <v>272.86282</v>
      </c>
      <c r="JB28" s="17">
        <v>272.86282</v>
      </c>
      <c r="JC28" s="17">
        <v>-103.16282</v>
      </c>
      <c r="JD28" s="17">
        <v>69.7</v>
      </c>
      <c r="JE28" s="17">
        <v>71.102429999999998</v>
      </c>
      <c r="JF28" s="17">
        <v>71.102429999999998</v>
      </c>
      <c r="JG28" s="17">
        <v>-1.4024300000000001</v>
      </c>
      <c r="JH28" s="17">
        <v>34</v>
      </c>
      <c r="JI28" s="17">
        <v>35.657980000000002</v>
      </c>
      <c r="JJ28" s="17">
        <v>35.657980000000002</v>
      </c>
      <c r="JK28" s="17">
        <v>-1.65798</v>
      </c>
      <c r="JL28" s="17"/>
      <c r="JM28" s="17"/>
      <c r="JN28" s="17"/>
      <c r="JO28" s="17">
        <v>0</v>
      </c>
      <c r="JP28" s="17"/>
      <c r="JQ28" s="17"/>
      <c r="JR28" s="17"/>
      <c r="JS28" s="17">
        <v>0</v>
      </c>
      <c r="JT28" s="17"/>
      <c r="JU28" s="17"/>
      <c r="JV28" s="17"/>
      <c r="JW28" s="17">
        <v>0</v>
      </c>
      <c r="JX28" s="17">
        <v>23.4</v>
      </c>
      <c r="JY28" s="17">
        <v>26</v>
      </c>
      <c r="JZ28" s="17">
        <v>26</v>
      </c>
      <c r="KA28" s="17">
        <v>-2.6</v>
      </c>
      <c r="KB28" s="17"/>
      <c r="KC28" s="17"/>
      <c r="KD28" s="17"/>
      <c r="KE28" s="17">
        <v>0</v>
      </c>
      <c r="KF28" s="17"/>
      <c r="KG28" s="17"/>
      <c r="KH28" s="17"/>
      <c r="KI28" s="17">
        <v>0</v>
      </c>
      <c r="KJ28" s="17">
        <v>4.0999999999999996</v>
      </c>
      <c r="KK28" s="17"/>
      <c r="KL28" s="17"/>
      <c r="KM28" s="17">
        <v>4.0999999999999996</v>
      </c>
      <c r="KN28" s="17">
        <v>0.9</v>
      </c>
      <c r="KO28" s="17">
        <v>1.45085</v>
      </c>
      <c r="KP28" s="17">
        <v>1.45085</v>
      </c>
      <c r="KQ28" s="17">
        <v>-0.55084999999999995</v>
      </c>
      <c r="KR28" s="17">
        <v>181.9</v>
      </c>
      <c r="KS28" s="17">
        <v>141.86538999999999</v>
      </c>
      <c r="KT28" s="17">
        <v>97.454689999999999</v>
      </c>
      <c r="KU28" s="17">
        <v>84.445310000000006</v>
      </c>
      <c r="KV28" s="17">
        <v>89.2</v>
      </c>
      <c r="KW28" s="17">
        <v>87.638760000000005</v>
      </c>
      <c r="KX28" s="17">
        <v>96.344499999999996</v>
      </c>
      <c r="KY28" s="17">
        <v>-7.1444999999999999</v>
      </c>
      <c r="KZ28" s="17">
        <v>62.5</v>
      </c>
      <c r="LA28" s="17">
        <v>66.809659999999994</v>
      </c>
      <c r="LB28" s="17">
        <v>66.809659999999994</v>
      </c>
      <c r="LC28" s="17">
        <v>-4.30966</v>
      </c>
      <c r="LD28" s="17">
        <v>71.7</v>
      </c>
      <c r="LE28" s="17">
        <v>72.37388</v>
      </c>
      <c r="LF28" s="17">
        <v>72.37388</v>
      </c>
      <c r="LG28" s="17">
        <v>-0.67388000000000003</v>
      </c>
      <c r="LH28" s="17">
        <v>30.1</v>
      </c>
      <c r="LI28" s="17">
        <v>29.806760000000001</v>
      </c>
      <c r="LJ28" s="17">
        <v>29.806760000000001</v>
      </c>
      <c r="LK28" s="17">
        <v>0.29324</v>
      </c>
      <c r="LL28" s="17"/>
      <c r="LM28" s="17"/>
      <c r="LN28" s="17"/>
      <c r="LO28" s="17">
        <v>0</v>
      </c>
      <c r="LP28" s="17">
        <v>47.3</v>
      </c>
      <c r="LQ28" s="17">
        <v>50.645899999999997</v>
      </c>
      <c r="LR28" s="17"/>
      <c r="LS28" s="17">
        <v>47.3</v>
      </c>
      <c r="LT28" s="17">
        <v>48.1</v>
      </c>
      <c r="LU28" s="17">
        <v>49.666240000000002</v>
      </c>
      <c r="LV28" s="17">
        <v>33.160620000000002</v>
      </c>
      <c r="LW28" s="17">
        <v>14.93938</v>
      </c>
      <c r="LX28" s="17">
        <v>141.80000000000001</v>
      </c>
      <c r="LY28" s="17">
        <v>158.19065000000001</v>
      </c>
      <c r="LZ28" s="17">
        <v>158.19065000000001</v>
      </c>
      <c r="MA28" s="17">
        <v>-16.390650000000001</v>
      </c>
      <c r="MB28" s="17">
        <v>143.30000000000001</v>
      </c>
      <c r="MC28" s="17">
        <v>158.19065000000001</v>
      </c>
      <c r="MD28" s="17">
        <v>158.19065000000001</v>
      </c>
      <c r="ME28" s="17">
        <v>-14.890650000000001</v>
      </c>
      <c r="MF28" s="17">
        <v>168.8</v>
      </c>
      <c r="MG28" s="17">
        <v>158.66569999999999</v>
      </c>
      <c r="MH28" s="17">
        <v>158.66569999999999</v>
      </c>
      <c r="MI28" s="17">
        <v>10.1343</v>
      </c>
      <c r="MJ28" s="17">
        <v>182.1</v>
      </c>
      <c r="MK28" s="17">
        <v>176.36183</v>
      </c>
      <c r="ML28" s="17">
        <v>176.36183</v>
      </c>
      <c r="MM28" s="17">
        <v>5.7381700000000002</v>
      </c>
      <c r="MN28" s="17"/>
      <c r="MO28" s="17"/>
      <c r="MP28" s="17"/>
      <c r="MQ28" s="17">
        <v>0</v>
      </c>
      <c r="MR28" s="17"/>
      <c r="MS28" s="17"/>
      <c r="MT28" s="17"/>
      <c r="MU28" s="17">
        <v>0</v>
      </c>
      <c r="MV28" s="17"/>
      <c r="MW28" s="17"/>
      <c r="MX28" s="17"/>
      <c r="MY28" s="17">
        <v>0</v>
      </c>
      <c r="MZ28" s="17"/>
      <c r="NA28" s="17"/>
      <c r="NB28" s="17"/>
      <c r="NC28" s="17">
        <v>0</v>
      </c>
      <c r="ND28" s="17">
        <v>208.1</v>
      </c>
      <c r="NE28" s="17">
        <v>205.2938</v>
      </c>
      <c r="NF28" s="17">
        <v>205.29381000000001</v>
      </c>
      <c r="NG28" s="17">
        <v>2.80619</v>
      </c>
      <c r="NH28" s="17">
        <v>100.6</v>
      </c>
      <c r="NI28" s="17">
        <v>102.95515</v>
      </c>
      <c r="NJ28" s="17">
        <v>102.95515</v>
      </c>
      <c r="NK28" s="17">
        <v>-2.3551500000000001</v>
      </c>
      <c r="NL28" s="17">
        <v>7.3</v>
      </c>
      <c r="NM28" s="17">
        <v>5.8401899999999998</v>
      </c>
      <c r="NN28" s="17">
        <v>5.8401899999999998</v>
      </c>
      <c r="NO28" s="17">
        <v>1.4598100000000001</v>
      </c>
      <c r="NP28" s="17">
        <v>3.3</v>
      </c>
      <c r="NQ28" s="17">
        <v>3.22071</v>
      </c>
      <c r="NR28" s="17">
        <v>3.22071</v>
      </c>
      <c r="NS28" s="17">
        <v>7.9289999999999999E-2</v>
      </c>
      <c r="NT28" s="17">
        <v>13.9</v>
      </c>
      <c r="NU28" s="17">
        <v>14</v>
      </c>
      <c r="NV28" s="17">
        <v>19.022099999999998</v>
      </c>
      <c r="NW28" s="17">
        <v>-5.1220999999999997</v>
      </c>
      <c r="NX28" s="17">
        <v>76</v>
      </c>
      <c r="NY28" s="17">
        <v>76.400000000000006</v>
      </c>
      <c r="NZ28" s="17">
        <v>66.489999999999995</v>
      </c>
      <c r="OA28" s="17">
        <v>9.51</v>
      </c>
      <c r="OB28" s="17">
        <v>15.1</v>
      </c>
      <c r="OC28" s="17">
        <v>12.69</v>
      </c>
      <c r="OD28" s="17">
        <v>13.3947</v>
      </c>
      <c r="OE28" s="17">
        <v>1.7053</v>
      </c>
      <c r="OF28" s="17"/>
      <c r="OG28" s="17"/>
      <c r="OH28" s="17"/>
      <c r="OI28" s="17">
        <v>0</v>
      </c>
      <c r="OJ28" s="17">
        <v>0.3</v>
      </c>
      <c r="OK28" s="17">
        <v>0.4</v>
      </c>
      <c r="OL28" s="17">
        <v>0.4</v>
      </c>
      <c r="OM28" s="17">
        <v>-0.1</v>
      </c>
      <c r="ON28" s="17">
        <v>2.6</v>
      </c>
      <c r="OO28" s="17">
        <v>20.33764</v>
      </c>
      <c r="OP28" s="17">
        <v>20.33764</v>
      </c>
      <c r="OQ28" s="17">
        <v>-17.737639999999999</v>
      </c>
      <c r="OR28" s="17">
        <v>9.9</v>
      </c>
      <c r="OS28" s="17">
        <v>9</v>
      </c>
      <c r="OT28" s="17">
        <v>9</v>
      </c>
      <c r="OU28" s="17">
        <v>0.9</v>
      </c>
      <c r="OV28" s="17">
        <v>1.1000000000000001</v>
      </c>
      <c r="OW28" s="17"/>
      <c r="OX28" s="17"/>
      <c r="OY28" s="17">
        <v>1.1000000000000001</v>
      </c>
      <c r="OZ28" s="17">
        <v>192.4</v>
      </c>
      <c r="PA28" s="17">
        <v>196.1</v>
      </c>
      <c r="PB28" s="17">
        <v>186.11080000000001</v>
      </c>
      <c r="PC28" s="17">
        <v>6.2892000000000001</v>
      </c>
      <c r="PD28" s="17">
        <v>97</v>
      </c>
      <c r="PE28" s="17">
        <v>89.26</v>
      </c>
      <c r="PF28" s="17">
        <v>89.26</v>
      </c>
      <c r="PG28" s="17">
        <v>7.74</v>
      </c>
      <c r="PH28" s="17">
        <v>0.5</v>
      </c>
      <c r="PI28" s="17">
        <v>1.23</v>
      </c>
      <c r="PJ28" s="17">
        <v>1.23</v>
      </c>
      <c r="PK28" s="17">
        <v>-0.73</v>
      </c>
      <c r="PL28" s="17">
        <v>0.8</v>
      </c>
      <c r="PM28" s="17">
        <v>1.3</v>
      </c>
      <c r="PN28" s="17">
        <v>1.3</v>
      </c>
      <c r="PO28" s="17">
        <v>-0.5</v>
      </c>
      <c r="PP28" s="17">
        <v>4.7</v>
      </c>
      <c r="PQ28" s="17">
        <v>4.5</v>
      </c>
      <c r="PR28" s="17">
        <v>4.5</v>
      </c>
      <c r="PS28" s="17">
        <v>0.2</v>
      </c>
      <c r="PT28" s="17">
        <v>20.7</v>
      </c>
      <c r="PU28" s="17">
        <v>2.98231</v>
      </c>
      <c r="PV28" s="17">
        <v>2.9823</v>
      </c>
      <c r="PW28" s="17">
        <v>17.717700000000001</v>
      </c>
      <c r="PX28" s="17">
        <v>3.3</v>
      </c>
      <c r="PY28" s="17">
        <v>3.3</v>
      </c>
      <c r="PZ28" s="17">
        <v>3.3</v>
      </c>
      <c r="QA28" s="17">
        <v>0</v>
      </c>
      <c r="QB28" s="17">
        <v>3.1</v>
      </c>
      <c r="QC28" s="17">
        <v>3.1</v>
      </c>
      <c r="QD28" s="17">
        <v>3.1</v>
      </c>
      <c r="QE28" s="17">
        <v>0</v>
      </c>
      <c r="QF28" s="17">
        <v>3.5</v>
      </c>
      <c r="QG28" s="17">
        <v>3.5</v>
      </c>
      <c r="QH28" s="17">
        <v>3.5</v>
      </c>
      <c r="QI28" s="17">
        <v>0</v>
      </c>
      <c r="QJ28" s="17">
        <v>16</v>
      </c>
      <c r="QK28" s="17">
        <v>15.45894</v>
      </c>
      <c r="QL28" s="17">
        <v>15.45894</v>
      </c>
      <c r="QM28" s="17">
        <v>0.54105999999999999</v>
      </c>
      <c r="QN28" s="17">
        <v>12.7</v>
      </c>
      <c r="QO28" s="17">
        <v>12.87</v>
      </c>
      <c r="QP28" s="17">
        <v>12.87</v>
      </c>
      <c r="QQ28" s="17">
        <v>-0.17</v>
      </c>
      <c r="QR28" s="17">
        <v>17</v>
      </c>
      <c r="QS28" s="17">
        <v>16.36</v>
      </c>
      <c r="QT28" s="17">
        <v>16.36</v>
      </c>
      <c r="QU28" s="17">
        <v>0.64</v>
      </c>
      <c r="QV28" s="17">
        <v>3</v>
      </c>
      <c r="QW28" s="17">
        <v>6.75</v>
      </c>
      <c r="QX28" s="17">
        <v>4.9413</v>
      </c>
      <c r="QY28" s="17">
        <v>-1.9413</v>
      </c>
      <c r="QZ28" s="17">
        <v>9.1</v>
      </c>
      <c r="RA28" s="17">
        <v>14.66</v>
      </c>
      <c r="RB28" s="17">
        <v>15.766500000000001</v>
      </c>
      <c r="RC28" s="17">
        <v>-6.6665000000000001</v>
      </c>
      <c r="RD28" s="17">
        <v>13.3</v>
      </c>
      <c r="RE28" s="17">
        <v>16.3</v>
      </c>
      <c r="RF28" s="17">
        <v>12.5124</v>
      </c>
      <c r="RG28" s="17">
        <v>0.78759999999999997</v>
      </c>
      <c r="RH28" s="17">
        <v>1.9</v>
      </c>
      <c r="RI28" s="17">
        <v>1.96</v>
      </c>
      <c r="RJ28" s="17">
        <v>1.96</v>
      </c>
      <c r="RK28" s="17">
        <v>-0.06</v>
      </c>
      <c r="RL28" s="17">
        <v>19.5</v>
      </c>
      <c r="RM28" s="17">
        <v>16.800149999999999</v>
      </c>
      <c r="RN28" s="17">
        <v>19.67727</v>
      </c>
      <c r="RO28" s="17">
        <v>-0.17727000000000001</v>
      </c>
      <c r="RP28" s="17">
        <v>1</v>
      </c>
      <c r="RQ28" s="17">
        <v>1.1160000000000001</v>
      </c>
      <c r="RR28" s="17">
        <v>1.1160000000000001</v>
      </c>
      <c r="RS28" s="17">
        <v>-0.11600000000000001</v>
      </c>
      <c r="RT28" s="17"/>
      <c r="RU28" s="17"/>
      <c r="RV28" s="17"/>
      <c r="RW28" s="17">
        <v>0</v>
      </c>
      <c r="RX28" s="17">
        <v>3.8</v>
      </c>
      <c r="RY28" s="17">
        <v>3.6</v>
      </c>
      <c r="RZ28" s="17">
        <v>3.6</v>
      </c>
      <c r="SA28" s="17">
        <v>0.2</v>
      </c>
      <c r="SB28" s="17">
        <v>0.2</v>
      </c>
      <c r="SC28" s="17">
        <v>0.35820000000000002</v>
      </c>
      <c r="SD28" s="17">
        <v>0.35820000000000002</v>
      </c>
      <c r="SE28" s="17">
        <v>-0.15820000000000001</v>
      </c>
      <c r="SF28" s="17">
        <v>1.1000000000000001</v>
      </c>
      <c r="SG28" s="17">
        <v>1.097</v>
      </c>
      <c r="SH28" s="17">
        <v>1.097</v>
      </c>
      <c r="SI28" s="17">
        <v>3.0000000000000001E-3</v>
      </c>
      <c r="SJ28" s="17">
        <v>5.0999999999999996</v>
      </c>
      <c r="SK28" s="17">
        <v>5.2</v>
      </c>
      <c r="SL28" s="17">
        <v>5.2</v>
      </c>
      <c r="SM28" s="17">
        <v>-0.1</v>
      </c>
      <c r="SN28" s="17">
        <v>3.2</v>
      </c>
      <c r="SO28" s="17">
        <v>3.1</v>
      </c>
      <c r="SP28" s="17">
        <v>3.1</v>
      </c>
      <c r="SQ28" s="17">
        <v>0.1</v>
      </c>
      <c r="SR28" s="17">
        <v>4.0999999999999996</v>
      </c>
      <c r="SS28" s="17">
        <v>3</v>
      </c>
      <c r="ST28" s="17">
        <v>3</v>
      </c>
      <c r="SU28" s="17">
        <v>1.1000000000000001</v>
      </c>
      <c r="SV28" s="17">
        <v>5.2</v>
      </c>
      <c r="SW28" s="17">
        <v>4.5</v>
      </c>
      <c r="SX28" s="17">
        <v>4.5</v>
      </c>
      <c r="SY28" s="17">
        <v>0.7</v>
      </c>
      <c r="SZ28" s="17">
        <v>0.1</v>
      </c>
      <c r="TA28" s="17">
        <v>17.04</v>
      </c>
      <c r="TB28" s="17">
        <v>16</v>
      </c>
      <c r="TC28" s="17">
        <v>-15.9</v>
      </c>
      <c r="TD28" s="17">
        <v>31.8</v>
      </c>
      <c r="TE28" s="17">
        <v>21.45</v>
      </c>
      <c r="TF28" s="17">
        <v>24</v>
      </c>
      <c r="TG28" s="17">
        <v>7.8</v>
      </c>
      <c r="TH28" s="17">
        <v>34.299999999999997</v>
      </c>
      <c r="TI28" s="17">
        <v>32.56</v>
      </c>
      <c r="TJ28" s="17">
        <v>32.56</v>
      </c>
      <c r="TK28" s="17">
        <v>1.74</v>
      </c>
      <c r="TL28" s="17">
        <v>2.1</v>
      </c>
      <c r="TM28" s="17">
        <v>5.79</v>
      </c>
      <c r="TN28" s="17">
        <v>123.71</v>
      </c>
      <c r="TO28" s="17">
        <v>-121.61</v>
      </c>
      <c r="TP28" s="17">
        <v>13</v>
      </c>
      <c r="TQ28" s="17">
        <v>4.03</v>
      </c>
      <c r="TR28" s="17">
        <v>114.63</v>
      </c>
      <c r="TS28" s="17">
        <v>-101.63</v>
      </c>
      <c r="TT28" s="17">
        <v>0</v>
      </c>
      <c r="TU28" s="17">
        <v>5.33</v>
      </c>
      <c r="TV28" s="17">
        <v>17.72</v>
      </c>
      <c r="TW28" s="17">
        <v>-17.72</v>
      </c>
      <c r="TX28" s="17">
        <v>0</v>
      </c>
      <c r="TY28" s="17">
        <v>5.23</v>
      </c>
      <c r="TZ28" s="17">
        <v>11.53</v>
      </c>
      <c r="UA28" s="17">
        <v>-11.53</v>
      </c>
      <c r="UB28" s="17">
        <v>47.3</v>
      </c>
      <c r="UC28" s="17">
        <v>41.35</v>
      </c>
      <c r="UD28" s="17">
        <v>41.35</v>
      </c>
      <c r="UE28" s="17">
        <v>5.95</v>
      </c>
      <c r="UF28" s="17">
        <v>6.8</v>
      </c>
      <c r="UG28" s="17">
        <v>9</v>
      </c>
      <c r="UH28" s="17">
        <v>9</v>
      </c>
      <c r="UI28" s="17">
        <v>-2.2000000000000002</v>
      </c>
      <c r="UJ28" s="17">
        <v>2.4</v>
      </c>
      <c r="UK28" s="17">
        <v>2</v>
      </c>
      <c r="UL28" s="17">
        <v>2</v>
      </c>
      <c r="UM28" s="17">
        <v>0.4</v>
      </c>
      <c r="UN28" s="17">
        <v>8.1999999999999993</v>
      </c>
      <c r="UO28" s="17">
        <v>7.4</v>
      </c>
      <c r="UP28" s="17">
        <v>7.4</v>
      </c>
      <c r="UQ28" s="17">
        <v>0.8</v>
      </c>
      <c r="UR28" s="17">
        <v>6.7</v>
      </c>
      <c r="US28" s="17">
        <v>5</v>
      </c>
      <c r="UT28" s="17">
        <v>5</v>
      </c>
      <c r="UU28" s="17">
        <v>1.7</v>
      </c>
      <c r="UV28" s="17">
        <v>7.6</v>
      </c>
      <c r="UW28" s="17">
        <v>5.6</v>
      </c>
      <c r="UX28" s="17">
        <v>5.6</v>
      </c>
      <c r="UY28" s="17">
        <v>2</v>
      </c>
      <c r="UZ28" s="17">
        <v>7.6</v>
      </c>
      <c r="VA28" s="17">
        <v>5.8</v>
      </c>
      <c r="VB28" s="17">
        <v>5.8</v>
      </c>
      <c r="VC28" s="17">
        <v>1.8</v>
      </c>
      <c r="VD28" s="17">
        <v>16.3</v>
      </c>
      <c r="VE28" s="17">
        <v>14.78</v>
      </c>
      <c r="VF28" s="17">
        <v>14.535299999999999</v>
      </c>
      <c r="VG28" s="17">
        <v>1.7646999999999999</v>
      </c>
      <c r="VH28" s="17">
        <v>240.8</v>
      </c>
      <c r="VI28" s="17">
        <v>249.7</v>
      </c>
      <c r="VJ28" s="17">
        <v>227.64</v>
      </c>
      <c r="VK28" s="17">
        <v>13.16</v>
      </c>
      <c r="VL28" s="17">
        <v>16</v>
      </c>
      <c r="VM28" s="17">
        <v>14.943199999999999</v>
      </c>
      <c r="VN28" s="17">
        <v>14.943199999999999</v>
      </c>
      <c r="VO28" s="17">
        <v>1.0568</v>
      </c>
      <c r="VP28" s="17">
        <v>131.6</v>
      </c>
      <c r="VQ28" s="17">
        <v>139.1</v>
      </c>
      <c r="VR28" s="17">
        <v>133</v>
      </c>
      <c r="VS28" s="17">
        <v>-1.4</v>
      </c>
      <c r="VT28" s="17">
        <v>0.6</v>
      </c>
      <c r="VU28" s="17">
        <v>0.6</v>
      </c>
      <c r="VV28" s="17">
        <v>0.6</v>
      </c>
      <c r="VW28" s="17">
        <v>0</v>
      </c>
      <c r="VX28" s="17">
        <v>0</v>
      </c>
      <c r="VY28" s="17"/>
      <c r="VZ28" s="17">
        <v>1</v>
      </c>
      <c r="WA28" s="17">
        <v>-1</v>
      </c>
      <c r="WB28" s="17">
        <v>0</v>
      </c>
      <c r="WC28" s="17"/>
      <c r="WD28" s="17">
        <v>4</v>
      </c>
      <c r="WE28" s="17">
        <v>-4</v>
      </c>
      <c r="WF28" s="17">
        <v>96.8</v>
      </c>
      <c r="WG28" s="17">
        <v>99.6</v>
      </c>
      <c r="WH28" s="17">
        <v>95.76</v>
      </c>
      <c r="WI28" s="17">
        <v>1.04</v>
      </c>
      <c r="WJ28" s="17"/>
      <c r="WK28" s="17">
        <v>15.63</v>
      </c>
      <c r="WL28" s="17">
        <v>15.63</v>
      </c>
      <c r="WM28" s="17">
        <v>-15.63</v>
      </c>
      <c r="WN28" s="17">
        <v>4.2</v>
      </c>
      <c r="WO28" s="17">
        <v>4.5</v>
      </c>
      <c r="WP28" s="17">
        <v>4.5</v>
      </c>
      <c r="WQ28" s="17">
        <v>-0.3</v>
      </c>
      <c r="WR28" s="17">
        <v>2.2000000000000002</v>
      </c>
      <c r="WS28" s="17">
        <v>2.2999999999999998</v>
      </c>
      <c r="WT28" s="17">
        <v>2.2999999999999998</v>
      </c>
      <c r="WU28" s="17">
        <v>-0.1</v>
      </c>
      <c r="WV28" s="17">
        <v>1.2</v>
      </c>
      <c r="WW28" s="17">
        <v>1.1499999999999999</v>
      </c>
      <c r="WX28" s="17">
        <v>1.1499999999999999</v>
      </c>
      <c r="WY28" s="17">
        <v>0.05</v>
      </c>
      <c r="WZ28" s="17">
        <v>2</v>
      </c>
      <c r="XA28" s="17">
        <v>3</v>
      </c>
      <c r="XB28" s="17">
        <v>3</v>
      </c>
      <c r="XC28" s="17">
        <v>-1</v>
      </c>
      <c r="XD28" s="17">
        <v>16.7</v>
      </c>
      <c r="XE28" s="17">
        <v>14.7623</v>
      </c>
      <c r="XF28" s="17">
        <v>14.7623</v>
      </c>
      <c r="XG28" s="17">
        <v>1.9377</v>
      </c>
      <c r="XH28" s="17">
        <v>7.8</v>
      </c>
      <c r="XI28" s="17">
        <v>7.8</v>
      </c>
      <c r="XJ28" s="17">
        <v>7.8</v>
      </c>
      <c r="XK28" s="17">
        <v>0</v>
      </c>
      <c r="XL28" s="17">
        <v>20</v>
      </c>
      <c r="XM28" s="17">
        <v>18.550719999999998</v>
      </c>
      <c r="XN28" s="17">
        <v>18.550719999999998</v>
      </c>
      <c r="XO28" s="17">
        <v>1.4492799999999999</v>
      </c>
      <c r="XP28" s="17">
        <v>10</v>
      </c>
      <c r="XQ28" s="17">
        <v>9.9</v>
      </c>
      <c r="XR28" s="17">
        <v>9.9</v>
      </c>
      <c r="XS28" s="17">
        <v>0.1</v>
      </c>
      <c r="XT28" s="17">
        <v>7.5</v>
      </c>
      <c r="XU28" s="17">
        <v>10.43478</v>
      </c>
      <c r="XV28" s="17">
        <v>10.43478</v>
      </c>
      <c r="XW28" s="17">
        <v>-2.9347799999999999</v>
      </c>
      <c r="XX28" s="17"/>
      <c r="XY28" s="17"/>
      <c r="XZ28" s="17"/>
      <c r="YA28" s="17">
        <v>0</v>
      </c>
      <c r="YB28" s="17"/>
      <c r="YC28" s="17"/>
      <c r="YD28" s="17"/>
      <c r="YE28" s="17">
        <v>0</v>
      </c>
      <c r="YF28" s="17">
        <v>7.4</v>
      </c>
      <c r="YG28" s="17">
        <v>7.5</v>
      </c>
      <c r="YH28" s="17">
        <v>7.5</v>
      </c>
      <c r="YI28" s="17">
        <v>-0.1</v>
      </c>
      <c r="YJ28" s="17">
        <v>14.1</v>
      </c>
      <c r="YK28" s="17"/>
      <c r="YL28" s="17"/>
      <c r="YM28" s="17">
        <v>14.1</v>
      </c>
      <c r="YN28" s="17">
        <v>7.1</v>
      </c>
      <c r="YO28" s="17">
        <v>8.25</v>
      </c>
      <c r="YP28" s="17">
        <v>8.25</v>
      </c>
      <c r="YQ28" s="17">
        <v>-1.1499999999999999</v>
      </c>
      <c r="YR28" s="17">
        <v>10.8</v>
      </c>
      <c r="YS28" s="17">
        <v>6.49</v>
      </c>
      <c r="YT28" s="17">
        <v>10.628019999999999</v>
      </c>
      <c r="YU28" s="17">
        <v>0.17197999999999999</v>
      </c>
      <c r="YV28" s="17">
        <v>15.2</v>
      </c>
      <c r="YW28" s="17">
        <v>12.13527</v>
      </c>
      <c r="YX28" s="17">
        <v>12.13527</v>
      </c>
      <c r="YY28" s="17">
        <v>3.06473</v>
      </c>
    </row>
    <row r="29" spans="1:675" ht="24" customHeight="1" x14ac:dyDescent="0.25">
      <c r="A29" s="1"/>
      <c r="B29" s="16" t="s">
        <v>69</v>
      </c>
      <c r="C29" s="16" t="s">
        <v>877</v>
      </c>
      <c r="D29" s="17">
        <v>99.1</v>
      </c>
      <c r="E29" s="17">
        <v>43.527209999999997</v>
      </c>
      <c r="F29" s="17">
        <v>51.963709999999999</v>
      </c>
      <c r="G29" s="17">
        <v>47.136290000000002</v>
      </c>
      <c r="H29" s="17">
        <v>643.29999999999995</v>
      </c>
      <c r="I29" s="17">
        <v>655.76232000000005</v>
      </c>
      <c r="J29" s="17">
        <v>655.76232000000005</v>
      </c>
      <c r="K29" s="17">
        <v>-12.46232</v>
      </c>
      <c r="L29" s="17">
        <v>216.9</v>
      </c>
      <c r="M29" s="17">
        <v>212.30054999999999</v>
      </c>
      <c r="N29" s="17">
        <v>212.30054999999999</v>
      </c>
      <c r="O29" s="17">
        <v>4.59945</v>
      </c>
      <c r="P29" s="17"/>
      <c r="Q29" s="17"/>
      <c r="R29" s="17"/>
      <c r="S29" s="17">
        <v>0</v>
      </c>
      <c r="T29" s="17"/>
      <c r="U29" s="17"/>
      <c r="V29" s="17"/>
      <c r="W29" s="17">
        <v>0</v>
      </c>
      <c r="X29" s="17">
        <v>11.1</v>
      </c>
      <c r="Y29" s="17"/>
      <c r="Z29" s="17"/>
      <c r="AA29" s="17">
        <v>11.1</v>
      </c>
      <c r="AB29" s="17">
        <v>87.9</v>
      </c>
      <c r="AC29" s="17">
        <v>83</v>
      </c>
      <c r="AD29" s="17">
        <v>80.119200000000006</v>
      </c>
      <c r="AE29" s="17">
        <v>7.7808000000000002</v>
      </c>
      <c r="AF29" s="17"/>
      <c r="AG29" s="17"/>
      <c r="AH29" s="17"/>
      <c r="AI29" s="17">
        <v>0</v>
      </c>
      <c r="AJ29" s="17">
        <v>29.1</v>
      </c>
      <c r="AK29" s="17"/>
      <c r="AL29" s="17"/>
      <c r="AM29" s="17">
        <v>29.1</v>
      </c>
      <c r="AN29" s="17">
        <v>176.8</v>
      </c>
      <c r="AO29" s="17">
        <v>196.22801999999999</v>
      </c>
      <c r="AP29" s="17">
        <v>196.22801999999999</v>
      </c>
      <c r="AQ29" s="17">
        <v>-19.42802</v>
      </c>
      <c r="AR29" s="17">
        <v>183.7</v>
      </c>
      <c r="AS29" s="17">
        <v>196.22801999999999</v>
      </c>
      <c r="AT29" s="17">
        <v>196.22801999999999</v>
      </c>
      <c r="AU29" s="17">
        <v>-12.52802</v>
      </c>
      <c r="AV29" s="17">
        <v>183.9</v>
      </c>
      <c r="AW29" s="17">
        <v>196.22801999999999</v>
      </c>
      <c r="AX29" s="17">
        <v>196.22801999999999</v>
      </c>
      <c r="AY29" s="17">
        <v>-12.32802</v>
      </c>
      <c r="AZ29" s="17">
        <v>266.2</v>
      </c>
      <c r="BA29" s="17">
        <v>295.22593999999998</v>
      </c>
      <c r="BB29" s="17">
        <v>295.22593999999998</v>
      </c>
      <c r="BC29" s="17">
        <v>-29.025939999999999</v>
      </c>
      <c r="BD29" s="17">
        <v>202.7</v>
      </c>
      <c r="BE29" s="17">
        <v>206.04143999999999</v>
      </c>
      <c r="BF29" s="17">
        <v>206.04143999999999</v>
      </c>
      <c r="BG29" s="17">
        <v>-3.34144</v>
      </c>
      <c r="BH29" s="17">
        <v>108</v>
      </c>
      <c r="BI29" s="17">
        <v>103.33009</v>
      </c>
      <c r="BJ29" s="17">
        <v>103.33009</v>
      </c>
      <c r="BK29" s="17">
        <v>4.6699099999999998</v>
      </c>
      <c r="BL29" s="17">
        <v>213.9</v>
      </c>
      <c r="BM29" s="17">
        <v>246.31625</v>
      </c>
      <c r="BN29" s="17">
        <v>255.45466999999999</v>
      </c>
      <c r="BO29" s="17">
        <v>-41.554670000000002</v>
      </c>
      <c r="BP29" s="17">
        <v>3</v>
      </c>
      <c r="BQ29" s="17">
        <v>3.02576</v>
      </c>
      <c r="BR29" s="17">
        <v>3.02576</v>
      </c>
      <c r="BS29" s="17">
        <v>-2.5760000000000002E-2</v>
      </c>
      <c r="BT29" s="17"/>
      <c r="BU29" s="17"/>
      <c r="BV29" s="17"/>
      <c r="BW29" s="17">
        <v>0</v>
      </c>
      <c r="BX29" s="17"/>
      <c r="BY29" s="17"/>
      <c r="BZ29" s="17"/>
      <c r="CA29" s="17">
        <v>0</v>
      </c>
      <c r="CB29" s="17"/>
      <c r="CC29" s="17"/>
      <c r="CD29" s="17"/>
      <c r="CE29" s="17">
        <v>0</v>
      </c>
      <c r="CF29" s="17">
        <v>154.80000000000001</v>
      </c>
      <c r="CG29" s="17">
        <v>161.28</v>
      </c>
      <c r="CH29" s="17">
        <v>137.32174000000001</v>
      </c>
      <c r="CI29" s="17">
        <v>17.478259999999999</v>
      </c>
      <c r="CJ29" s="17">
        <v>7.7</v>
      </c>
      <c r="CK29" s="17">
        <v>7.0449000000000002</v>
      </c>
      <c r="CL29" s="17">
        <v>7.0449000000000002</v>
      </c>
      <c r="CM29" s="17">
        <v>0.65510000000000002</v>
      </c>
      <c r="CN29" s="17">
        <v>4</v>
      </c>
      <c r="CO29" s="17">
        <v>3.78295</v>
      </c>
      <c r="CP29" s="17">
        <v>3.78295</v>
      </c>
      <c r="CQ29" s="17">
        <v>0.21704999999999999</v>
      </c>
      <c r="CR29" s="17">
        <v>22.4</v>
      </c>
      <c r="CS29" s="17">
        <v>22.280850000000001</v>
      </c>
      <c r="CT29" s="17">
        <v>22.280850000000001</v>
      </c>
      <c r="CU29" s="17">
        <v>0.11915000000000001</v>
      </c>
      <c r="CV29" s="17">
        <v>100.2</v>
      </c>
      <c r="CW29" s="17">
        <v>64.238640000000004</v>
      </c>
      <c r="CX29" s="17">
        <v>54.596899999999998</v>
      </c>
      <c r="CY29" s="17">
        <v>45.603099999999998</v>
      </c>
      <c r="CZ29" s="17">
        <v>46.9</v>
      </c>
      <c r="DA29" s="17">
        <v>84.802400000000006</v>
      </c>
      <c r="DB29" s="17">
        <v>117.55719999999999</v>
      </c>
      <c r="DC29" s="17">
        <v>-70.657200000000003</v>
      </c>
      <c r="DD29" s="17"/>
      <c r="DE29" s="17"/>
      <c r="DF29" s="17"/>
      <c r="DG29" s="17">
        <v>0</v>
      </c>
      <c r="DH29" s="17"/>
      <c r="DI29" s="17"/>
      <c r="DJ29" s="17"/>
      <c r="DK29" s="17">
        <v>0</v>
      </c>
      <c r="DL29" s="17"/>
      <c r="DM29" s="17"/>
      <c r="DN29" s="17"/>
      <c r="DO29" s="17">
        <v>0</v>
      </c>
      <c r="DP29" s="17">
        <v>6.5</v>
      </c>
      <c r="DQ29" s="17">
        <v>6.39</v>
      </c>
      <c r="DR29" s="17">
        <v>6.39</v>
      </c>
      <c r="DS29" s="17">
        <v>0.11</v>
      </c>
      <c r="DT29" s="17">
        <v>150</v>
      </c>
      <c r="DU29" s="17"/>
      <c r="DV29" s="17"/>
      <c r="DW29" s="17">
        <v>150</v>
      </c>
      <c r="DX29" s="17">
        <v>33.9</v>
      </c>
      <c r="DY29" s="17">
        <v>30.156700000000001</v>
      </c>
      <c r="DZ29" s="17">
        <v>46.910420000000002</v>
      </c>
      <c r="EA29" s="17">
        <v>-13.01042</v>
      </c>
      <c r="EB29" s="17">
        <v>30.3</v>
      </c>
      <c r="EC29" s="17">
        <v>56.797849999999997</v>
      </c>
      <c r="ED29" s="17">
        <v>75.932550000000006</v>
      </c>
      <c r="EE29" s="17">
        <v>-45.632550000000002</v>
      </c>
      <c r="EF29" s="17">
        <v>21.9</v>
      </c>
      <c r="EG29" s="17">
        <v>20.48039</v>
      </c>
      <c r="EH29" s="17">
        <v>32.74783</v>
      </c>
      <c r="EI29" s="17">
        <v>-10.84783</v>
      </c>
      <c r="EJ29" s="17">
        <v>16</v>
      </c>
      <c r="EK29" s="17">
        <v>18.176390000000001</v>
      </c>
      <c r="EL29" s="17">
        <v>15.904339999999999</v>
      </c>
      <c r="EM29" s="17">
        <v>9.5659999999999995E-2</v>
      </c>
      <c r="EN29" s="17">
        <v>12</v>
      </c>
      <c r="EO29" s="17">
        <v>11.400969999999999</v>
      </c>
      <c r="EP29" s="17">
        <v>11.400969999999999</v>
      </c>
      <c r="EQ29" s="17">
        <v>0.59902999999999995</v>
      </c>
      <c r="ER29" s="17">
        <v>88.7</v>
      </c>
      <c r="ES29" s="17">
        <v>87.26473</v>
      </c>
      <c r="ET29" s="17">
        <v>74.675250000000005</v>
      </c>
      <c r="EU29" s="17">
        <v>14.024749999999999</v>
      </c>
      <c r="EV29" s="17">
        <v>180.4</v>
      </c>
      <c r="EW29" s="17">
        <v>184.74316999999999</v>
      </c>
      <c r="EX29" s="17">
        <v>184.74316999999999</v>
      </c>
      <c r="EY29" s="17">
        <v>-4.3431699999999998</v>
      </c>
      <c r="EZ29" s="17">
        <v>180.9</v>
      </c>
      <c r="FA29" s="17">
        <v>184.74316999999999</v>
      </c>
      <c r="FB29" s="17">
        <v>184.74316999999999</v>
      </c>
      <c r="FC29" s="17">
        <v>-3.8431700000000002</v>
      </c>
      <c r="FD29" s="17">
        <v>182.5</v>
      </c>
      <c r="FE29" s="17">
        <v>185.29795999999999</v>
      </c>
      <c r="FF29" s="17">
        <v>185.29795999999999</v>
      </c>
      <c r="FG29" s="17">
        <v>-2.7979599999999998</v>
      </c>
      <c r="FH29" s="17">
        <v>101.2</v>
      </c>
      <c r="FI29" s="17">
        <v>100.46541000000001</v>
      </c>
      <c r="FJ29" s="17">
        <v>87.570220000000006</v>
      </c>
      <c r="FK29" s="17">
        <v>13.62978</v>
      </c>
      <c r="FL29" s="17">
        <v>31.8</v>
      </c>
      <c r="FM29" s="17">
        <v>31.674910000000001</v>
      </c>
      <c r="FN29" s="17"/>
      <c r="FO29" s="17">
        <v>31.8</v>
      </c>
      <c r="FP29" s="17">
        <v>21.6</v>
      </c>
      <c r="FQ29" s="17">
        <v>21.646380000000001</v>
      </c>
      <c r="FR29" s="17">
        <v>21.646380000000001</v>
      </c>
      <c r="FS29" s="17">
        <v>-4.6379999999999998E-2</v>
      </c>
      <c r="FT29" s="17">
        <v>16.8</v>
      </c>
      <c r="FU29" s="17">
        <v>14.912509999999999</v>
      </c>
      <c r="FV29" s="17">
        <v>14.912509999999999</v>
      </c>
      <c r="FW29" s="17">
        <v>1.8874899999999999</v>
      </c>
      <c r="FX29" s="17">
        <v>53.7</v>
      </c>
      <c r="FY29" s="17">
        <v>31.55348</v>
      </c>
      <c r="FZ29" s="17">
        <v>49.275359999999999</v>
      </c>
      <c r="GA29" s="17">
        <v>4.4246400000000001</v>
      </c>
      <c r="GB29" s="17"/>
      <c r="GC29" s="17"/>
      <c r="GD29" s="17"/>
      <c r="GE29" s="17">
        <v>0</v>
      </c>
      <c r="GF29" s="17"/>
      <c r="GG29" s="17"/>
      <c r="GH29" s="17"/>
      <c r="GI29" s="17">
        <v>0</v>
      </c>
      <c r="GJ29" s="17">
        <v>6.5</v>
      </c>
      <c r="GK29" s="17">
        <v>6.8787000000000003</v>
      </c>
      <c r="GL29" s="17">
        <v>6.8787000000000003</v>
      </c>
      <c r="GM29" s="17">
        <v>-0.37869999999999998</v>
      </c>
      <c r="GN29" s="17">
        <v>81.2</v>
      </c>
      <c r="GO29" s="17">
        <v>49.999420000000001</v>
      </c>
      <c r="GP29" s="17">
        <v>20.489660000000001</v>
      </c>
      <c r="GQ29" s="17">
        <v>60.710340000000002</v>
      </c>
      <c r="GR29" s="17"/>
      <c r="GS29" s="17"/>
      <c r="GT29" s="17"/>
      <c r="GU29" s="17">
        <v>0</v>
      </c>
      <c r="GV29" s="17"/>
      <c r="GW29" s="17"/>
      <c r="GX29" s="17"/>
      <c r="GY29" s="17">
        <v>0</v>
      </c>
      <c r="GZ29" s="17"/>
      <c r="HA29" s="17"/>
      <c r="HB29" s="17"/>
      <c r="HC29" s="17">
        <v>0</v>
      </c>
      <c r="HD29" s="17"/>
      <c r="HE29" s="17"/>
      <c r="HF29" s="17"/>
      <c r="HG29" s="17">
        <v>0</v>
      </c>
      <c r="HH29" s="17">
        <v>81.2</v>
      </c>
      <c r="HI29" s="17">
        <v>76.446520000000007</v>
      </c>
      <c r="HJ29" s="17">
        <v>68.073220000000006</v>
      </c>
      <c r="HK29" s="17">
        <v>13.12678</v>
      </c>
      <c r="HL29" s="17">
        <v>25.7</v>
      </c>
      <c r="HM29" s="17">
        <v>26.775870000000001</v>
      </c>
      <c r="HN29" s="17"/>
      <c r="HO29" s="17">
        <v>25.7</v>
      </c>
      <c r="HP29" s="17"/>
      <c r="HQ29" s="17"/>
      <c r="HR29" s="17"/>
      <c r="HS29" s="17">
        <v>0</v>
      </c>
      <c r="HT29" s="17">
        <v>40.1</v>
      </c>
      <c r="HU29" s="17">
        <v>45.291899999999998</v>
      </c>
      <c r="HV29" s="17">
        <v>45.291899999999998</v>
      </c>
      <c r="HW29" s="17">
        <v>-5.1919000000000004</v>
      </c>
      <c r="HX29" s="17"/>
      <c r="HY29" s="17"/>
      <c r="HZ29" s="17"/>
      <c r="IA29" s="17">
        <v>0</v>
      </c>
      <c r="IB29" s="17">
        <v>97.7</v>
      </c>
      <c r="IC29" s="17"/>
      <c r="ID29" s="17"/>
      <c r="IE29" s="17">
        <v>97.7</v>
      </c>
      <c r="IF29" s="17"/>
      <c r="IG29" s="17"/>
      <c r="IH29" s="17"/>
      <c r="II29" s="17">
        <v>0</v>
      </c>
      <c r="IJ29" s="17">
        <v>91.8</v>
      </c>
      <c r="IK29" s="17">
        <v>90.009810000000002</v>
      </c>
      <c r="IL29" s="17">
        <v>90.148499999999999</v>
      </c>
      <c r="IM29" s="17">
        <v>1.6515</v>
      </c>
      <c r="IN29" s="17">
        <v>168.3</v>
      </c>
      <c r="IO29" s="17">
        <v>180.29104000000001</v>
      </c>
      <c r="IP29" s="17">
        <v>180.29104000000001</v>
      </c>
      <c r="IQ29" s="17">
        <v>-11.99104</v>
      </c>
      <c r="IR29" s="17">
        <v>166.4</v>
      </c>
      <c r="IS29" s="17">
        <v>180.29104000000001</v>
      </c>
      <c r="IT29" s="17">
        <v>180.29104000000001</v>
      </c>
      <c r="IU29" s="17">
        <v>-13.89104</v>
      </c>
      <c r="IV29" s="17">
        <v>0</v>
      </c>
      <c r="IW29" s="17">
        <v>180.29104000000001</v>
      </c>
      <c r="IX29" s="17">
        <v>180.29104000000001</v>
      </c>
      <c r="IY29" s="17">
        <v>-180.29104000000001</v>
      </c>
      <c r="IZ29" s="17">
        <v>169.8</v>
      </c>
      <c r="JA29" s="17">
        <v>271.24867999999998</v>
      </c>
      <c r="JB29" s="17">
        <v>271.24867999999998</v>
      </c>
      <c r="JC29" s="17">
        <v>-101.44868</v>
      </c>
      <c r="JD29" s="17">
        <v>68.7</v>
      </c>
      <c r="JE29" s="17">
        <v>71.102429999999998</v>
      </c>
      <c r="JF29" s="17">
        <v>71.102429999999998</v>
      </c>
      <c r="JG29" s="17">
        <v>-2.4024299999999998</v>
      </c>
      <c r="JH29" s="17">
        <v>34</v>
      </c>
      <c r="JI29" s="17">
        <v>35.657980000000002</v>
      </c>
      <c r="JJ29" s="17">
        <v>35.657980000000002</v>
      </c>
      <c r="JK29" s="17">
        <v>-1.65798</v>
      </c>
      <c r="JL29" s="17"/>
      <c r="JM29" s="17"/>
      <c r="JN29" s="17"/>
      <c r="JO29" s="17">
        <v>0</v>
      </c>
      <c r="JP29" s="17"/>
      <c r="JQ29" s="17"/>
      <c r="JR29" s="17"/>
      <c r="JS29" s="17">
        <v>0</v>
      </c>
      <c r="JT29" s="17"/>
      <c r="JU29" s="17"/>
      <c r="JV29" s="17"/>
      <c r="JW29" s="17">
        <v>0</v>
      </c>
      <c r="JX29" s="17">
        <v>23.4</v>
      </c>
      <c r="JY29" s="17">
        <v>26</v>
      </c>
      <c r="JZ29" s="17">
        <v>26</v>
      </c>
      <c r="KA29" s="17">
        <v>-2.6</v>
      </c>
      <c r="KB29" s="17"/>
      <c r="KC29" s="17"/>
      <c r="KD29" s="17"/>
      <c r="KE29" s="17">
        <v>0</v>
      </c>
      <c r="KF29" s="17"/>
      <c r="KG29" s="17"/>
      <c r="KH29" s="17"/>
      <c r="KI29" s="17">
        <v>0</v>
      </c>
      <c r="KJ29" s="17">
        <v>4.0999999999999996</v>
      </c>
      <c r="KK29" s="17"/>
      <c r="KL29" s="17"/>
      <c r="KM29" s="17">
        <v>4.0999999999999996</v>
      </c>
      <c r="KN29" s="17">
        <v>0.9</v>
      </c>
      <c r="KO29" s="17">
        <v>1.45085</v>
      </c>
      <c r="KP29" s="17">
        <v>1.45085</v>
      </c>
      <c r="KQ29" s="17">
        <v>-0.55084999999999995</v>
      </c>
      <c r="KR29" s="17">
        <v>171.3</v>
      </c>
      <c r="KS29" s="17">
        <v>180.13745</v>
      </c>
      <c r="KT29" s="17">
        <v>84.754559999999998</v>
      </c>
      <c r="KU29" s="17">
        <v>86.545439999999999</v>
      </c>
      <c r="KV29" s="17">
        <v>90.5</v>
      </c>
      <c r="KW29" s="17">
        <v>97.25027</v>
      </c>
      <c r="KX29" s="17">
        <v>88.544510000000002</v>
      </c>
      <c r="KY29" s="17">
        <v>1.95549</v>
      </c>
      <c r="KZ29" s="17">
        <v>62.2</v>
      </c>
      <c r="LA29" s="17">
        <v>66.809659999999994</v>
      </c>
      <c r="LB29" s="17">
        <v>66.809659999999994</v>
      </c>
      <c r="LC29" s="17">
        <v>-4.6096599999999999</v>
      </c>
      <c r="LD29" s="17">
        <v>71.5</v>
      </c>
      <c r="LE29" s="17">
        <v>72.37388</v>
      </c>
      <c r="LF29" s="17">
        <v>72.37388</v>
      </c>
      <c r="LG29" s="17">
        <v>-0.87387999999999999</v>
      </c>
      <c r="LH29" s="17">
        <v>30</v>
      </c>
      <c r="LI29" s="17">
        <v>29.806760000000001</v>
      </c>
      <c r="LJ29" s="17">
        <v>29.806760000000001</v>
      </c>
      <c r="LK29" s="17">
        <v>0.19324</v>
      </c>
      <c r="LL29" s="17"/>
      <c r="LM29" s="17"/>
      <c r="LN29" s="17"/>
      <c r="LO29" s="17">
        <v>0</v>
      </c>
      <c r="LP29" s="17">
        <v>47</v>
      </c>
      <c r="LQ29" s="17">
        <v>50.645899999999997</v>
      </c>
      <c r="LR29" s="17"/>
      <c r="LS29" s="17">
        <v>47</v>
      </c>
      <c r="LT29" s="17">
        <v>47.7</v>
      </c>
      <c r="LU29" s="17">
        <v>49.666240000000002</v>
      </c>
      <c r="LV29" s="17">
        <v>33.160620000000002</v>
      </c>
      <c r="LW29" s="17">
        <v>14.53938</v>
      </c>
      <c r="LX29" s="17">
        <v>141</v>
      </c>
      <c r="LY29" s="17">
        <v>158.19065000000001</v>
      </c>
      <c r="LZ29" s="17">
        <v>158.19065000000001</v>
      </c>
      <c r="MA29" s="17">
        <v>-17.190650000000002</v>
      </c>
      <c r="MB29" s="17">
        <v>142.9</v>
      </c>
      <c r="MC29" s="17">
        <v>158.19065000000001</v>
      </c>
      <c r="MD29" s="17">
        <v>158.19065000000001</v>
      </c>
      <c r="ME29" s="17">
        <v>-15.290649999999999</v>
      </c>
      <c r="MF29" s="17">
        <v>169.2</v>
      </c>
      <c r="MG29" s="17">
        <v>158.66569999999999</v>
      </c>
      <c r="MH29" s="17">
        <v>158.66569999999999</v>
      </c>
      <c r="MI29" s="17">
        <v>10.5343</v>
      </c>
      <c r="MJ29" s="17">
        <v>182.1</v>
      </c>
      <c r="MK29" s="17">
        <v>176.36183</v>
      </c>
      <c r="ML29" s="17">
        <v>176.36183</v>
      </c>
      <c r="MM29" s="17">
        <v>5.7381700000000002</v>
      </c>
      <c r="MN29" s="17"/>
      <c r="MO29" s="17"/>
      <c r="MP29" s="17"/>
      <c r="MQ29" s="17">
        <v>0</v>
      </c>
      <c r="MR29" s="17"/>
      <c r="MS29" s="17"/>
      <c r="MT29" s="17"/>
      <c r="MU29" s="17">
        <v>0</v>
      </c>
      <c r="MV29" s="17"/>
      <c r="MW29" s="17"/>
      <c r="MX29" s="17"/>
      <c r="MY29" s="17">
        <v>0</v>
      </c>
      <c r="MZ29" s="17"/>
      <c r="NA29" s="17"/>
      <c r="NB29" s="17"/>
      <c r="NC29" s="17">
        <v>0</v>
      </c>
      <c r="ND29" s="17">
        <v>207.4</v>
      </c>
      <c r="NE29" s="17">
        <v>205.2938</v>
      </c>
      <c r="NF29" s="17">
        <v>205.29381000000001</v>
      </c>
      <c r="NG29" s="17">
        <v>2.1061899999999998</v>
      </c>
      <c r="NH29" s="17">
        <v>100.1</v>
      </c>
      <c r="NI29" s="17">
        <v>102.95515</v>
      </c>
      <c r="NJ29" s="17">
        <v>102.95515</v>
      </c>
      <c r="NK29" s="17">
        <v>-2.8551500000000001</v>
      </c>
      <c r="NL29" s="17">
        <v>7.3</v>
      </c>
      <c r="NM29" s="17">
        <v>5.8401899999999998</v>
      </c>
      <c r="NN29" s="17">
        <v>5.8401899999999998</v>
      </c>
      <c r="NO29" s="17">
        <v>1.4598100000000001</v>
      </c>
      <c r="NP29" s="17">
        <v>3.2</v>
      </c>
      <c r="NQ29" s="17">
        <v>3.22071</v>
      </c>
      <c r="NR29" s="17">
        <v>3.22071</v>
      </c>
      <c r="NS29" s="17">
        <v>-2.0709999999999999E-2</v>
      </c>
      <c r="NT29" s="17">
        <v>16.5</v>
      </c>
      <c r="NU29" s="17">
        <v>14</v>
      </c>
      <c r="NV29" s="17">
        <v>19.727799999999998</v>
      </c>
      <c r="NW29" s="17">
        <v>-3.2277999999999998</v>
      </c>
      <c r="NX29" s="17">
        <v>76</v>
      </c>
      <c r="NY29" s="17">
        <v>76</v>
      </c>
      <c r="NZ29" s="17">
        <v>71.34</v>
      </c>
      <c r="OA29" s="17">
        <v>4.66</v>
      </c>
      <c r="OB29" s="17">
        <v>14.5</v>
      </c>
      <c r="OC29" s="17">
        <v>13.02</v>
      </c>
      <c r="OD29" s="17">
        <v>13.6776</v>
      </c>
      <c r="OE29" s="17">
        <v>0.82240000000000002</v>
      </c>
      <c r="OF29" s="17"/>
      <c r="OG29" s="17"/>
      <c r="OH29" s="17"/>
      <c r="OI29" s="17">
        <v>0</v>
      </c>
      <c r="OJ29" s="17">
        <v>0.4</v>
      </c>
      <c r="OK29" s="17">
        <v>0.4</v>
      </c>
      <c r="OL29" s="17">
        <v>0.4</v>
      </c>
      <c r="OM29" s="17">
        <v>0</v>
      </c>
      <c r="ON29" s="17">
        <v>2.5</v>
      </c>
      <c r="OO29" s="17">
        <v>20.33764</v>
      </c>
      <c r="OP29" s="17">
        <v>20.33764</v>
      </c>
      <c r="OQ29" s="17">
        <v>-17.83764</v>
      </c>
      <c r="OR29" s="17">
        <v>10</v>
      </c>
      <c r="OS29" s="17">
        <v>9</v>
      </c>
      <c r="OT29" s="17">
        <v>9</v>
      </c>
      <c r="OU29" s="17">
        <v>1</v>
      </c>
      <c r="OV29" s="17">
        <v>1.1000000000000001</v>
      </c>
      <c r="OW29" s="17"/>
      <c r="OX29" s="17"/>
      <c r="OY29" s="17">
        <v>1.1000000000000001</v>
      </c>
      <c r="OZ29" s="17">
        <v>192.2</v>
      </c>
      <c r="PA29" s="17">
        <v>194.8</v>
      </c>
      <c r="PB29" s="17">
        <v>186.5052</v>
      </c>
      <c r="PC29" s="17">
        <v>5.6947999999999999</v>
      </c>
      <c r="PD29" s="17">
        <v>97.3</v>
      </c>
      <c r="PE29" s="17">
        <v>90.35</v>
      </c>
      <c r="PF29" s="17">
        <v>90.35</v>
      </c>
      <c r="PG29" s="17">
        <v>6.95</v>
      </c>
      <c r="PH29" s="17">
        <v>0.5</v>
      </c>
      <c r="PI29" s="17">
        <v>1.22</v>
      </c>
      <c r="PJ29" s="17">
        <v>1.22</v>
      </c>
      <c r="PK29" s="17">
        <v>-0.72</v>
      </c>
      <c r="PL29" s="17">
        <v>0.8</v>
      </c>
      <c r="PM29" s="17">
        <v>1.3</v>
      </c>
      <c r="PN29" s="17">
        <v>1.3</v>
      </c>
      <c r="PO29" s="17">
        <v>-0.5</v>
      </c>
      <c r="PP29" s="17">
        <v>4.5999999999999996</v>
      </c>
      <c r="PQ29" s="17">
        <v>4.5</v>
      </c>
      <c r="PR29" s="17">
        <v>4.5</v>
      </c>
      <c r="PS29" s="17">
        <v>0.1</v>
      </c>
      <c r="PT29" s="17">
        <v>20.7</v>
      </c>
      <c r="PU29" s="17">
        <v>2.98231</v>
      </c>
      <c r="PV29" s="17">
        <v>2.9823</v>
      </c>
      <c r="PW29" s="17">
        <v>17.717700000000001</v>
      </c>
      <c r="PX29" s="17">
        <v>0</v>
      </c>
      <c r="PY29" s="17">
        <v>3.3</v>
      </c>
      <c r="PZ29" s="17">
        <v>3.3</v>
      </c>
      <c r="QA29" s="17">
        <v>-3.3</v>
      </c>
      <c r="QB29" s="17">
        <v>3.1</v>
      </c>
      <c r="QC29" s="17">
        <v>3.1</v>
      </c>
      <c r="QD29" s="17">
        <v>3.1</v>
      </c>
      <c r="QE29" s="17">
        <v>0</v>
      </c>
      <c r="QF29" s="17">
        <v>3.5</v>
      </c>
      <c r="QG29" s="17">
        <v>3.5</v>
      </c>
      <c r="QH29" s="17">
        <v>3.5</v>
      </c>
      <c r="QI29" s="17">
        <v>0</v>
      </c>
      <c r="QJ29" s="17">
        <v>16</v>
      </c>
      <c r="QK29" s="17">
        <v>15.45894</v>
      </c>
      <c r="QL29" s="17">
        <v>15.45894</v>
      </c>
      <c r="QM29" s="17">
        <v>0.54105999999999999</v>
      </c>
      <c r="QN29" s="17">
        <v>11.1</v>
      </c>
      <c r="QO29" s="17">
        <v>12.77</v>
      </c>
      <c r="QP29" s="17">
        <v>12.77</v>
      </c>
      <c r="QQ29" s="17">
        <v>-1.67</v>
      </c>
      <c r="QR29" s="17">
        <v>17.3</v>
      </c>
      <c r="QS29" s="17">
        <v>16.329999999999998</v>
      </c>
      <c r="QT29" s="17">
        <v>16.329999999999998</v>
      </c>
      <c r="QU29" s="17">
        <v>0.97</v>
      </c>
      <c r="QV29" s="17">
        <v>3.1</v>
      </c>
      <c r="QW29" s="17">
        <v>6.52</v>
      </c>
      <c r="QX29" s="17">
        <v>5.1638999999999999</v>
      </c>
      <c r="QY29" s="17">
        <v>-2.0638999999999998</v>
      </c>
      <c r="QZ29" s="17">
        <v>12.8</v>
      </c>
      <c r="RA29" s="17">
        <v>14.7</v>
      </c>
      <c r="RB29" s="17">
        <v>16.290900000000001</v>
      </c>
      <c r="RC29" s="17">
        <v>-3.4908999999999999</v>
      </c>
      <c r="RD29" s="17">
        <v>16.399999999999999</v>
      </c>
      <c r="RE29" s="17">
        <v>16.7</v>
      </c>
      <c r="RF29" s="17">
        <v>13.375400000000001</v>
      </c>
      <c r="RG29" s="17">
        <v>3.0246</v>
      </c>
      <c r="RH29" s="17">
        <v>1.9</v>
      </c>
      <c r="RI29" s="17">
        <v>1.96</v>
      </c>
      <c r="RJ29" s="17">
        <v>1.96</v>
      </c>
      <c r="RK29" s="17">
        <v>-0.06</v>
      </c>
      <c r="RL29" s="17">
        <v>19.7</v>
      </c>
      <c r="RM29" s="17">
        <v>19.677250000000001</v>
      </c>
      <c r="RN29" s="17">
        <v>19.67727</v>
      </c>
      <c r="RO29" s="17">
        <v>2.273E-2</v>
      </c>
      <c r="RP29" s="17">
        <v>1</v>
      </c>
      <c r="RQ29" s="17">
        <v>1.1080000000000001</v>
      </c>
      <c r="RR29" s="17">
        <v>1.1080000000000001</v>
      </c>
      <c r="RS29" s="17">
        <v>-0.108</v>
      </c>
      <c r="RT29" s="17"/>
      <c r="RU29" s="17"/>
      <c r="RV29" s="17"/>
      <c r="RW29" s="17">
        <v>0</v>
      </c>
      <c r="RX29" s="17">
        <v>4</v>
      </c>
      <c r="RY29" s="17">
        <v>3.6</v>
      </c>
      <c r="RZ29" s="17">
        <v>3.6</v>
      </c>
      <c r="SA29" s="17">
        <v>0.4</v>
      </c>
      <c r="SB29" s="17">
        <v>0.4</v>
      </c>
      <c r="SC29" s="17">
        <v>0.37480000000000002</v>
      </c>
      <c r="SD29" s="17">
        <v>0.37480000000000002</v>
      </c>
      <c r="SE29" s="17">
        <v>2.52E-2</v>
      </c>
      <c r="SF29" s="17">
        <v>1.2</v>
      </c>
      <c r="SG29" s="17">
        <v>1.1950000000000001</v>
      </c>
      <c r="SH29" s="17">
        <v>1.1950000000000001</v>
      </c>
      <c r="SI29" s="17">
        <v>5.0000000000000001E-3</v>
      </c>
      <c r="SJ29" s="17">
        <v>5.0999999999999996</v>
      </c>
      <c r="SK29" s="17">
        <v>5.2</v>
      </c>
      <c r="SL29" s="17">
        <v>5.2</v>
      </c>
      <c r="SM29" s="17">
        <v>-0.1</v>
      </c>
      <c r="SN29" s="17">
        <v>3.2</v>
      </c>
      <c r="SO29" s="17">
        <v>3.1</v>
      </c>
      <c r="SP29" s="17">
        <v>3.1</v>
      </c>
      <c r="SQ29" s="17">
        <v>0.1</v>
      </c>
      <c r="SR29" s="17">
        <v>4.2</v>
      </c>
      <c r="SS29" s="17">
        <v>3</v>
      </c>
      <c r="ST29" s="17">
        <v>3</v>
      </c>
      <c r="SU29" s="17">
        <v>1.2</v>
      </c>
      <c r="SV29" s="17">
        <v>5.6</v>
      </c>
      <c r="SW29" s="17">
        <v>4.5</v>
      </c>
      <c r="SX29" s="17">
        <v>4.5</v>
      </c>
      <c r="SY29" s="17">
        <v>1.1000000000000001</v>
      </c>
      <c r="SZ29" s="17">
        <v>0.3</v>
      </c>
      <c r="TA29" s="17">
        <v>15.98</v>
      </c>
      <c r="TB29" s="17">
        <v>15</v>
      </c>
      <c r="TC29" s="17">
        <v>-14.7</v>
      </c>
      <c r="TD29" s="17">
        <v>40.200000000000003</v>
      </c>
      <c r="TE29" s="17">
        <v>24.45</v>
      </c>
      <c r="TF29" s="17">
        <v>32</v>
      </c>
      <c r="TG29" s="17">
        <v>8.1999999999999993</v>
      </c>
      <c r="TH29" s="17">
        <v>33.799999999999997</v>
      </c>
      <c r="TI29" s="17">
        <v>32.49</v>
      </c>
      <c r="TJ29" s="17">
        <v>32.49</v>
      </c>
      <c r="TK29" s="17">
        <v>1.31</v>
      </c>
      <c r="TL29" s="17">
        <v>8.1999999999999993</v>
      </c>
      <c r="TM29" s="17">
        <v>8.2100000000000009</v>
      </c>
      <c r="TN29" s="17">
        <v>123.85</v>
      </c>
      <c r="TO29" s="17">
        <v>-115.65</v>
      </c>
      <c r="TP29" s="17">
        <v>23.7</v>
      </c>
      <c r="TQ29" s="17">
        <v>4.8899999999999997</v>
      </c>
      <c r="TR29" s="17">
        <v>114.78</v>
      </c>
      <c r="TS29" s="17">
        <v>-91.08</v>
      </c>
      <c r="TT29" s="17">
        <v>1.9</v>
      </c>
      <c r="TU29" s="17">
        <v>5.91</v>
      </c>
      <c r="TV29" s="17">
        <v>17.739999999999998</v>
      </c>
      <c r="TW29" s="17">
        <v>-15.84</v>
      </c>
      <c r="TX29" s="17">
        <v>0.6</v>
      </c>
      <c r="TY29" s="17">
        <v>5.81</v>
      </c>
      <c r="TZ29" s="17">
        <v>11.53</v>
      </c>
      <c r="UA29" s="17">
        <v>-10.93</v>
      </c>
      <c r="UB29" s="17">
        <v>47.2</v>
      </c>
      <c r="UC29" s="17">
        <v>41.26</v>
      </c>
      <c r="UD29" s="17">
        <v>41.26</v>
      </c>
      <c r="UE29" s="17">
        <v>5.94</v>
      </c>
      <c r="UF29" s="17">
        <v>6.8</v>
      </c>
      <c r="UG29" s="17">
        <v>9</v>
      </c>
      <c r="UH29" s="17">
        <v>9</v>
      </c>
      <c r="UI29" s="17">
        <v>-2.2000000000000002</v>
      </c>
      <c r="UJ29" s="17">
        <v>2.4</v>
      </c>
      <c r="UK29" s="17">
        <v>2</v>
      </c>
      <c r="UL29" s="17">
        <v>2</v>
      </c>
      <c r="UM29" s="17">
        <v>0.4</v>
      </c>
      <c r="UN29" s="17">
        <v>8.1999999999999993</v>
      </c>
      <c r="UO29" s="17">
        <v>7.4</v>
      </c>
      <c r="UP29" s="17">
        <v>7.4</v>
      </c>
      <c r="UQ29" s="17">
        <v>0.8</v>
      </c>
      <c r="UR29" s="17">
        <v>6.7</v>
      </c>
      <c r="US29" s="17">
        <v>5</v>
      </c>
      <c r="UT29" s="17">
        <v>5</v>
      </c>
      <c r="UU29" s="17">
        <v>1.7</v>
      </c>
      <c r="UV29" s="17">
        <v>7.6</v>
      </c>
      <c r="UW29" s="17">
        <v>5.6</v>
      </c>
      <c r="UX29" s="17">
        <v>5.6</v>
      </c>
      <c r="UY29" s="17">
        <v>2</v>
      </c>
      <c r="UZ29" s="17">
        <v>7.6</v>
      </c>
      <c r="VA29" s="17">
        <v>5.8</v>
      </c>
      <c r="VB29" s="17">
        <v>5.8</v>
      </c>
      <c r="VC29" s="17">
        <v>1.8</v>
      </c>
      <c r="VD29" s="17">
        <v>16.7</v>
      </c>
      <c r="VE29" s="17">
        <v>15.25</v>
      </c>
      <c r="VF29" s="17">
        <v>15.019399999999999</v>
      </c>
      <c r="VG29" s="17">
        <v>1.6806000000000001</v>
      </c>
      <c r="VH29" s="17">
        <v>241.1</v>
      </c>
      <c r="VI29" s="17">
        <v>248.1</v>
      </c>
      <c r="VJ29" s="17">
        <v>229.16</v>
      </c>
      <c r="VK29" s="17">
        <v>11.94</v>
      </c>
      <c r="VL29" s="17">
        <v>16.899999999999999</v>
      </c>
      <c r="VM29" s="17">
        <v>15.462999999999999</v>
      </c>
      <c r="VN29" s="17">
        <v>15.462999999999999</v>
      </c>
      <c r="VO29" s="17">
        <v>1.4370000000000001</v>
      </c>
      <c r="VP29" s="17">
        <v>130.5</v>
      </c>
      <c r="VQ29" s="17">
        <v>138.1</v>
      </c>
      <c r="VR29" s="17">
        <v>134</v>
      </c>
      <c r="VS29" s="17">
        <v>-3.5</v>
      </c>
      <c r="VT29" s="17">
        <v>0.6</v>
      </c>
      <c r="VU29" s="17">
        <v>0.6</v>
      </c>
      <c r="VV29" s="17">
        <v>0.6</v>
      </c>
      <c r="VW29" s="17">
        <v>0</v>
      </c>
      <c r="VX29" s="17">
        <v>0</v>
      </c>
      <c r="VY29" s="17"/>
      <c r="VZ29" s="17">
        <v>1</v>
      </c>
      <c r="WA29" s="17">
        <v>-1</v>
      </c>
      <c r="WB29" s="17">
        <v>0</v>
      </c>
      <c r="WC29" s="17"/>
      <c r="WD29" s="17">
        <v>5</v>
      </c>
      <c r="WE29" s="17">
        <v>-5</v>
      </c>
      <c r="WF29" s="17">
        <v>96.4</v>
      </c>
      <c r="WG29" s="17">
        <v>99.4</v>
      </c>
      <c r="WH29" s="17">
        <v>96.48</v>
      </c>
      <c r="WI29" s="17">
        <v>-0.08</v>
      </c>
      <c r="WJ29" s="17"/>
      <c r="WK29" s="17">
        <v>17.27</v>
      </c>
      <c r="WL29" s="17">
        <v>17.27</v>
      </c>
      <c r="WM29" s="17">
        <v>-17.27</v>
      </c>
      <c r="WN29" s="17">
        <v>4.2</v>
      </c>
      <c r="WO29" s="17">
        <v>4.5</v>
      </c>
      <c r="WP29" s="17">
        <v>4.5</v>
      </c>
      <c r="WQ29" s="17">
        <v>-0.3</v>
      </c>
      <c r="WR29" s="17">
        <v>2.2000000000000002</v>
      </c>
      <c r="WS29" s="17">
        <v>2.2999999999999998</v>
      </c>
      <c r="WT29" s="17">
        <v>2.2999999999999998</v>
      </c>
      <c r="WU29" s="17">
        <v>-0.1</v>
      </c>
      <c r="WV29" s="17">
        <v>1.2</v>
      </c>
      <c r="WW29" s="17">
        <v>1.1499999999999999</v>
      </c>
      <c r="WX29" s="17">
        <v>1.1499999999999999</v>
      </c>
      <c r="WY29" s="17">
        <v>0.05</v>
      </c>
      <c r="WZ29" s="17">
        <v>2</v>
      </c>
      <c r="XA29" s="17">
        <v>3</v>
      </c>
      <c r="XB29" s="17">
        <v>3</v>
      </c>
      <c r="XC29" s="17">
        <v>-1</v>
      </c>
      <c r="XD29" s="17">
        <v>17.7</v>
      </c>
      <c r="XE29" s="17">
        <v>15.463900000000001</v>
      </c>
      <c r="XF29" s="17">
        <v>15.463900000000001</v>
      </c>
      <c r="XG29" s="17">
        <v>2.2361</v>
      </c>
      <c r="XH29" s="17">
        <v>7.8</v>
      </c>
      <c r="XI29" s="17">
        <v>7.8</v>
      </c>
      <c r="XJ29" s="17">
        <v>7.8</v>
      </c>
      <c r="XK29" s="17">
        <v>0</v>
      </c>
      <c r="XL29" s="17">
        <v>20</v>
      </c>
      <c r="XM29" s="17">
        <v>18.550719999999998</v>
      </c>
      <c r="XN29" s="17">
        <v>18.550719999999998</v>
      </c>
      <c r="XO29" s="17">
        <v>1.4492799999999999</v>
      </c>
      <c r="XP29" s="17">
        <v>10</v>
      </c>
      <c r="XQ29" s="17">
        <v>9.9</v>
      </c>
      <c r="XR29" s="17">
        <v>9.9</v>
      </c>
      <c r="XS29" s="17">
        <v>0.1</v>
      </c>
      <c r="XT29" s="17">
        <v>7.9</v>
      </c>
      <c r="XU29" s="17">
        <v>10.43478</v>
      </c>
      <c r="XV29" s="17">
        <v>10.43478</v>
      </c>
      <c r="XW29" s="17">
        <v>-2.53478</v>
      </c>
      <c r="XX29" s="17"/>
      <c r="XY29" s="17"/>
      <c r="XZ29" s="17"/>
      <c r="YA29" s="17">
        <v>0</v>
      </c>
      <c r="YB29" s="17"/>
      <c r="YC29" s="17"/>
      <c r="YD29" s="17"/>
      <c r="YE29" s="17">
        <v>0</v>
      </c>
      <c r="YF29" s="17">
        <v>7.3</v>
      </c>
      <c r="YG29" s="17">
        <v>13.52657</v>
      </c>
      <c r="YH29" s="17">
        <v>13.52657</v>
      </c>
      <c r="YI29" s="17">
        <v>-6.2265699999999997</v>
      </c>
      <c r="YJ29" s="17">
        <v>14.1</v>
      </c>
      <c r="YK29" s="17"/>
      <c r="YL29" s="17"/>
      <c r="YM29" s="17">
        <v>14.1</v>
      </c>
      <c r="YN29" s="17">
        <v>9.6</v>
      </c>
      <c r="YO29" s="17">
        <v>8.25</v>
      </c>
      <c r="YP29" s="17">
        <v>8.25</v>
      </c>
      <c r="YQ29" s="17">
        <v>1.35</v>
      </c>
      <c r="YR29" s="17">
        <v>10.8</v>
      </c>
      <c r="YS29" s="17">
        <v>6.49</v>
      </c>
      <c r="YT29" s="17">
        <v>10.628019999999999</v>
      </c>
      <c r="YU29" s="17">
        <v>0.17197999999999999</v>
      </c>
      <c r="YV29" s="17">
        <v>15</v>
      </c>
      <c r="YW29" s="17">
        <v>12.13527</v>
      </c>
      <c r="YX29" s="17">
        <v>12.13527</v>
      </c>
      <c r="YY29" s="17">
        <v>2.8647300000000002</v>
      </c>
    </row>
    <row r="30" spans="1:675" ht="24" customHeight="1" x14ac:dyDescent="0.25">
      <c r="A30" s="1"/>
      <c r="B30" s="16" t="s">
        <v>69</v>
      </c>
      <c r="C30" s="16" t="s">
        <v>878</v>
      </c>
      <c r="D30" s="17">
        <v>49.8</v>
      </c>
      <c r="E30" s="17">
        <v>45.422519999999999</v>
      </c>
      <c r="F30" s="17"/>
      <c r="G30" s="17">
        <v>49.8</v>
      </c>
      <c r="H30" s="17">
        <v>639.20000000000005</v>
      </c>
      <c r="I30" s="17">
        <v>655.76232000000005</v>
      </c>
      <c r="J30" s="17">
        <v>655.76232000000005</v>
      </c>
      <c r="K30" s="17">
        <v>-16.56232</v>
      </c>
      <c r="L30" s="17">
        <v>214.6</v>
      </c>
      <c r="M30" s="17">
        <v>212.30054999999999</v>
      </c>
      <c r="N30" s="17">
        <v>212.30054999999999</v>
      </c>
      <c r="O30" s="17">
        <v>2.2994500000000002</v>
      </c>
      <c r="P30" s="17"/>
      <c r="Q30" s="17"/>
      <c r="R30" s="17"/>
      <c r="S30" s="17">
        <v>0</v>
      </c>
      <c r="T30" s="17"/>
      <c r="U30" s="17"/>
      <c r="V30" s="17"/>
      <c r="W30" s="17">
        <v>0</v>
      </c>
      <c r="X30" s="17">
        <v>11</v>
      </c>
      <c r="Y30" s="17">
        <v>30.40287</v>
      </c>
      <c r="Z30" s="17"/>
      <c r="AA30" s="17">
        <v>11</v>
      </c>
      <c r="AB30" s="17">
        <v>86</v>
      </c>
      <c r="AC30" s="17">
        <v>83</v>
      </c>
      <c r="AD30" s="17">
        <v>80.119200000000006</v>
      </c>
      <c r="AE30" s="17">
        <v>5.8807999999999998</v>
      </c>
      <c r="AF30" s="17"/>
      <c r="AG30" s="17"/>
      <c r="AH30" s="17"/>
      <c r="AI30" s="17">
        <v>0</v>
      </c>
      <c r="AJ30" s="17">
        <v>31.3</v>
      </c>
      <c r="AK30" s="17"/>
      <c r="AL30" s="17"/>
      <c r="AM30" s="17">
        <v>31.3</v>
      </c>
      <c r="AN30" s="17">
        <v>177.8</v>
      </c>
      <c r="AO30" s="17">
        <v>196.22801999999999</v>
      </c>
      <c r="AP30" s="17">
        <v>196.22801999999999</v>
      </c>
      <c r="AQ30" s="17">
        <v>-18.42802</v>
      </c>
      <c r="AR30" s="17">
        <v>183.7</v>
      </c>
      <c r="AS30" s="17">
        <v>196.22801999999999</v>
      </c>
      <c r="AT30" s="17">
        <v>196.22801999999999</v>
      </c>
      <c r="AU30" s="17">
        <v>-12.52802</v>
      </c>
      <c r="AV30" s="17">
        <v>183.6</v>
      </c>
      <c r="AW30" s="17">
        <v>196.22801999999999</v>
      </c>
      <c r="AX30" s="17">
        <v>196.22801999999999</v>
      </c>
      <c r="AY30" s="17">
        <v>-12.628019999999999</v>
      </c>
      <c r="AZ30" s="17">
        <v>285.7</v>
      </c>
      <c r="BA30" s="17">
        <v>295.22593999999998</v>
      </c>
      <c r="BB30" s="17">
        <v>295.22593999999998</v>
      </c>
      <c r="BC30" s="17">
        <v>-9.5259400000000003</v>
      </c>
      <c r="BD30" s="17">
        <v>202</v>
      </c>
      <c r="BE30" s="17">
        <v>206.04143999999999</v>
      </c>
      <c r="BF30" s="17">
        <v>206.04143999999999</v>
      </c>
      <c r="BG30" s="17">
        <v>-4.0414399999999997</v>
      </c>
      <c r="BH30" s="17">
        <v>107.8</v>
      </c>
      <c r="BI30" s="17">
        <v>103.33009</v>
      </c>
      <c r="BJ30" s="17">
        <v>103.33009</v>
      </c>
      <c r="BK30" s="17">
        <v>4.4699099999999996</v>
      </c>
      <c r="BL30" s="17">
        <v>207.1</v>
      </c>
      <c r="BM30" s="17">
        <v>262.79174999999998</v>
      </c>
      <c r="BN30" s="17">
        <v>285.10433999999998</v>
      </c>
      <c r="BO30" s="17">
        <v>-78.004339999999999</v>
      </c>
      <c r="BP30" s="17">
        <v>3</v>
      </c>
      <c r="BQ30" s="17">
        <v>3.02576</v>
      </c>
      <c r="BR30" s="17">
        <v>3.02576</v>
      </c>
      <c r="BS30" s="17">
        <v>-2.5760000000000002E-2</v>
      </c>
      <c r="BT30" s="17"/>
      <c r="BU30" s="17"/>
      <c r="BV30" s="17"/>
      <c r="BW30" s="17">
        <v>0</v>
      </c>
      <c r="BX30" s="17"/>
      <c r="BY30" s="17"/>
      <c r="BZ30" s="17"/>
      <c r="CA30" s="17">
        <v>0</v>
      </c>
      <c r="CB30" s="17"/>
      <c r="CC30" s="17"/>
      <c r="CD30" s="17"/>
      <c r="CE30" s="17">
        <v>0</v>
      </c>
      <c r="CF30" s="17">
        <v>154.80000000000001</v>
      </c>
      <c r="CG30" s="17">
        <v>161.28</v>
      </c>
      <c r="CH30" s="17">
        <v>137.32174000000001</v>
      </c>
      <c r="CI30" s="17">
        <v>17.478259999999999</v>
      </c>
      <c r="CJ30" s="17">
        <v>7.7</v>
      </c>
      <c r="CK30" s="17">
        <v>7.0449000000000002</v>
      </c>
      <c r="CL30" s="17">
        <v>7.0449000000000002</v>
      </c>
      <c r="CM30" s="17">
        <v>0.65510000000000002</v>
      </c>
      <c r="CN30" s="17">
        <v>5.0999999999999996</v>
      </c>
      <c r="CO30" s="17">
        <v>3.78295</v>
      </c>
      <c r="CP30" s="17">
        <v>3.78295</v>
      </c>
      <c r="CQ30" s="17">
        <v>1.3170500000000001</v>
      </c>
      <c r="CR30" s="17">
        <v>22.5</v>
      </c>
      <c r="CS30" s="17">
        <v>22.280850000000001</v>
      </c>
      <c r="CT30" s="17">
        <v>22.280850000000001</v>
      </c>
      <c r="CU30" s="17">
        <v>0.21915000000000001</v>
      </c>
      <c r="CV30" s="17">
        <v>100.1</v>
      </c>
      <c r="CW30" s="17">
        <v>65.172709999999995</v>
      </c>
      <c r="CX30" s="17">
        <v>67.543530000000004</v>
      </c>
      <c r="CY30" s="17">
        <v>32.556469999999997</v>
      </c>
      <c r="CZ30" s="17">
        <v>48.9</v>
      </c>
      <c r="DA30" s="17">
        <v>107.84721</v>
      </c>
      <c r="DB30" s="17">
        <v>140.79</v>
      </c>
      <c r="DC30" s="17">
        <v>-91.89</v>
      </c>
      <c r="DD30" s="17"/>
      <c r="DE30" s="17"/>
      <c r="DF30" s="17"/>
      <c r="DG30" s="17">
        <v>0</v>
      </c>
      <c r="DH30" s="17"/>
      <c r="DI30" s="17"/>
      <c r="DJ30" s="17"/>
      <c r="DK30" s="17">
        <v>0</v>
      </c>
      <c r="DL30" s="17"/>
      <c r="DM30" s="17"/>
      <c r="DN30" s="17"/>
      <c r="DO30" s="17">
        <v>0</v>
      </c>
      <c r="DP30" s="17">
        <v>6.5</v>
      </c>
      <c r="DQ30" s="17">
        <v>6.39</v>
      </c>
      <c r="DR30" s="17">
        <v>6.39</v>
      </c>
      <c r="DS30" s="17">
        <v>0.11</v>
      </c>
      <c r="DT30" s="17">
        <v>149.4</v>
      </c>
      <c r="DU30" s="17"/>
      <c r="DV30" s="17"/>
      <c r="DW30" s="17">
        <v>149.4</v>
      </c>
      <c r="DX30" s="17">
        <v>32.799999999999997</v>
      </c>
      <c r="DY30" s="17">
        <v>30.156700000000001</v>
      </c>
      <c r="DZ30" s="17">
        <v>46.910420000000002</v>
      </c>
      <c r="EA30" s="17">
        <v>-14.11042</v>
      </c>
      <c r="EB30" s="17">
        <v>74.8</v>
      </c>
      <c r="EC30" s="17">
        <v>60.957610000000003</v>
      </c>
      <c r="ED30" s="17">
        <v>75.932550000000006</v>
      </c>
      <c r="EE30" s="17">
        <v>-1.1325499999999999</v>
      </c>
      <c r="EF30" s="17">
        <v>22.3</v>
      </c>
      <c r="EG30" s="17">
        <v>20.48039</v>
      </c>
      <c r="EH30" s="17">
        <v>32.74783</v>
      </c>
      <c r="EI30" s="17">
        <v>-10.44783</v>
      </c>
      <c r="EJ30" s="17">
        <v>16</v>
      </c>
      <c r="EK30" s="17">
        <v>18.176390000000001</v>
      </c>
      <c r="EL30" s="17">
        <v>15.904339999999999</v>
      </c>
      <c r="EM30" s="17">
        <v>9.5659999999999995E-2</v>
      </c>
      <c r="EN30" s="17">
        <v>11.6</v>
      </c>
      <c r="EO30" s="17">
        <v>11.400969999999999</v>
      </c>
      <c r="EP30" s="17">
        <v>11.400969999999999</v>
      </c>
      <c r="EQ30" s="17">
        <v>0.19903000000000001</v>
      </c>
      <c r="ER30" s="17">
        <v>84</v>
      </c>
      <c r="ES30" s="17">
        <v>87.26473</v>
      </c>
      <c r="ET30" s="17">
        <v>74.675250000000005</v>
      </c>
      <c r="EU30" s="17">
        <v>9.3247499999999999</v>
      </c>
      <c r="EV30" s="17">
        <v>179.2</v>
      </c>
      <c r="EW30" s="17">
        <v>184.74316999999999</v>
      </c>
      <c r="EX30" s="17">
        <v>184.74316999999999</v>
      </c>
      <c r="EY30" s="17">
        <v>-5.5431699999999999</v>
      </c>
      <c r="EZ30" s="17">
        <v>180</v>
      </c>
      <c r="FA30" s="17">
        <v>184.74316999999999</v>
      </c>
      <c r="FB30" s="17">
        <v>184.74316999999999</v>
      </c>
      <c r="FC30" s="17">
        <v>-4.7431700000000001</v>
      </c>
      <c r="FD30" s="17">
        <v>181.2</v>
      </c>
      <c r="FE30" s="17">
        <v>185.29795999999999</v>
      </c>
      <c r="FF30" s="17">
        <v>185.29795999999999</v>
      </c>
      <c r="FG30" s="17">
        <v>-4.0979599999999996</v>
      </c>
      <c r="FH30" s="17">
        <v>102.4</v>
      </c>
      <c r="FI30" s="17">
        <v>100.46541000000001</v>
      </c>
      <c r="FJ30" s="17">
        <v>87.570220000000006</v>
      </c>
      <c r="FK30" s="17">
        <v>14.82978</v>
      </c>
      <c r="FL30" s="17">
        <v>31.5</v>
      </c>
      <c r="FM30" s="17">
        <v>35.252139999999997</v>
      </c>
      <c r="FN30" s="17"/>
      <c r="FO30" s="17">
        <v>31.5</v>
      </c>
      <c r="FP30" s="17">
        <v>21.6</v>
      </c>
      <c r="FQ30" s="17">
        <v>21.646380000000001</v>
      </c>
      <c r="FR30" s="17">
        <v>21.646380000000001</v>
      </c>
      <c r="FS30" s="17">
        <v>-4.6379999999999998E-2</v>
      </c>
      <c r="FT30" s="17">
        <v>16.5</v>
      </c>
      <c r="FU30" s="17">
        <v>14.912509999999999</v>
      </c>
      <c r="FV30" s="17">
        <v>14.912509999999999</v>
      </c>
      <c r="FW30" s="17">
        <v>1.5874900000000001</v>
      </c>
      <c r="FX30" s="17">
        <v>54.4</v>
      </c>
      <c r="FY30" s="17">
        <v>33.802999999999997</v>
      </c>
      <c r="FZ30" s="17">
        <v>58.864260000000002</v>
      </c>
      <c r="GA30" s="17">
        <v>-4.4642600000000003</v>
      </c>
      <c r="GB30" s="17"/>
      <c r="GC30" s="17"/>
      <c r="GD30" s="17"/>
      <c r="GE30" s="17">
        <v>0</v>
      </c>
      <c r="GF30" s="17"/>
      <c r="GG30" s="17"/>
      <c r="GH30" s="17"/>
      <c r="GI30" s="17">
        <v>0</v>
      </c>
      <c r="GJ30" s="17">
        <v>6.3</v>
      </c>
      <c r="GK30" s="17">
        <v>6.8787000000000003</v>
      </c>
      <c r="GL30" s="17">
        <v>6.8787000000000003</v>
      </c>
      <c r="GM30" s="17">
        <v>-0.57869999999999999</v>
      </c>
      <c r="GN30" s="17">
        <v>80.400000000000006</v>
      </c>
      <c r="GO30" s="17">
        <v>49.999420000000001</v>
      </c>
      <c r="GP30" s="17">
        <v>34.57855</v>
      </c>
      <c r="GQ30" s="17">
        <v>45.821449999999999</v>
      </c>
      <c r="GR30" s="17"/>
      <c r="GS30" s="17"/>
      <c r="GT30" s="17"/>
      <c r="GU30" s="17">
        <v>0</v>
      </c>
      <c r="GV30" s="17"/>
      <c r="GW30" s="17"/>
      <c r="GX30" s="17"/>
      <c r="GY30" s="17">
        <v>0</v>
      </c>
      <c r="GZ30" s="17"/>
      <c r="HA30" s="17"/>
      <c r="HB30" s="17"/>
      <c r="HC30" s="17">
        <v>0</v>
      </c>
      <c r="HD30" s="17"/>
      <c r="HE30" s="17"/>
      <c r="HF30" s="17"/>
      <c r="HG30" s="17">
        <v>0</v>
      </c>
      <c r="HH30" s="17">
        <v>67</v>
      </c>
      <c r="HI30" s="17">
        <v>76.446550000000002</v>
      </c>
      <c r="HJ30" s="17">
        <v>68.073220000000006</v>
      </c>
      <c r="HK30" s="17">
        <v>-1.0732200000000001</v>
      </c>
      <c r="HL30" s="17">
        <v>25.6</v>
      </c>
      <c r="HM30" s="17">
        <v>25.906759999999998</v>
      </c>
      <c r="HN30" s="17"/>
      <c r="HO30" s="17">
        <v>25.6</v>
      </c>
      <c r="HP30" s="17"/>
      <c r="HQ30" s="17"/>
      <c r="HR30" s="17"/>
      <c r="HS30" s="17">
        <v>0</v>
      </c>
      <c r="HT30" s="17">
        <v>39.700000000000003</v>
      </c>
      <c r="HU30" s="17">
        <v>45.291899999999998</v>
      </c>
      <c r="HV30" s="17">
        <v>45.291899999999998</v>
      </c>
      <c r="HW30" s="17">
        <v>-5.5918999999999999</v>
      </c>
      <c r="HX30" s="17"/>
      <c r="HY30" s="17"/>
      <c r="HZ30" s="17"/>
      <c r="IA30" s="17">
        <v>0</v>
      </c>
      <c r="IB30" s="17">
        <v>95.7</v>
      </c>
      <c r="IC30" s="17"/>
      <c r="ID30" s="17"/>
      <c r="IE30" s="17">
        <v>95.7</v>
      </c>
      <c r="IF30" s="17"/>
      <c r="IG30" s="17"/>
      <c r="IH30" s="17"/>
      <c r="II30" s="17">
        <v>0</v>
      </c>
      <c r="IJ30" s="17">
        <v>91.7</v>
      </c>
      <c r="IK30" s="17">
        <v>90.009810000000002</v>
      </c>
      <c r="IL30" s="17">
        <v>90.148499999999999</v>
      </c>
      <c r="IM30" s="17">
        <v>1.5515000000000001</v>
      </c>
      <c r="IN30" s="17">
        <v>166.3</v>
      </c>
      <c r="IO30" s="17">
        <v>180.84521000000001</v>
      </c>
      <c r="IP30" s="17">
        <v>180.84521000000001</v>
      </c>
      <c r="IQ30" s="17">
        <v>-14.545210000000001</v>
      </c>
      <c r="IR30" s="17">
        <v>165</v>
      </c>
      <c r="IS30" s="17">
        <v>180.84521000000001</v>
      </c>
      <c r="IT30" s="17">
        <v>180.84521000000001</v>
      </c>
      <c r="IU30" s="17">
        <v>-15.84521</v>
      </c>
      <c r="IV30" s="17">
        <v>0</v>
      </c>
      <c r="IW30" s="17">
        <v>180.84521000000001</v>
      </c>
      <c r="IX30" s="17">
        <v>180.84521000000001</v>
      </c>
      <c r="IY30" s="17">
        <v>-180.84521000000001</v>
      </c>
      <c r="IZ30" s="17">
        <v>169</v>
      </c>
      <c r="JA30" s="17">
        <v>272.08242999999999</v>
      </c>
      <c r="JB30" s="17">
        <v>272.08242999999999</v>
      </c>
      <c r="JC30" s="17">
        <v>-103.08243</v>
      </c>
      <c r="JD30" s="17">
        <v>68.5</v>
      </c>
      <c r="JE30" s="17">
        <v>71.102429999999998</v>
      </c>
      <c r="JF30" s="17">
        <v>71.102429999999998</v>
      </c>
      <c r="JG30" s="17">
        <v>-2.60243</v>
      </c>
      <c r="JH30" s="17">
        <v>33.700000000000003</v>
      </c>
      <c r="JI30" s="17">
        <v>35.657980000000002</v>
      </c>
      <c r="JJ30" s="17">
        <v>35.657980000000002</v>
      </c>
      <c r="JK30" s="17">
        <v>-1.9579800000000001</v>
      </c>
      <c r="JL30" s="17"/>
      <c r="JM30" s="17"/>
      <c r="JN30" s="17"/>
      <c r="JO30" s="17">
        <v>0</v>
      </c>
      <c r="JP30" s="17"/>
      <c r="JQ30" s="17"/>
      <c r="JR30" s="17"/>
      <c r="JS30" s="17">
        <v>0</v>
      </c>
      <c r="JT30" s="17"/>
      <c r="JU30" s="17"/>
      <c r="JV30" s="17"/>
      <c r="JW30" s="17">
        <v>0</v>
      </c>
      <c r="JX30" s="17">
        <v>22.9</v>
      </c>
      <c r="JY30" s="17">
        <v>26</v>
      </c>
      <c r="JZ30" s="17">
        <v>26</v>
      </c>
      <c r="KA30" s="17">
        <v>-3.1</v>
      </c>
      <c r="KB30" s="17"/>
      <c r="KC30" s="17"/>
      <c r="KD30" s="17"/>
      <c r="KE30" s="17">
        <v>0</v>
      </c>
      <c r="KF30" s="17"/>
      <c r="KG30" s="17"/>
      <c r="KH30" s="17"/>
      <c r="KI30" s="17">
        <v>0</v>
      </c>
      <c r="KJ30" s="17">
        <v>4.0999999999999996</v>
      </c>
      <c r="KK30" s="17"/>
      <c r="KL30" s="17"/>
      <c r="KM30" s="17">
        <v>4.0999999999999996</v>
      </c>
      <c r="KN30" s="17">
        <v>0.9</v>
      </c>
      <c r="KO30" s="17">
        <v>1.45085</v>
      </c>
      <c r="KP30" s="17">
        <v>1.45085</v>
      </c>
      <c r="KQ30" s="17">
        <v>-0.55084999999999995</v>
      </c>
      <c r="KR30" s="17">
        <v>172</v>
      </c>
      <c r="KS30" s="17">
        <v>189.88847999999999</v>
      </c>
      <c r="KT30" s="17">
        <v>92.642380000000003</v>
      </c>
      <c r="KU30" s="17">
        <v>79.357619999999997</v>
      </c>
      <c r="KV30" s="17">
        <v>88.3</v>
      </c>
      <c r="KW30" s="17">
        <v>87.645430000000005</v>
      </c>
      <c r="KX30" s="17">
        <v>92.444500000000005</v>
      </c>
      <c r="KY30" s="17">
        <v>-4.1444999999999999</v>
      </c>
      <c r="KZ30" s="17">
        <v>62.2</v>
      </c>
      <c r="LA30" s="17">
        <v>66.809659999999994</v>
      </c>
      <c r="LB30" s="17">
        <v>66.809659999999994</v>
      </c>
      <c r="LC30" s="17">
        <v>-4.6096599999999999</v>
      </c>
      <c r="LD30" s="17">
        <v>71.5</v>
      </c>
      <c r="LE30" s="17">
        <v>72.37388</v>
      </c>
      <c r="LF30" s="17">
        <v>72.37388</v>
      </c>
      <c r="LG30" s="17">
        <v>-0.87387999999999999</v>
      </c>
      <c r="LH30" s="17">
        <v>29.8</v>
      </c>
      <c r="LI30" s="17">
        <v>29.806760000000001</v>
      </c>
      <c r="LJ30" s="17">
        <v>29.806760000000001</v>
      </c>
      <c r="LK30" s="17">
        <v>-6.7600000000000004E-3</v>
      </c>
      <c r="LL30" s="17"/>
      <c r="LM30" s="17"/>
      <c r="LN30" s="17"/>
      <c r="LO30" s="17">
        <v>0</v>
      </c>
      <c r="LP30" s="17">
        <v>46.8</v>
      </c>
      <c r="LQ30" s="17">
        <v>50.645899999999997</v>
      </c>
      <c r="LR30" s="17">
        <v>33.160620000000002</v>
      </c>
      <c r="LS30" s="17">
        <v>13.639379999999999</v>
      </c>
      <c r="LT30" s="17">
        <v>47.5</v>
      </c>
      <c r="LU30" s="17">
        <v>49.666240000000002</v>
      </c>
      <c r="LV30" s="17">
        <v>33.160620000000002</v>
      </c>
      <c r="LW30" s="17">
        <v>14.33938</v>
      </c>
      <c r="LX30" s="17">
        <v>141.5</v>
      </c>
      <c r="LY30" s="17">
        <v>158.19065000000001</v>
      </c>
      <c r="LZ30" s="17">
        <v>158.19065000000001</v>
      </c>
      <c r="MA30" s="17">
        <v>-16.690650000000002</v>
      </c>
      <c r="MB30" s="17">
        <v>143</v>
      </c>
      <c r="MC30" s="17">
        <v>158.19065000000001</v>
      </c>
      <c r="MD30" s="17">
        <v>158.19065000000001</v>
      </c>
      <c r="ME30" s="17">
        <v>-15.19065</v>
      </c>
      <c r="MF30" s="17">
        <v>168.8</v>
      </c>
      <c r="MG30" s="17">
        <v>158.66569999999999</v>
      </c>
      <c r="MH30" s="17">
        <v>158.66569999999999</v>
      </c>
      <c r="MI30" s="17">
        <v>10.1343</v>
      </c>
      <c r="MJ30" s="17">
        <v>181.3</v>
      </c>
      <c r="MK30" s="17">
        <v>176.36183</v>
      </c>
      <c r="ML30" s="17">
        <v>176.36183</v>
      </c>
      <c r="MM30" s="17">
        <v>4.9381700000000004</v>
      </c>
      <c r="MN30" s="17"/>
      <c r="MO30" s="17"/>
      <c r="MP30" s="17"/>
      <c r="MQ30" s="17">
        <v>0</v>
      </c>
      <c r="MR30" s="17"/>
      <c r="MS30" s="17"/>
      <c r="MT30" s="17"/>
      <c r="MU30" s="17">
        <v>0</v>
      </c>
      <c r="MV30" s="17"/>
      <c r="MW30" s="17"/>
      <c r="MX30" s="17"/>
      <c r="MY30" s="17">
        <v>0</v>
      </c>
      <c r="MZ30" s="17"/>
      <c r="NA30" s="17"/>
      <c r="NB30" s="17"/>
      <c r="NC30" s="17">
        <v>0</v>
      </c>
      <c r="ND30" s="17">
        <v>206.3</v>
      </c>
      <c r="NE30" s="17">
        <v>205.2938</v>
      </c>
      <c r="NF30" s="17">
        <v>205.29381000000001</v>
      </c>
      <c r="NG30" s="17">
        <v>1.0061899999999999</v>
      </c>
      <c r="NH30" s="17">
        <v>99.8</v>
      </c>
      <c r="NI30" s="17">
        <v>102.95515</v>
      </c>
      <c r="NJ30" s="17">
        <v>102.95515</v>
      </c>
      <c r="NK30" s="17">
        <v>-3.1551499999999999</v>
      </c>
      <c r="NL30" s="17">
        <v>7.3</v>
      </c>
      <c r="NM30" s="17">
        <v>5.8401899999999998</v>
      </c>
      <c r="NN30" s="17">
        <v>5.8401899999999998</v>
      </c>
      <c r="NO30" s="17">
        <v>1.4598100000000001</v>
      </c>
      <c r="NP30" s="17">
        <v>3.2</v>
      </c>
      <c r="NQ30" s="17">
        <v>3.22071</v>
      </c>
      <c r="NR30" s="17">
        <v>3.22071</v>
      </c>
      <c r="NS30" s="17">
        <v>-2.0709999999999999E-2</v>
      </c>
      <c r="NT30" s="17">
        <v>21.9</v>
      </c>
      <c r="NU30" s="17">
        <v>14</v>
      </c>
      <c r="NV30" s="17">
        <v>21.394300000000001</v>
      </c>
      <c r="NW30" s="17">
        <v>0.50570000000000004</v>
      </c>
      <c r="NX30" s="17">
        <v>75.400000000000006</v>
      </c>
      <c r="NY30" s="17">
        <v>75.599999999999994</v>
      </c>
      <c r="NZ30" s="17">
        <v>75.12</v>
      </c>
      <c r="OA30" s="17">
        <v>0.28000000000000003</v>
      </c>
      <c r="OB30" s="17">
        <v>15.5</v>
      </c>
      <c r="OC30" s="17">
        <v>13.34</v>
      </c>
      <c r="OD30" s="17">
        <v>13.9604</v>
      </c>
      <c r="OE30" s="17">
        <v>1.5396000000000001</v>
      </c>
      <c r="OF30" s="17"/>
      <c r="OG30" s="17"/>
      <c r="OH30" s="17"/>
      <c r="OI30" s="17">
        <v>0</v>
      </c>
      <c r="OJ30" s="17">
        <v>0.4</v>
      </c>
      <c r="OK30" s="17">
        <v>0.4</v>
      </c>
      <c r="OL30" s="17">
        <v>0.4</v>
      </c>
      <c r="OM30" s="17">
        <v>0</v>
      </c>
      <c r="ON30" s="17">
        <v>2.5</v>
      </c>
      <c r="OO30" s="17">
        <v>20.33764</v>
      </c>
      <c r="OP30" s="17">
        <v>20.33764</v>
      </c>
      <c r="OQ30" s="17">
        <v>-17.83764</v>
      </c>
      <c r="OR30" s="17">
        <v>10</v>
      </c>
      <c r="OS30" s="17">
        <v>9</v>
      </c>
      <c r="OT30" s="17">
        <v>9</v>
      </c>
      <c r="OU30" s="17">
        <v>1</v>
      </c>
      <c r="OV30" s="17">
        <v>1.2</v>
      </c>
      <c r="OW30" s="17">
        <v>2.6514099999999998</v>
      </c>
      <c r="OX30" s="17"/>
      <c r="OY30" s="17">
        <v>1.2</v>
      </c>
      <c r="OZ30" s="17">
        <v>192.7</v>
      </c>
      <c r="PA30" s="17">
        <v>193.5</v>
      </c>
      <c r="PB30" s="17">
        <v>186.596</v>
      </c>
      <c r="PC30" s="17">
        <v>6.1040000000000001</v>
      </c>
      <c r="PD30" s="17">
        <v>97.2</v>
      </c>
      <c r="PE30" s="17">
        <v>91.14</v>
      </c>
      <c r="PF30" s="17">
        <v>91.14</v>
      </c>
      <c r="PG30" s="17">
        <v>6.06</v>
      </c>
      <c r="PH30" s="17">
        <v>0.5</v>
      </c>
      <c r="PI30" s="17">
        <v>1.2</v>
      </c>
      <c r="PJ30" s="17">
        <v>1.2</v>
      </c>
      <c r="PK30" s="17">
        <v>-0.7</v>
      </c>
      <c r="PL30" s="17">
        <v>0.8</v>
      </c>
      <c r="PM30" s="17">
        <v>1.3</v>
      </c>
      <c r="PN30" s="17">
        <v>1.3</v>
      </c>
      <c r="PO30" s="17">
        <v>-0.5</v>
      </c>
      <c r="PP30" s="17">
        <v>4.5999999999999996</v>
      </c>
      <c r="PQ30" s="17">
        <v>4.5</v>
      </c>
      <c r="PR30" s="17">
        <v>4.5</v>
      </c>
      <c r="PS30" s="17">
        <v>0.1</v>
      </c>
      <c r="PT30" s="17">
        <v>20.399999999999999</v>
      </c>
      <c r="PU30" s="17">
        <v>2.98231</v>
      </c>
      <c r="PV30" s="17">
        <v>2.9823</v>
      </c>
      <c r="PW30" s="17">
        <v>17.4177</v>
      </c>
      <c r="PX30" s="17">
        <v>0</v>
      </c>
      <c r="PY30" s="17">
        <v>3.3</v>
      </c>
      <c r="PZ30" s="17">
        <v>3.3</v>
      </c>
      <c r="QA30" s="17">
        <v>-3.3</v>
      </c>
      <c r="QB30" s="17">
        <v>0</v>
      </c>
      <c r="QC30" s="17">
        <v>3.1</v>
      </c>
      <c r="QD30" s="17">
        <v>3.1</v>
      </c>
      <c r="QE30" s="17">
        <v>-3.1</v>
      </c>
      <c r="QF30" s="17">
        <v>3.5</v>
      </c>
      <c r="QG30" s="17">
        <v>3.5</v>
      </c>
      <c r="QH30" s="17">
        <v>3.5</v>
      </c>
      <c r="QI30" s="17">
        <v>0</v>
      </c>
      <c r="QJ30" s="17">
        <v>16</v>
      </c>
      <c r="QK30" s="17">
        <v>15.45894</v>
      </c>
      <c r="QL30" s="17">
        <v>15.45894</v>
      </c>
      <c r="QM30" s="17">
        <v>0.54105999999999999</v>
      </c>
      <c r="QN30" s="17">
        <v>12.6</v>
      </c>
      <c r="QO30" s="17">
        <v>12.67</v>
      </c>
      <c r="QP30" s="17">
        <v>12.67</v>
      </c>
      <c r="QQ30" s="17">
        <v>-7.0000000000000007E-2</v>
      </c>
      <c r="QR30" s="17">
        <v>17.5</v>
      </c>
      <c r="QS30" s="17">
        <v>16.32</v>
      </c>
      <c r="QT30" s="17">
        <v>16.32</v>
      </c>
      <c r="QU30" s="17">
        <v>1.18</v>
      </c>
      <c r="QV30" s="17">
        <v>4.3</v>
      </c>
      <c r="QW30" s="17">
        <v>6.38</v>
      </c>
      <c r="QX30" s="17">
        <v>5.5575000000000001</v>
      </c>
      <c r="QY30" s="17">
        <v>-1.2575000000000001</v>
      </c>
      <c r="QZ30" s="17">
        <v>16.2</v>
      </c>
      <c r="RA30" s="17">
        <v>14.63</v>
      </c>
      <c r="RB30" s="17">
        <v>17.655999999999999</v>
      </c>
      <c r="RC30" s="17">
        <v>-1.456</v>
      </c>
      <c r="RD30" s="17">
        <v>17.600000000000001</v>
      </c>
      <c r="RE30" s="17">
        <v>17.100000000000001</v>
      </c>
      <c r="RF30" s="17">
        <v>13.2234</v>
      </c>
      <c r="RG30" s="17">
        <v>4.3765999999999998</v>
      </c>
      <c r="RH30" s="17">
        <v>1.9</v>
      </c>
      <c r="RI30" s="17">
        <v>1.96</v>
      </c>
      <c r="RJ30" s="17">
        <v>1.96</v>
      </c>
      <c r="RK30" s="17">
        <v>-0.06</v>
      </c>
      <c r="RL30" s="17">
        <v>19.7</v>
      </c>
      <c r="RM30" s="17">
        <v>19.67726</v>
      </c>
      <c r="RN30" s="17">
        <v>19.67727</v>
      </c>
      <c r="RO30" s="17">
        <v>2.273E-2</v>
      </c>
      <c r="RP30" s="17">
        <v>1</v>
      </c>
      <c r="RQ30" s="17">
        <v>1.1000000000000001</v>
      </c>
      <c r="RR30" s="17">
        <v>1.1000000000000001</v>
      </c>
      <c r="RS30" s="17">
        <v>-0.1</v>
      </c>
      <c r="RT30" s="17"/>
      <c r="RU30" s="17"/>
      <c r="RV30" s="17"/>
      <c r="RW30" s="17">
        <v>0</v>
      </c>
      <c r="RX30" s="17">
        <v>4</v>
      </c>
      <c r="RY30" s="17">
        <v>3.6</v>
      </c>
      <c r="RZ30" s="17">
        <v>3.6</v>
      </c>
      <c r="SA30" s="17">
        <v>0.4</v>
      </c>
      <c r="SB30" s="17">
        <v>0.4</v>
      </c>
      <c r="SC30" s="17">
        <v>0.38440000000000002</v>
      </c>
      <c r="SD30" s="17">
        <v>0.38440000000000002</v>
      </c>
      <c r="SE30" s="17">
        <v>1.5599999999999999E-2</v>
      </c>
      <c r="SF30" s="17">
        <v>1.3</v>
      </c>
      <c r="SG30" s="17">
        <v>1.2210000000000001</v>
      </c>
      <c r="SH30" s="17">
        <v>1.2210000000000001</v>
      </c>
      <c r="SI30" s="17">
        <v>7.9000000000000001E-2</v>
      </c>
      <c r="SJ30" s="17">
        <v>5.0999999999999996</v>
      </c>
      <c r="SK30" s="17">
        <v>5.2</v>
      </c>
      <c r="SL30" s="17">
        <v>5.2</v>
      </c>
      <c r="SM30" s="17">
        <v>-0.1</v>
      </c>
      <c r="SN30" s="17">
        <v>3.2</v>
      </c>
      <c r="SO30" s="17">
        <v>3.1</v>
      </c>
      <c r="SP30" s="17">
        <v>3.1</v>
      </c>
      <c r="SQ30" s="17">
        <v>0.1</v>
      </c>
      <c r="SR30" s="17">
        <v>4.0999999999999996</v>
      </c>
      <c r="SS30" s="17">
        <v>3</v>
      </c>
      <c r="ST30" s="17">
        <v>3</v>
      </c>
      <c r="SU30" s="17">
        <v>1.1000000000000001</v>
      </c>
      <c r="SV30" s="17">
        <v>5.4</v>
      </c>
      <c r="SW30" s="17">
        <v>4.5</v>
      </c>
      <c r="SX30" s="17">
        <v>4.5</v>
      </c>
      <c r="SY30" s="17">
        <v>0.9</v>
      </c>
      <c r="SZ30" s="17">
        <v>1.1000000000000001</v>
      </c>
      <c r="TA30" s="17">
        <v>15.91</v>
      </c>
      <c r="TB30" s="17">
        <v>15</v>
      </c>
      <c r="TC30" s="17">
        <v>-13.9</v>
      </c>
      <c r="TD30" s="17">
        <v>49.9</v>
      </c>
      <c r="TE30" s="17">
        <v>27.45</v>
      </c>
      <c r="TF30" s="17">
        <v>32</v>
      </c>
      <c r="TG30" s="17">
        <v>17.899999999999999</v>
      </c>
      <c r="TH30" s="17">
        <v>33.6</v>
      </c>
      <c r="TI30" s="17">
        <v>32.31</v>
      </c>
      <c r="TJ30" s="17">
        <v>32.31</v>
      </c>
      <c r="TK30" s="17">
        <v>1.29</v>
      </c>
      <c r="TL30" s="17">
        <v>14.3</v>
      </c>
      <c r="TM30" s="17">
        <v>10.62</v>
      </c>
      <c r="TN30" s="17">
        <v>123.85</v>
      </c>
      <c r="TO30" s="17">
        <v>-109.55</v>
      </c>
      <c r="TP30" s="17">
        <v>28.1</v>
      </c>
      <c r="TQ30" s="17">
        <v>5.74</v>
      </c>
      <c r="TR30" s="17">
        <v>114.78</v>
      </c>
      <c r="TS30" s="17">
        <v>-86.68</v>
      </c>
      <c r="TT30" s="17">
        <v>1.9</v>
      </c>
      <c r="TU30" s="17">
        <v>6.48</v>
      </c>
      <c r="TV30" s="17">
        <v>17.739999999999998</v>
      </c>
      <c r="TW30" s="17">
        <v>-15.84</v>
      </c>
      <c r="TX30" s="17">
        <v>1.2</v>
      </c>
      <c r="TY30" s="17">
        <v>6.39</v>
      </c>
      <c r="TZ30" s="17">
        <v>11.53</v>
      </c>
      <c r="UA30" s="17">
        <v>-10.33</v>
      </c>
      <c r="UB30" s="17">
        <v>46.6</v>
      </c>
      <c r="UC30" s="17">
        <v>41.03</v>
      </c>
      <c r="UD30" s="17">
        <v>41.03</v>
      </c>
      <c r="UE30" s="17">
        <v>5.57</v>
      </c>
      <c r="UF30" s="17">
        <v>6.8</v>
      </c>
      <c r="UG30" s="17">
        <v>9</v>
      </c>
      <c r="UH30" s="17">
        <v>9</v>
      </c>
      <c r="UI30" s="17">
        <v>-2.2000000000000002</v>
      </c>
      <c r="UJ30" s="17">
        <v>2.2999999999999998</v>
      </c>
      <c r="UK30" s="17">
        <v>2</v>
      </c>
      <c r="UL30" s="17">
        <v>2</v>
      </c>
      <c r="UM30" s="17">
        <v>0.3</v>
      </c>
      <c r="UN30" s="17">
        <v>8.1</v>
      </c>
      <c r="UO30" s="17">
        <v>7.4</v>
      </c>
      <c r="UP30" s="17">
        <v>7.4</v>
      </c>
      <c r="UQ30" s="17">
        <v>0.7</v>
      </c>
      <c r="UR30" s="17">
        <v>6.4</v>
      </c>
      <c r="US30" s="17">
        <v>5</v>
      </c>
      <c r="UT30" s="17">
        <v>5</v>
      </c>
      <c r="UU30" s="17">
        <v>1.4</v>
      </c>
      <c r="UV30" s="17">
        <v>7.1</v>
      </c>
      <c r="UW30" s="17">
        <v>5.6</v>
      </c>
      <c r="UX30" s="17">
        <v>5.6</v>
      </c>
      <c r="UY30" s="17">
        <v>1.5</v>
      </c>
      <c r="UZ30" s="17">
        <v>7.1</v>
      </c>
      <c r="VA30" s="17">
        <v>5.8</v>
      </c>
      <c r="VB30" s="17">
        <v>5.8</v>
      </c>
      <c r="VC30" s="17">
        <v>1.3</v>
      </c>
      <c r="VD30" s="17">
        <v>18.2</v>
      </c>
      <c r="VE30" s="17">
        <v>15.72</v>
      </c>
      <c r="VF30" s="17">
        <v>15.503500000000001</v>
      </c>
      <c r="VG30" s="17">
        <v>2.6964999999999999</v>
      </c>
      <c r="VH30" s="17">
        <v>241.2</v>
      </c>
      <c r="VI30" s="17">
        <v>246.4</v>
      </c>
      <c r="VJ30" s="17">
        <v>232.26</v>
      </c>
      <c r="VK30" s="17">
        <v>8.94</v>
      </c>
      <c r="VL30" s="17">
        <v>17.5</v>
      </c>
      <c r="VM30" s="17">
        <v>16.675799999999999</v>
      </c>
      <c r="VN30" s="17">
        <v>16.675799999999999</v>
      </c>
      <c r="VO30" s="17">
        <v>0.82420000000000004</v>
      </c>
      <c r="VP30" s="17">
        <v>129.80000000000001</v>
      </c>
      <c r="VQ30" s="17">
        <v>136.9</v>
      </c>
      <c r="VR30" s="17">
        <v>135</v>
      </c>
      <c r="VS30" s="17">
        <v>-5.2</v>
      </c>
      <c r="VT30" s="17">
        <v>0.6</v>
      </c>
      <c r="VU30" s="17">
        <v>0.6</v>
      </c>
      <c r="VV30" s="17">
        <v>0.6</v>
      </c>
      <c r="VW30" s="17">
        <v>0</v>
      </c>
      <c r="VX30" s="17">
        <v>0</v>
      </c>
      <c r="VY30" s="17"/>
      <c r="VZ30" s="17">
        <v>1</v>
      </c>
      <c r="WA30" s="17">
        <v>-1</v>
      </c>
      <c r="WB30" s="17">
        <v>0</v>
      </c>
      <c r="WC30" s="17"/>
      <c r="WD30" s="17">
        <v>5</v>
      </c>
      <c r="WE30" s="17">
        <v>-5</v>
      </c>
      <c r="WF30" s="17">
        <v>96.3</v>
      </c>
      <c r="WG30" s="17">
        <v>98.9</v>
      </c>
      <c r="WH30" s="17">
        <v>97.2</v>
      </c>
      <c r="WI30" s="17">
        <v>-0.9</v>
      </c>
      <c r="WJ30" s="17"/>
      <c r="WK30" s="17">
        <v>20.329999999999998</v>
      </c>
      <c r="WL30" s="17">
        <v>20.329999999999998</v>
      </c>
      <c r="WM30" s="17">
        <v>-20.329999999999998</v>
      </c>
      <c r="WN30" s="17">
        <v>4.2</v>
      </c>
      <c r="WO30" s="17">
        <v>4.5</v>
      </c>
      <c r="WP30" s="17">
        <v>4.5</v>
      </c>
      <c r="WQ30" s="17">
        <v>-0.3</v>
      </c>
      <c r="WR30" s="17">
        <v>2.2000000000000002</v>
      </c>
      <c r="WS30" s="17">
        <v>2.2999999999999998</v>
      </c>
      <c r="WT30" s="17">
        <v>2.2999999999999998</v>
      </c>
      <c r="WU30" s="17">
        <v>-0.1</v>
      </c>
      <c r="WV30" s="17">
        <v>1.2</v>
      </c>
      <c r="WW30" s="17">
        <v>1.1499999999999999</v>
      </c>
      <c r="WX30" s="17">
        <v>1.1499999999999999</v>
      </c>
      <c r="WY30" s="17">
        <v>0.05</v>
      </c>
      <c r="WZ30" s="17">
        <v>2</v>
      </c>
      <c r="XA30" s="17">
        <v>3</v>
      </c>
      <c r="XB30" s="17">
        <v>3</v>
      </c>
      <c r="XC30" s="17">
        <v>-1</v>
      </c>
      <c r="XD30" s="17">
        <v>18.3</v>
      </c>
      <c r="XE30" s="17">
        <v>16.348800000000001</v>
      </c>
      <c r="XF30" s="17">
        <v>16.348800000000001</v>
      </c>
      <c r="XG30" s="17">
        <v>1.9512</v>
      </c>
      <c r="XH30" s="17">
        <v>7.8</v>
      </c>
      <c r="XI30" s="17">
        <v>7.8</v>
      </c>
      <c r="XJ30" s="17">
        <v>7.8</v>
      </c>
      <c r="XK30" s="17">
        <v>0</v>
      </c>
      <c r="XL30" s="17">
        <v>20</v>
      </c>
      <c r="XM30" s="17">
        <v>18.550719999999998</v>
      </c>
      <c r="XN30" s="17">
        <v>18.550719999999998</v>
      </c>
      <c r="XO30" s="17">
        <v>1.4492799999999999</v>
      </c>
      <c r="XP30" s="17">
        <v>10</v>
      </c>
      <c r="XQ30" s="17">
        <v>9.9</v>
      </c>
      <c r="XR30" s="17">
        <v>9.9</v>
      </c>
      <c r="XS30" s="17">
        <v>0.1</v>
      </c>
      <c r="XT30" s="17">
        <v>7.8</v>
      </c>
      <c r="XU30" s="17">
        <v>10.43478</v>
      </c>
      <c r="XV30" s="17">
        <v>10.43478</v>
      </c>
      <c r="XW30" s="17">
        <v>-2.6347800000000001</v>
      </c>
      <c r="XX30" s="17"/>
      <c r="XY30" s="17"/>
      <c r="XZ30" s="17"/>
      <c r="YA30" s="17">
        <v>0</v>
      </c>
      <c r="YB30" s="17"/>
      <c r="YC30" s="17"/>
      <c r="YD30" s="17"/>
      <c r="YE30" s="17">
        <v>0</v>
      </c>
      <c r="YF30" s="17">
        <v>16</v>
      </c>
      <c r="YG30" s="17">
        <v>13.52657</v>
      </c>
      <c r="YH30" s="17">
        <v>13.52657</v>
      </c>
      <c r="YI30" s="17">
        <v>2.47343</v>
      </c>
      <c r="YJ30" s="17">
        <v>14.1</v>
      </c>
      <c r="YK30" s="17"/>
      <c r="YL30" s="17"/>
      <c r="YM30" s="17">
        <v>14.1</v>
      </c>
      <c r="YN30" s="17">
        <v>8.9</v>
      </c>
      <c r="YO30" s="17">
        <v>8.25</v>
      </c>
      <c r="YP30" s="17">
        <v>8.25</v>
      </c>
      <c r="YQ30" s="17">
        <v>0.65</v>
      </c>
      <c r="YR30" s="17">
        <v>10.8</v>
      </c>
      <c r="YS30" s="17">
        <v>6.48</v>
      </c>
      <c r="YT30" s="17">
        <v>10.628019999999999</v>
      </c>
      <c r="YU30" s="17">
        <v>0.17197999999999999</v>
      </c>
      <c r="YV30" s="17">
        <v>14.2</v>
      </c>
      <c r="YW30" s="17">
        <v>12.13527</v>
      </c>
      <c r="YX30" s="17">
        <v>12.13527</v>
      </c>
      <c r="YY30" s="17">
        <v>2.06473</v>
      </c>
    </row>
    <row r="31" spans="1:675" ht="24" customHeight="1" x14ac:dyDescent="0.25">
      <c r="A31" s="1"/>
      <c r="B31" s="16" t="s">
        <v>69</v>
      </c>
      <c r="C31" s="16" t="s">
        <v>879</v>
      </c>
      <c r="D31" s="17">
        <v>46.3</v>
      </c>
      <c r="E31" s="17">
        <v>48.567189999999997</v>
      </c>
      <c r="F31" s="17">
        <v>90.300820000000002</v>
      </c>
      <c r="G31" s="17">
        <v>-44.000819999999997</v>
      </c>
      <c r="H31" s="17">
        <v>638.6</v>
      </c>
      <c r="I31" s="17">
        <v>655.76232000000005</v>
      </c>
      <c r="J31" s="17">
        <v>655.76232000000005</v>
      </c>
      <c r="K31" s="17">
        <v>-17.162320000000001</v>
      </c>
      <c r="L31" s="17">
        <v>215.1</v>
      </c>
      <c r="M31" s="17">
        <v>212.30054999999999</v>
      </c>
      <c r="N31" s="17">
        <v>212.30054999999999</v>
      </c>
      <c r="O31" s="17">
        <v>2.7994500000000002</v>
      </c>
      <c r="P31" s="17"/>
      <c r="Q31" s="17"/>
      <c r="R31" s="17"/>
      <c r="S31" s="17">
        <v>0</v>
      </c>
      <c r="T31" s="17"/>
      <c r="U31" s="17"/>
      <c r="V31" s="17"/>
      <c r="W31" s="17">
        <v>0</v>
      </c>
      <c r="X31" s="17">
        <v>10.7</v>
      </c>
      <c r="Y31" s="17">
        <v>30.402889999999999</v>
      </c>
      <c r="Z31" s="17"/>
      <c r="AA31" s="17">
        <v>10.7</v>
      </c>
      <c r="AB31" s="17">
        <v>87.7</v>
      </c>
      <c r="AC31" s="17">
        <v>83</v>
      </c>
      <c r="AD31" s="17">
        <v>80.119200000000006</v>
      </c>
      <c r="AE31" s="17">
        <v>7.5808</v>
      </c>
      <c r="AF31" s="17"/>
      <c r="AG31" s="17"/>
      <c r="AH31" s="17"/>
      <c r="AI31" s="17">
        <v>0</v>
      </c>
      <c r="AJ31" s="17">
        <v>79.900000000000006</v>
      </c>
      <c r="AK31" s="17"/>
      <c r="AL31" s="17"/>
      <c r="AM31" s="17">
        <v>79.900000000000006</v>
      </c>
      <c r="AN31" s="17">
        <v>177.3</v>
      </c>
      <c r="AO31" s="17">
        <v>196.22801999999999</v>
      </c>
      <c r="AP31" s="17">
        <v>196.22801999999999</v>
      </c>
      <c r="AQ31" s="17">
        <v>-18.92802</v>
      </c>
      <c r="AR31" s="17">
        <v>196.9</v>
      </c>
      <c r="AS31" s="17">
        <v>196.22801999999999</v>
      </c>
      <c r="AT31" s="17">
        <v>196.22801999999999</v>
      </c>
      <c r="AU31" s="17">
        <v>0.67198000000000002</v>
      </c>
      <c r="AV31" s="17">
        <v>200.4</v>
      </c>
      <c r="AW31" s="17">
        <v>196.22801999999999</v>
      </c>
      <c r="AX31" s="17">
        <v>196.22801999999999</v>
      </c>
      <c r="AY31" s="17">
        <v>4.1719799999999996</v>
      </c>
      <c r="AZ31" s="17">
        <v>289.8</v>
      </c>
      <c r="BA31" s="17">
        <v>295.22593999999998</v>
      </c>
      <c r="BB31" s="17">
        <v>295.22593999999998</v>
      </c>
      <c r="BC31" s="17">
        <v>-5.4259399999999998</v>
      </c>
      <c r="BD31" s="17">
        <v>202.9</v>
      </c>
      <c r="BE31" s="17">
        <v>206.04143999999999</v>
      </c>
      <c r="BF31" s="17">
        <v>206.04143999999999</v>
      </c>
      <c r="BG31" s="17">
        <v>-3.1414399999999998</v>
      </c>
      <c r="BH31" s="17">
        <v>107.7</v>
      </c>
      <c r="BI31" s="17">
        <v>103.33009</v>
      </c>
      <c r="BJ31" s="17">
        <v>103.33009</v>
      </c>
      <c r="BK31" s="17">
        <v>4.36991</v>
      </c>
      <c r="BL31" s="17">
        <v>208</v>
      </c>
      <c r="BM31" s="17">
        <v>279.62130000000002</v>
      </c>
      <c r="BN31" s="17">
        <v>377.09287</v>
      </c>
      <c r="BO31" s="17">
        <v>-169.09287</v>
      </c>
      <c r="BP31" s="17">
        <v>2.8</v>
      </c>
      <c r="BQ31" s="17">
        <v>3.02576</v>
      </c>
      <c r="BR31" s="17">
        <v>3.02576</v>
      </c>
      <c r="BS31" s="17">
        <v>-0.22575999999999999</v>
      </c>
      <c r="BT31" s="17"/>
      <c r="BU31" s="17"/>
      <c r="BV31" s="17"/>
      <c r="BW31" s="17">
        <v>0</v>
      </c>
      <c r="BX31" s="17"/>
      <c r="BY31" s="17"/>
      <c r="BZ31" s="17"/>
      <c r="CA31" s="17">
        <v>0</v>
      </c>
      <c r="CB31" s="17"/>
      <c r="CC31" s="17"/>
      <c r="CD31" s="17"/>
      <c r="CE31" s="17">
        <v>0</v>
      </c>
      <c r="CF31" s="17">
        <v>153.80000000000001</v>
      </c>
      <c r="CG31" s="17">
        <v>161.28</v>
      </c>
      <c r="CH31" s="17">
        <v>137.32174000000001</v>
      </c>
      <c r="CI31" s="17">
        <v>16.478259999999999</v>
      </c>
      <c r="CJ31" s="17">
        <v>7.4</v>
      </c>
      <c r="CK31" s="17">
        <v>7.0449000000000002</v>
      </c>
      <c r="CL31" s="17">
        <v>7.0449000000000002</v>
      </c>
      <c r="CM31" s="17">
        <v>0.35510000000000003</v>
      </c>
      <c r="CN31" s="17">
        <v>5</v>
      </c>
      <c r="CO31" s="17">
        <v>3.78295</v>
      </c>
      <c r="CP31" s="17">
        <v>3.78295</v>
      </c>
      <c r="CQ31" s="17">
        <v>1.21705</v>
      </c>
      <c r="CR31" s="17">
        <v>22.4</v>
      </c>
      <c r="CS31" s="17">
        <v>22.280850000000001</v>
      </c>
      <c r="CT31" s="17">
        <v>22.280850000000001</v>
      </c>
      <c r="CU31" s="17">
        <v>0.11915000000000001</v>
      </c>
      <c r="CV31" s="17">
        <v>100.3</v>
      </c>
      <c r="CW31" s="17">
        <v>66.747240000000005</v>
      </c>
      <c r="CX31" s="17"/>
      <c r="CY31" s="17">
        <v>100.3</v>
      </c>
      <c r="CZ31" s="17">
        <v>160.4</v>
      </c>
      <c r="DA31" s="17">
        <v>152.93189000000001</v>
      </c>
      <c r="DB31" s="17"/>
      <c r="DC31" s="17">
        <v>160.4</v>
      </c>
      <c r="DD31" s="17"/>
      <c r="DE31" s="17"/>
      <c r="DF31" s="17"/>
      <c r="DG31" s="17">
        <v>0</v>
      </c>
      <c r="DH31" s="17"/>
      <c r="DI31" s="17"/>
      <c r="DJ31" s="17"/>
      <c r="DK31" s="17">
        <v>0</v>
      </c>
      <c r="DL31" s="17"/>
      <c r="DM31" s="17"/>
      <c r="DN31" s="17"/>
      <c r="DO31" s="17">
        <v>0</v>
      </c>
      <c r="DP31" s="17">
        <v>6.5</v>
      </c>
      <c r="DQ31" s="17">
        <v>6.39</v>
      </c>
      <c r="DR31" s="17">
        <v>6.39</v>
      </c>
      <c r="DS31" s="17">
        <v>0.11</v>
      </c>
      <c r="DT31" s="17">
        <v>149.30000000000001</v>
      </c>
      <c r="DU31" s="17"/>
      <c r="DV31" s="17"/>
      <c r="DW31" s="17">
        <v>149.30000000000001</v>
      </c>
      <c r="DX31" s="17">
        <v>33.5</v>
      </c>
      <c r="DY31" s="17">
        <v>30.156700000000001</v>
      </c>
      <c r="DZ31" s="17">
        <v>46.910420000000002</v>
      </c>
      <c r="EA31" s="17">
        <v>-13.41042</v>
      </c>
      <c r="EB31" s="17">
        <v>75.8</v>
      </c>
      <c r="EC31" s="17">
        <v>68.657719999999998</v>
      </c>
      <c r="ED31" s="17">
        <v>75.932550000000006</v>
      </c>
      <c r="EE31" s="17">
        <v>-0.13255</v>
      </c>
      <c r="EF31" s="17">
        <v>21.7</v>
      </c>
      <c r="EG31" s="17">
        <v>20.48039</v>
      </c>
      <c r="EH31" s="17">
        <v>32.74783</v>
      </c>
      <c r="EI31" s="17">
        <v>-11.047829999999999</v>
      </c>
      <c r="EJ31" s="17">
        <v>16</v>
      </c>
      <c r="EK31" s="17">
        <v>18.176390000000001</v>
      </c>
      <c r="EL31" s="17">
        <v>15.904339999999999</v>
      </c>
      <c r="EM31" s="17">
        <v>9.5659999999999995E-2</v>
      </c>
      <c r="EN31" s="17">
        <v>12.1</v>
      </c>
      <c r="EO31" s="17">
        <v>11.400969999999999</v>
      </c>
      <c r="EP31" s="17">
        <v>11.400969999999999</v>
      </c>
      <c r="EQ31" s="17">
        <v>0.69903000000000004</v>
      </c>
      <c r="ER31" s="17">
        <v>83.5</v>
      </c>
      <c r="ES31" s="17">
        <v>87.26473</v>
      </c>
      <c r="ET31" s="17">
        <v>74.675250000000005</v>
      </c>
      <c r="EU31" s="17">
        <v>8.8247499999999999</v>
      </c>
      <c r="EV31" s="17">
        <v>176.9</v>
      </c>
      <c r="EW31" s="17">
        <v>184.74316999999999</v>
      </c>
      <c r="EX31" s="17">
        <v>184.74316999999999</v>
      </c>
      <c r="EY31" s="17">
        <v>-7.8431699999999998</v>
      </c>
      <c r="EZ31" s="17">
        <v>177.9</v>
      </c>
      <c r="FA31" s="17">
        <v>184.74316999999999</v>
      </c>
      <c r="FB31" s="17">
        <v>184.74316999999999</v>
      </c>
      <c r="FC31" s="17">
        <v>-6.8431699999999998</v>
      </c>
      <c r="FD31" s="17">
        <v>181.7</v>
      </c>
      <c r="FE31" s="17">
        <v>185.29795999999999</v>
      </c>
      <c r="FF31" s="17">
        <v>185.29795999999999</v>
      </c>
      <c r="FG31" s="17">
        <v>-3.59796</v>
      </c>
      <c r="FH31" s="17">
        <v>100.7</v>
      </c>
      <c r="FI31" s="17">
        <v>100.46541000000001</v>
      </c>
      <c r="FJ31" s="17">
        <v>87.570220000000006</v>
      </c>
      <c r="FK31" s="17">
        <v>13.12978</v>
      </c>
      <c r="FL31" s="17">
        <v>30.1</v>
      </c>
      <c r="FM31" s="17">
        <v>41.638570000000001</v>
      </c>
      <c r="FN31" s="17"/>
      <c r="FO31" s="17">
        <v>30.1</v>
      </c>
      <c r="FP31" s="17">
        <v>21.3</v>
      </c>
      <c r="FQ31" s="17">
        <v>21.646380000000001</v>
      </c>
      <c r="FR31" s="17">
        <v>21.646380000000001</v>
      </c>
      <c r="FS31" s="17">
        <v>-0.34638000000000002</v>
      </c>
      <c r="FT31" s="17">
        <v>16.399999999999999</v>
      </c>
      <c r="FU31" s="17">
        <v>14.912509999999999</v>
      </c>
      <c r="FV31" s="17">
        <v>14.912509999999999</v>
      </c>
      <c r="FW31" s="17">
        <v>1.48749</v>
      </c>
      <c r="FX31" s="17">
        <v>77.7</v>
      </c>
      <c r="FY31" s="17">
        <v>50.933920000000001</v>
      </c>
      <c r="FZ31" s="17">
        <v>77.294690000000003</v>
      </c>
      <c r="GA31" s="17">
        <v>0.40531</v>
      </c>
      <c r="GB31" s="17"/>
      <c r="GC31" s="17"/>
      <c r="GD31" s="17"/>
      <c r="GE31" s="17">
        <v>0</v>
      </c>
      <c r="GF31" s="17"/>
      <c r="GG31" s="17"/>
      <c r="GH31" s="17"/>
      <c r="GI31" s="17">
        <v>0</v>
      </c>
      <c r="GJ31" s="17">
        <v>6.8</v>
      </c>
      <c r="GK31" s="17">
        <v>6.8787000000000003</v>
      </c>
      <c r="GL31" s="17">
        <v>6.8787000000000003</v>
      </c>
      <c r="GM31" s="17">
        <v>-7.8700000000000006E-2</v>
      </c>
      <c r="GN31" s="17">
        <v>80.5</v>
      </c>
      <c r="GO31" s="17">
        <v>49.999420000000001</v>
      </c>
      <c r="GP31" s="17">
        <v>38.77129</v>
      </c>
      <c r="GQ31" s="17">
        <v>41.72871</v>
      </c>
      <c r="GR31" s="17"/>
      <c r="GS31" s="17"/>
      <c r="GT31" s="17"/>
      <c r="GU31" s="17">
        <v>0</v>
      </c>
      <c r="GV31" s="17"/>
      <c r="GW31" s="17"/>
      <c r="GX31" s="17"/>
      <c r="GY31" s="17">
        <v>0</v>
      </c>
      <c r="GZ31" s="17"/>
      <c r="HA31" s="17"/>
      <c r="HB31" s="17"/>
      <c r="HC31" s="17">
        <v>0</v>
      </c>
      <c r="HD31" s="17"/>
      <c r="HE31" s="17"/>
      <c r="HF31" s="17"/>
      <c r="HG31" s="17">
        <v>0</v>
      </c>
      <c r="HH31" s="17">
        <v>39.799999999999997</v>
      </c>
      <c r="HI31" s="17">
        <v>76.446569999999994</v>
      </c>
      <c r="HJ31" s="17">
        <v>68.073220000000006</v>
      </c>
      <c r="HK31" s="17">
        <v>-28.273219999999998</v>
      </c>
      <c r="HL31" s="17">
        <v>25.3</v>
      </c>
      <c r="HM31" s="17"/>
      <c r="HN31" s="17"/>
      <c r="HO31" s="17">
        <v>25.3</v>
      </c>
      <c r="HP31" s="17"/>
      <c r="HQ31" s="17"/>
      <c r="HR31" s="17"/>
      <c r="HS31" s="17">
        <v>0</v>
      </c>
      <c r="HT31" s="17">
        <v>39.700000000000003</v>
      </c>
      <c r="HU31" s="17">
        <v>45.291899999999998</v>
      </c>
      <c r="HV31" s="17">
        <v>45.291899999999998</v>
      </c>
      <c r="HW31" s="17">
        <v>-5.5918999999999999</v>
      </c>
      <c r="HX31" s="17"/>
      <c r="HY31" s="17"/>
      <c r="HZ31" s="17"/>
      <c r="IA31" s="17">
        <v>0</v>
      </c>
      <c r="IB31" s="17">
        <v>93.1</v>
      </c>
      <c r="IC31" s="17"/>
      <c r="ID31" s="17"/>
      <c r="IE31" s="17">
        <v>93.1</v>
      </c>
      <c r="IF31" s="17"/>
      <c r="IG31" s="17"/>
      <c r="IH31" s="17"/>
      <c r="II31" s="17">
        <v>0</v>
      </c>
      <c r="IJ31" s="17">
        <v>90.8</v>
      </c>
      <c r="IK31" s="17">
        <v>90.009810000000002</v>
      </c>
      <c r="IL31" s="17">
        <v>90.148499999999999</v>
      </c>
      <c r="IM31" s="17">
        <v>0.65149999999999997</v>
      </c>
      <c r="IN31" s="17">
        <v>167.2</v>
      </c>
      <c r="IO31" s="17">
        <v>180.47945000000001</v>
      </c>
      <c r="IP31" s="17">
        <v>180.47945000000001</v>
      </c>
      <c r="IQ31" s="17">
        <v>-13.279450000000001</v>
      </c>
      <c r="IR31" s="17">
        <v>165.6</v>
      </c>
      <c r="IS31" s="17">
        <v>180.47945000000001</v>
      </c>
      <c r="IT31" s="17">
        <v>180.47945000000001</v>
      </c>
      <c r="IU31" s="17">
        <v>-14.87945</v>
      </c>
      <c r="IV31" s="17">
        <v>0</v>
      </c>
      <c r="IW31" s="17">
        <v>180.47945000000001</v>
      </c>
      <c r="IX31" s="17">
        <v>180.47945000000001</v>
      </c>
      <c r="IY31" s="17">
        <v>-180.47945000000001</v>
      </c>
      <c r="IZ31" s="17">
        <v>168.1</v>
      </c>
      <c r="JA31" s="17">
        <v>271.53215</v>
      </c>
      <c r="JB31" s="17">
        <v>271.53215</v>
      </c>
      <c r="JC31" s="17">
        <v>-103.43214999999999</v>
      </c>
      <c r="JD31" s="17">
        <v>68.599999999999994</v>
      </c>
      <c r="JE31" s="17">
        <v>71.102429999999998</v>
      </c>
      <c r="JF31" s="17">
        <v>71.102429999999998</v>
      </c>
      <c r="JG31" s="17">
        <v>-2.5024299999999999</v>
      </c>
      <c r="JH31" s="17">
        <v>33.700000000000003</v>
      </c>
      <c r="JI31" s="17">
        <v>35.657980000000002</v>
      </c>
      <c r="JJ31" s="17">
        <v>35.657980000000002</v>
      </c>
      <c r="JK31" s="17">
        <v>-1.9579800000000001</v>
      </c>
      <c r="JL31" s="17"/>
      <c r="JM31" s="17"/>
      <c r="JN31" s="17"/>
      <c r="JO31" s="17">
        <v>0</v>
      </c>
      <c r="JP31" s="17"/>
      <c r="JQ31" s="17"/>
      <c r="JR31" s="17"/>
      <c r="JS31" s="17">
        <v>0</v>
      </c>
      <c r="JT31" s="17"/>
      <c r="JU31" s="17"/>
      <c r="JV31" s="17"/>
      <c r="JW31" s="17">
        <v>0</v>
      </c>
      <c r="JX31" s="17">
        <v>22.7</v>
      </c>
      <c r="JY31" s="17">
        <v>26</v>
      </c>
      <c r="JZ31" s="17">
        <v>26</v>
      </c>
      <c r="KA31" s="17">
        <v>-3.3</v>
      </c>
      <c r="KB31" s="17"/>
      <c r="KC31" s="17"/>
      <c r="KD31" s="17"/>
      <c r="KE31" s="17">
        <v>0</v>
      </c>
      <c r="KF31" s="17"/>
      <c r="KG31" s="17"/>
      <c r="KH31" s="17"/>
      <c r="KI31" s="17">
        <v>0</v>
      </c>
      <c r="KJ31" s="17">
        <v>4.0999999999999996</v>
      </c>
      <c r="KK31" s="17"/>
      <c r="KL31" s="17"/>
      <c r="KM31" s="17">
        <v>4.0999999999999996</v>
      </c>
      <c r="KN31" s="17">
        <v>0.9</v>
      </c>
      <c r="KO31" s="17">
        <v>1.45085</v>
      </c>
      <c r="KP31" s="17">
        <v>1.45085</v>
      </c>
      <c r="KQ31" s="17">
        <v>-0.55084999999999995</v>
      </c>
      <c r="KR31" s="17">
        <v>211.7</v>
      </c>
      <c r="KS31" s="17">
        <v>203.29519999999999</v>
      </c>
      <c r="KT31" s="17">
        <v>154.72436999999999</v>
      </c>
      <c r="KU31" s="17">
        <v>56.975630000000002</v>
      </c>
      <c r="KV31" s="17">
        <v>84.9</v>
      </c>
      <c r="KW31" s="17">
        <v>94.624610000000004</v>
      </c>
      <c r="KX31" s="17">
        <v>102.07635999999999</v>
      </c>
      <c r="KY31" s="17">
        <v>-17.176359999999999</v>
      </c>
      <c r="KZ31" s="17">
        <v>61.9</v>
      </c>
      <c r="LA31" s="17">
        <v>66.809659999999994</v>
      </c>
      <c r="LB31" s="17">
        <v>66.809659999999994</v>
      </c>
      <c r="LC31" s="17">
        <v>-4.9096599999999997</v>
      </c>
      <c r="LD31" s="17">
        <v>71.2</v>
      </c>
      <c r="LE31" s="17">
        <v>72.37388</v>
      </c>
      <c r="LF31" s="17">
        <v>74.279669999999996</v>
      </c>
      <c r="LG31" s="17">
        <v>-3.0796700000000001</v>
      </c>
      <c r="LH31" s="17">
        <v>29</v>
      </c>
      <c r="LI31" s="17">
        <v>29.806760000000001</v>
      </c>
      <c r="LJ31" s="17">
        <v>29.806760000000001</v>
      </c>
      <c r="LK31" s="17">
        <v>-0.80676000000000003</v>
      </c>
      <c r="LL31" s="17"/>
      <c r="LM31" s="17"/>
      <c r="LN31" s="17"/>
      <c r="LO31" s="17">
        <v>0</v>
      </c>
      <c r="LP31" s="17">
        <v>46.8</v>
      </c>
      <c r="LQ31" s="17">
        <v>50.645899999999997</v>
      </c>
      <c r="LR31" s="17">
        <v>33.160620000000002</v>
      </c>
      <c r="LS31" s="17">
        <v>13.639379999999999</v>
      </c>
      <c r="LT31" s="17">
        <v>47.3</v>
      </c>
      <c r="LU31" s="17">
        <v>49.666240000000002</v>
      </c>
      <c r="LV31" s="17">
        <v>33.160620000000002</v>
      </c>
      <c r="LW31" s="17">
        <v>14.139379999999999</v>
      </c>
      <c r="LX31" s="17">
        <v>141.69999999999999</v>
      </c>
      <c r="LY31" s="17">
        <v>158.19065000000001</v>
      </c>
      <c r="LZ31" s="17">
        <v>158.19065000000001</v>
      </c>
      <c r="MA31" s="17">
        <v>-16.490649999999999</v>
      </c>
      <c r="MB31" s="17">
        <v>143</v>
      </c>
      <c r="MC31" s="17">
        <v>158.19065000000001</v>
      </c>
      <c r="MD31" s="17">
        <v>158.19065000000001</v>
      </c>
      <c r="ME31" s="17">
        <v>-15.19065</v>
      </c>
      <c r="MF31" s="17">
        <v>168.7</v>
      </c>
      <c r="MG31" s="17">
        <v>158.66569999999999</v>
      </c>
      <c r="MH31" s="17">
        <v>158.66569999999999</v>
      </c>
      <c r="MI31" s="17">
        <v>10.0343</v>
      </c>
      <c r="MJ31" s="17">
        <v>181.8</v>
      </c>
      <c r="MK31" s="17">
        <v>176.36183</v>
      </c>
      <c r="ML31" s="17">
        <v>176.36183</v>
      </c>
      <c r="MM31" s="17">
        <v>5.4381700000000004</v>
      </c>
      <c r="MN31" s="17"/>
      <c r="MO31" s="17"/>
      <c r="MP31" s="17"/>
      <c r="MQ31" s="17">
        <v>0</v>
      </c>
      <c r="MR31" s="17"/>
      <c r="MS31" s="17"/>
      <c r="MT31" s="17"/>
      <c r="MU31" s="17">
        <v>0</v>
      </c>
      <c r="MV31" s="17"/>
      <c r="MW31" s="17"/>
      <c r="MX31" s="17"/>
      <c r="MY31" s="17">
        <v>0</v>
      </c>
      <c r="MZ31" s="17"/>
      <c r="NA31" s="17"/>
      <c r="NB31" s="17"/>
      <c r="NC31" s="17">
        <v>0</v>
      </c>
      <c r="ND31" s="17">
        <v>206.6</v>
      </c>
      <c r="NE31" s="17">
        <v>205.2938</v>
      </c>
      <c r="NF31" s="17">
        <v>205.29381000000001</v>
      </c>
      <c r="NG31" s="17">
        <v>1.30619</v>
      </c>
      <c r="NH31" s="17">
        <v>99.9</v>
      </c>
      <c r="NI31" s="17">
        <v>102.95515</v>
      </c>
      <c r="NJ31" s="17">
        <v>102.95515</v>
      </c>
      <c r="NK31" s="17">
        <v>-3.0551499999999998</v>
      </c>
      <c r="NL31" s="17">
        <v>7.3</v>
      </c>
      <c r="NM31" s="17">
        <v>5.8401899999999998</v>
      </c>
      <c r="NN31" s="17">
        <v>5.8401899999999998</v>
      </c>
      <c r="NO31" s="17">
        <v>1.4598100000000001</v>
      </c>
      <c r="NP31" s="17">
        <v>3.2</v>
      </c>
      <c r="NQ31" s="17">
        <v>3.22071</v>
      </c>
      <c r="NR31" s="17">
        <v>3.22071</v>
      </c>
      <c r="NS31" s="17">
        <v>-2.0709999999999999E-2</v>
      </c>
      <c r="NT31" s="17">
        <v>21.1</v>
      </c>
      <c r="NU31" s="17">
        <v>14</v>
      </c>
      <c r="NV31" s="17">
        <v>21.7272</v>
      </c>
      <c r="NW31" s="17">
        <v>-0.62719999999999998</v>
      </c>
      <c r="NX31" s="17">
        <v>75.3</v>
      </c>
      <c r="NY31" s="17">
        <v>75.2</v>
      </c>
      <c r="NZ31" s="17">
        <v>77.709999999999994</v>
      </c>
      <c r="OA31" s="17">
        <v>-2.41</v>
      </c>
      <c r="OB31" s="17">
        <v>15.1</v>
      </c>
      <c r="OC31" s="17">
        <v>13.71</v>
      </c>
      <c r="OD31" s="17">
        <v>14.289</v>
      </c>
      <c r="OE31" s="17">
        <v>0.81100000000000005</v>
      </c>
      <c r="OF31" s="17"/>
      <c r="OG31" s="17"/>
      <c r="OH31" s="17"/>
      <c r="OI31" s="17">
        <v>0</v>
      </c>
      <c r="OJ31" s="17">
        <v>0.4</v>
      </c>
      <c r="OK31" s="17">
        <v>0.3</v>
      </c>
      <c r="OL31" s="17">
        <v>0.3</v>
      </c>
      <c r="OM31" s="17">
        <v>0.1</v>
      </c>
      <c r="ON31" s="17">
        <v>2.5</v>
      </c>
      <c r="OO31" s="17">
        <v>20.33764</v>
      </c>
      <c r="OP31" s="17">
        <v>20.33764</v>
      </c>
      <c r="OQ31" s="17">
        <v>-17.83764</v>
      </c>
      <c r="OR31" s="17">
        <v>9.9</v>
      </c>
      <c r="OS31" s="17">
        <v>9</v>
      </c>
      <c r="OT31" s="17">
        <v>9</v>
      </c>
      <c r="OU31" s="17">
        <v>0.9</v>
      </c>
      <c r="OV31" s="17">
        <v>1.2</v>
      </c>
      <c r="OW31" s="17">
        <v>2.6514099999999998</v>
      </c>
      <c r="OX31" s="17"/>
      <c r="OY31" s="17">
        <v>1.2</v>
      </c>
      <c r="OZ31" s="17">
        <v>193.2</v>
      </c>
      <c r="PA31" s="17">
        <v>192.5</v>
      </c>
      <c r="PB31" s="17">
        <v>186.191</v>
      </c>
      <c r="PC31" s="17">
        <v>7.0090000000000003</v>
      </c>
      <c r="PD31" s="17">
        <v>97.2</v>
      </c>
      <c r="PE31" s="17">
        <v>91.26</v>
      </c>
      <c r="PF31" s="17">
        <v>91.26</v>
      </c>
      <c r="PG31" s="17">
        <v>5.94</v>
      </c>
      <c r="PH31" s="17">
        <v>0.5</v>
      </c>
      <c r="PI31" s="17">
        <v>1.19</v>
      </c>
      <c r="PJ31" s="17">
        <v>1.19</v>
      </c>
      <c r="PK31" s="17">
        <v>-0.69</v>
      </c>
      <c r="PL31" s="17">
        <v>0.8</v>
      </c>
      <c r="PM31" s="17">
        <v>1.5</v>
      </c>
      <c r="PN31" s="17">
        <v>1.5</v>
      </c>
      <c r="PO31" s="17">
        <v>-0.7</v>
      </c>
      <c r="PP31" s="17">
        <v>4.7</v>
      </c>
      <c r="PQ31" s="17">
        <v>4.5</v>
      </c>
      <c r="PR31" s="17">
        <v>4.5</v>
      </c>
      <c r="PS31" s="17">
        <v>0.2</v>
      </c>
      <c r="PT31" s="17">
        <v>20.5</v>
      </c>
      <c r="PU31" s="17">
        <v>2.98231</v>
      </c>
      <c r="PV31" s="17">
        <v>2.9823</v>
      </c>
      <c r="PW31" s="17">
        <v>17.517700000000001</v>
      </c>
      <c r="PX31" s="17">
        <v>0</v>
      </c>
      <c r="PY31" s="17">
        <v>3.3</v>
      </c>
      <c r="PZ31" s="17">
        <v>3.3</v>
      </c>
      <c r="QA31" s="17">
        <v>-3.3</v>
      </c>
      <c r="QB31" s="17">
        <v>0</v>
      </c>
      <c r="QC31" s="17">
        <v>3.1</v>
      </c>
      <c r="QD31" s="17">
        <v>3.1</v>
      </c>
      <c r="QE31" s="17">
        <v>-3.1</v>
      </c>
      <c r="QF31" s="17">
        <v>3.5</v>
      </c>
      <c r="QG31" s="17">
        <v>3.5</v>
      </c>
      <c r="QH31" s="17">
        <v>3.5</v>
      </c>
      <c r="QI31" s="17">
        <v>0</v>
      </c>
      <c r="QJ31" s="17">
        <v>15.9</v>
      </c>
      <c r="QK31" s="17">
        <v>15.45894</v>
      </c>
      <c r="QL31" s="17">
        <v>15.45894</v>
      </c>
      <c r="QM31" s="17">
        <v>0.44106000000000001</v>
      </c>
      <c r="QN31" s="17">
        <v>13.4</v>
      </c>
      <c r="QO31" s="17">
        <v>12.61</v>
      </c>
      <c r="QP31" s="17">
        <v>12.61</v>
      </c>
      <c r="QQ31" s="17">
        <v>0.79</v>
      </c>
      <c r="QR31" s="17">
        <v>17.399999999999999</v>
      </c>
      <c r="QS31" s="17">
        <v>16.39</v>
      </c>
      <c r="QT31" s="17">
        <v>16.39</v>
      </c>
      <c r="QU31" s="17">
        <v>1.01</v>
      </c>
      <c r="QV31" s="17">
        <v>4.5</v>
      </c>
      <c r="QW31" s="17">
        <v>6.25</v>
      </c>
      <c r="QX31" s="17">
        <v>5.8577000000000004</v>
      </c>
      <c r="QY31" s="17">
        <v>-1.3576999999999999</v>
      </c>
      <c r="QZ31" s="17">
        <v>16.5</v>
      </c>
      <c r="RA31" s="17">
        <v>14.16</v>
      </c>
      <c r="RB31" s="17">
        <v>18.2636</v>
      </c>
      <c r="RC31" s="17">
        <v>-1.7636000000000001</v>
      </c>
      <c r="RD31" s="17">
        <v>17</v>
      </c>
      <c r="RE31" s="17">
        <v>17.3</v>
      </c>
      <c r="RF31" s="17">
        <v>13.425700000000001</v>
      </c>
      <c r="RG31" s="17">
        <v>3.5743</v>
      </c>
      <c r="RH31" s="17">
        <v>1.9</v>
      </c>
      <c r="RI31" s="17">
        <v>1.96</v>
      </c>
      <c r="RJ31" s="17">
        <v>1.96</v>
      </c>
      <c r="RK31" s="17">
        <v>-0.06</v>
      </c>
      <c r="RL31" s="17">
        <v>12.1</v>
      </c>
      <c r="RM31" s="17">
        <v>19.67726</v>
      </c>
      <c r="RN31" s="17">
        <v>19.67727</v>
      </c>
      <c r="RO31" s="17">
        <v>-7.5772700000000004</v>
      </c>
      <c r="RP31" s="17">
        <v>1</v>
      </c>
      <c r="RQ31" s="17">
        <v>1.0960000000000001</v>
      </c>
      <c r="RR31" s="17">
        <v>1.0960000000000001</v>
      </c>
      <c r="RS31" s="17">
        <v>-9.6000000000000002E-2</v>
      </c>
      <c r="RT31" s="17"/>
      <c r="RU31" s="17"/>
      <c r="RV31" s="17"/>
      <c r="RW31" s="17">
        <v>0</v>
      </c>
      <c r="RX31" s="17">
        <v>3.8</v>
      </c>
      <c r="RY31" s="17">
        <v>3.6</v>
      </c>
      <c r="RZ31" s="17">
        <v>3.6</v>
      </c>
      <c r="SA31" s="17">
        <v>0.2</v>
      </c>
      <c r="SB31" s="17">
        <v>0.4</v>
      </c>
      <c r="SC31" s="17">
        <v>0.39240000000000003</v>
      </c>
      <c r="SD31" s="17">
        <v>0.39240000000000003</v>
      </c>
      <c r="SE31" s="17">
        <v>7.6E-3</v>
      </c>
      <c r="SF31" s="17">
        <v>1.3</v>
      </c>
      <c r="SG31" s="17">
        <v>1.2090000000000001</v>
      </c>
      <c r="SH31" s="17">
        <v>1.2090000000000001</v>
      </c>
      <c r="SI31" s="17">
        <v>9.0999999999999998E-2</v>
      </c>
      <c r="SJ31" s="17">
        <v>5.4</v>
      </c>
      <c r="SK31" s="17">
        <v>5.2</v>
      </c>
      <c r="SL31" s="17">
        <v>5.2</v>
      </c>
      <c r="SM31" s="17">
        <v>0.2</v>
      </c>
      <c r="SN31" s="17">
        <v>3.3</v>
      </c>
      <c r="SO31" s="17">
        <v>3.1</v>
      </c>
      <c r="SP31" s="17">
        <v>3.1</v>
      </c>
      <c r="SQ31" s="17">
        <v>0.2</v>
      </c>
      <c r="SR31" s="17">
        <v>4.0999999999999996</v>
      </c>
      <c r="SS31" s="17">
        <v>3</v>
      </c>
      <c r="ST31" s="17">
        <v>3</v>
      </c>
      <c r="SU31" s="17">
        <v>1.1000000000000001</v>
      </c>
      <c r="SV31" s="17">
        <v>5.4</v>
      </c>
      <c r="SW31" s="17">
        <v>4.5</v>
      </c>
      <c r="SX31" s="17">
        <v>4.5</v>
      </c>
      <c r="SY31" s="17">
        <v>0.9</v>
      </c>
      <c r="SZ31" s="17">
        <v>1</v>
      </c>
      <c r="TA31" s="17">
        <v>15.85</v>
      </c>
      <c r="TB31" s="17">
        <v>15</v>
      </c>
      <c r="TC31" s="17">
        <v>-14</v>
      </c>
      <c r="TD31" s="17">
        <v>55.5</v>
      </c>
      <c r="TE31" s="17">
        <v>32.840000000000003</v>
      </c>
      <c r="TF31" s="17">
        <v>49</v>
      </c>
      <c r="TG31" s="17">
        <v>6.5</v>
      </c>
      <c r="TH31" s="17">
        <v>34</v>
      </c>
      <c r="TI31" s="17">
        <v>32.159999999999997</v>
      </c>
      <c r="TJ31" s="17">
        <v>32.159999999999997</v>
      </c>
      <c r="TK31" s="17">
        <v>1.84</v>
      </c>
      <c r="TL31" s="17">
        <v>17</v>
      </c>
      <c r="TM31" s="17">
        <v>12.93</v>
      </c>
      <c r="TN31" s="17">
        <v>118.7</v>
      </c>
      <c r="TO31" s="17">
        <v>-101.7</v>
      </c>
      <c r="TP31" s="17">
        <v>33.799999999999997</v>
      </c>
      <c r="TQ31" s="17">
        <v>6.51</v>
      </c>
      <c r="TR31" s="17">
        <v>113.43</v>
      </c>
      <c r="TS31" s="17">
        <v>-79.63</v>
      </c>
      <c r="TT31" s="17">
        <v>2.2000000000000002</v>
      </c>
      <c r="TU31" s="17">
        <v>5.63</v>
      </c>
      <c r="TV31" s="17">
        <v>16.5</v>
      </c>
      <c r="TW31" s="17">
        <v>-14.3</v>
      </c>
      <c r="TX31" s="17">
        <v>1.2</v>
      </c>
      <c r="TY31" s="17">
        <v>5.54</v>
      </c>
      <c r="TZ31" s="17">
        <v>10.1</v>
      </c>
      <c r="UA31" s="17">
        <v>-8.9</v>
      </c>
      <c r="UB31" s="17">
        <v>46.4</v>
      </c>
      <c r="UC31" s="17">
        <v>40.840000000000003</v>
      </c>
      <c r="UD31" s="17">
        <v>40.840000000000003</v>
      </c>
      <c r="UE31" s="17">
        <v>5.56</v>
      </c>
      <c r="UF31" s="17">
        <v>6.5</v>
      </c>
      <c r="UG31" s="17">
        <v>9</v>
      </c>
      <c r="UH31" s="17">
        <v>9</v>
      </c>
      <c r="UI31" s="17">
        <v>-2.5</v>
      </c>
      <c r="UJ31" s="17">
        <v>2.2999999999999998</v>
      </c>
      <c r="UK31" s="17">
        <v>2</v>
      </c>
      <c r="UL31" s="17">
        <v>2</v>
      </c>
      <c r="UM31" s="17">
        <v>0.3</v>
      </c>
      <c r="UN31" s="17">
        <v>7.8</v>
      </c>
      <c r="UO31" s="17">
        <v>7.4</v>
      </c>
      <c r="UP31" s="17">
        <v>7.4</v>
      </c>
      <c r="UQ31" s="17">
        <v>0.4</v>
      </c>
      <c r="UR31" s="17">
        <v>6</v>
      </c>
      <c r="US31" s="17">
        <v>5</v>
      </c>
      <c r="UT31" s="17">
        <v>5</v>
      </c>
      <c r="UU31" s="17">
        <v>1</v>
      </c>
      <c r="UV31" s="17">
        <v>6.9</v>
      </c>
      <c r="UW31" s="17">
        <v>5.6</v>
      </c>
      <c r="UX31" s="17">
        <v>5.6</v>
      </c>
      <c r="UY31" s="17">
        <v>1.3</v>
      </c>
      <c r="UZ31" s="17">
        <v>7.1</v>
      </c>
      <c r="VA31" s="17">
        <v>5.8</v>
      </c>
      <c r="VB31" s="17">
        <v>5.8</v>
      </c>
      <c r="VC31" s="17">
        <v>1.3</v>
      </c>
      <c r="VD31" s="17">
        <v>17.100000000000001</v>
      </c>
      <c r="VE31" s="17">
        <v>16.14</v>
      </c>
      <c r="VF31" s="17">
        <v>15.9375</v>
      </c>
      <c r="VG31" s="17">
        <v>1.1625000000000001</v>
      </c>
      <c r="VH31" s="17">
        <v>241.8</v>
      </c>
      <c r="VI31" s="17">
        <v>245.2</v>
      </c>
      <c r="VJ31" s="17">
        <v>235.29</v>
      </c>
      <c r="VK31" s="17">
        <v>6.51</v>
      </c>
      <c r="VL31" s="17">
        <v>17.8</v>
      </c>
      <c r="VM31" s="17">
        <v>16.872800000000002</v>
      </c>
      <c r="VN31" s="17">
        <v>16.872800000000002</v>
      </c>
      <c r="VO31" s="17">
        <v>0.92720000000000002</v>
      </c>
      <c r="VP31" s="17">
        <v>129.69999999999999</v>
      </c>
      <c r="VQ31" s="17">
        <v>136.19999999999999</v>
      </c>
      <c r="VR31" s="17">
        <v>135</v>
      </c>
      <c r="VS31" s="17">
        <v>-5.3</v>
      </c>
      <c r="VT31" s="17">
        <v>0.6</v>
      </c>
      <c r="VU31" s="17">
        <v>0.6</v>
      </c>
      <c r="VV31" s="17">
        <v>0.6</v>
      </c>
      <c r="VW31" s="17">
        <v>0</v>
      </c>
      <c r="VX31" s="17">
        <v>0</v>
      </c>
      <c r="VY31" s="17"/>
      <c r="VZ31" s="17">
        <v>1</v>
      </c>
      <c r="WA31" s="17">
        <v>-1</v>
      </c>
      <c r="WB31" s="17">
        <v>0</v>
      </c>
      <c r="WC31" s="17"/>
      <c r="WD31" s="17">
        <v>6</v>
      </c>
      <c r="WE31" s="17">
        <v>-6</v>
      </c>
      <c r="WF31" s="17">
        <v>96</v>
      </c>
      <c r="WG31" s="17">
        <v>98.4</v>
      </c>
      <c r="WH31" s="17">
        <v>97.2</v>
      </c>
      <c r="WI31" s="17">
        <v>-1.2</v>
      </c>
      <c r="WJ31" s="17"/>
      <c r="WK31" s="17">
        <v>21.22</v>
      </c>
      <c r="WL31" s="17">
        <v>21.22</v>
      </c>
      <c r="WM31" s="17">
        <v>-21.22</v>
      </c>
      <c r="WN31" s="17">
        <v>4.2</v>
      </c>
      <c r="WO31" s="17">
        <v>4.5</v>
      </c>
      <c r="WP31" s="17">
        <v>4.5</v>
      </c>
      <c r="WQ31" s="17">
        <v>-0.3</v>
      </c>
      <c r="WR31" s="17">
        <v>2.2000000000000002</v>
      </c>
      <c r="WS31" s="17">
        <v>2.2999999999999998</v>
      </c>
      <c r="WT31" s="17">
        <v>2.2999999999999998</v>
      </c>
      <c r="WU31" s="17">
        <v>-0.1</v>
      </c>
      <c r="WV31" s="17">
        <v>1.2</v>
      </c>
      <c r="WW31" s="17">
        <v>1.1499999999999999</v>
      </c>
      <c r="WX31" s="17">
        <v>1.1499999999999999</v>
      </c>
      <c r="WY31" s="17">
        <v>0.05</v>
      </c>
      <c r="WZ31" s="17">
        <v>2</v>
      </c>
      <c r="XA31" s="17">
        <v>3</v>
      </c>
      <c r="XB31" s="17">
        <v>3</v>
      </c>
      <c r="XC31" s="17">
        <v>-1</v>
      </c>
      <c r="XD31" s="17">
        <v>18.8</v>
      </c>
      <c r="XE31" s="17">
        <v>16.603999999999999</v>
      </c>
      <c r="XF31" s="17">
        <v>16.603999999999999</v>
      </c>
      <c r="XG31" s="17">
        <v>2.1960000000000002</v>
      </c>
      <c r="XH31" s="17">
        <v>7.8</v>
      </c>
      <c r="XI31" s="17">
        <v>7.8</v>
      </c>
      <c r="XJ31" s="17">
        <v>7.8</v>
      </c>
      <c r="XK31" s="17">
        <v>0</v>
      </c>
      <c r="XL31" s="17">
        <v>19.899999999999999</v>
      </c>
      <c r="XM31" s="17">
        <v>18.550719999999998</v>
      </c>
      <c r="XN31" s="17">
        <v>18.550719999999998</v>
      </c>
      <c r="XO31" s="17">
        <v>1.34928</v>
      </c>
      <c r="XP31" s="17">
        <v>10</v>
      </c>
      <c r="XQ31" s="17">
        <v>9.9</v>
      </c>
      <c r="XR31" s="17">
        <v>9.9</v>
      </c>
      <c r="XS31" s="17">
        <v>0.1</v>
      </c>
      <c r="XT31" s="17">
        <v>8</v>
      </c>
      <c r="XU31" s="17">
        <v>10.43478</v>
      </c>
      <c r="XV31" s="17">
        <v>10.43478</v>
      </c>
      <c r="XW31" s="17">
        <v>-2.4347799999999999</v>
      </c>
      <c r="XX31" s="17"/>
      <c r="XY31" s="17"/>
      <c r="XZ31" s="17"/>
      <c r="YA31" s="17">
        <v>0</v>
      </c>
      <c r="YB31" s="17"/>
      <c r="YC31" s="17"/>
      <c r="YD31" s="17"/>
      <c r="YE31" s="17">
        <v>0</v>
      </c>
      <c r="YF31" s="17">
        <v>15.4</v>
      </c>
      <c r="YG31" s="17">
        <v>13.52657</v>
      </c>
      <c r="YH31" s="17">
        <v>13.52657</v>
      </c>
      <c r="YI31" s="17">
        <v>1.8734299999999999</v>
      </c>
      <c r="YJ31" s="17">
        <v>16</v>
      </c>
      <c r="YK31" s="17"/>
      <c r="YL31" s="17"/>
      <c r="YM31" s="17">
        <v>16</v>
      </c>
      <c r="YN31" s="17">
        <v>7</v>
      </c>
      <c r="YO31" s="17">
        <v>8.25</v>
      </c>
      <c r="YP31" s="17">
        <v>8.25</v>
      </c>
      <c r="YQ31" s="17">
        <v>-1.25</v>
      </c>
      <c r="YR31" s="17">
        <v>10.8</v>
      </c>
      <c r="YS31" s="17">
        <v>6.5</v>
      </c>
      <c r="YT31" s="17">
        <v>10.628019999999999</v>
      </c>
      <c r="YU31" s="17">
        <v>0.17197999999999999</v>
      </c>
      <c r="YV31" s="17">
        <v>14.2</v>
      </c>
      <c r="YW31" s="17">
        <v>12.13527</v>
      </c>
      <c r="YX31" s="17">
        <v>12.13527</v>
      </c>
      <c r="YY31" s="17">
        <v>2.06473</v>
      </c>
    </row>
    <row r="32" spans="1:675" ht="24" customHeight="1" x14ac:dyDescent="0.25">
      <c r="A32" s="1"/>
      <c r="B32" s="18" t="s">
        <v>69</v>
      </c>
      <c r="C32" s="18" t="s">
        <v>880</v>
      </c>
      <c r="D32" s="19">
        <v>49.7</v>
      </c>
      <c r="E32" s="19">
        <v>44.781669999999998</v>
      </c>
      <c r="F32" s="19">
        <v>54.43327</v>
      </c>
      <c r="G32" s="19">
        <v>-4.7332700000000001</v>
      </c>
      <c r="H32" s="19">
        <v>641.1</v>
      </c>
      <c r="I32" s="19">
        <v>655.76232000000005</v>
      </c>
      <c r="J32" s="19">
        <v>655.76232000000005</v>
      </c>
      <c r="K32" s="19">
        <v>-14.662319999999999</v>
      </c>
      <c r="L32" s="19">
        <v>215.7</v>
      </c>
      <c r="M32" s="19">
        <v>212.30054999999999</v>
      </c>
      <c r="N32" s="19">
        <v>212.30054999999999</v>
      </c>
      <c r="O32" s="19">
        <v>3.3994499999999999</v>
      </c>
      <c r="P32" s="19"/>
      <c r="Q32" s="19"/>
      <c r="R32" s="19"/>
      <c r="S32" s="19">
        <v>0</v>
      </c>
      <c r="T32" s="19"/>
      <c r="U32" s="19"/>
      <c r="V32" s="19"/>
      <c r="W32" s="19">
        <v>0</v>
      </c>
      <c r="X32" s="19">
        <v>11.1</v>
      </c>
      <c r="Y32" s="19">
        <v>30.402889999999999</v>
      </c>
      <c r="Z32" s="19"/>
      <c r="AA32" s="19">
        <v>11.1</v>
      </c>
      <c r="AB32" s="19">
        <v>88.5</v>
      </c>
      <c r="AC32" s="19">
        <v>83</v>
      </c>
      <c r="AD32" s="19">
        <v>80.119200000000006</v>
      </c>
      <c r="AE32" s="19">
        <v>8.3808000000000007</v>
      </c>
      <c r="AF32" s="19"/>
      <c r="AG32" s="19"/>
      <c r="AH32" s="19"/>
      <c r="AI32" s="19">
        <v>0</v>
      </c>
      <c r="AJ32" s="19">
        <v>81.8</v>
      </c>
      <c r="AK32" s="19"/>
      <c r="AL32" s="19"/>
      <c r="AM32" s="19">
        <v>81.8</v>
      </c>
      <c r="AN32" s="19">
        <v>176.6</v>
      </c>
      <c r="AO32" s="19">
        <v>196.22801999999999</v>
      </c>
      <c r="AP32" s="19">
        <v>196.22801999999999</v>
      </c>
      <c r="AQ32" s="19">
        <v>-19.628019999999999</v>
      </c>
      <c r="AR32" s="19">
        <v>183.2</v>
      </c>
      <c r="AS32" s="19">
        <v>196.22801999999999</v>
      </c>
      <c r="AT32" s="19">
        <v>196.22801999999999</v>
      </c>
      <c r="AU32" s="19">
        <v>-13.02802</v>
      </c>
      <c r="AV32" s="19">
        <v>183.6</v>
      </c>
      <c r="AW32" s="19">
        <v>196.22801999999999</v>
      </c>
      <c r="AX32" s="19">
        <v>196.22801999999999</v>
      </c>
      <c r="AY32" s="19">
        <v>-12.628019999999999</v>
      </c>
      <c r="AZ32" s="19">
        <v>278.2</v>
      </c>
      <c r="BA32" s="19">
        <v>295.22593999999998</v>
      </c>
      <c r="BB32" s="19">
        <v>295.22593999999998</v>
      </c>
      <c r="BC32" s="19">
        <v>-17.025939999999999</v>
      </c>
      <c r="BD32" s="19">
        <v>201.6</v>
      </c>
      <c r="BE32" s="19">
        <v>206.04143999999999</v>
      </c>
      <c r="BF32" s="19">
        <v>206.04143999999999</v>
      </c>
      <c r="BG32" s="19">
        <v>-4.4414400000000001</v>
      </c>
      <c r="BH32" s="19">
        <v>107.2</v>
      </c>
      <c r="BI32" s="19">
        <v>103.33009</v>
      </c>
      <c r="BJ32" s="19">
        <v>103.33009</v>
      </c>
      <c r="BK32" s="19">
        <v>3.86991</v>
      </c>
      <c r="BL32" s="19">
        <v>298.2</v>
      </c>
      <c r="BM32" s="19">
        <v>271.09372999999999</v>
      </c>
      <c r="BN32" s="19">
        <v>183.34396000000001</v>
      </c>
      <c r="BO32" s="19">
        <v>114.85603999999999</v>
      </c>
      <c r="BP32" s="19">
        <v>3</v>
      </c>
      <c r="BQ32" s="19">
        <v>3.02576</v>
      </c>
      <c r="BR32" s="19">
        <v>3.02576</v>
      </c>
      <c r="BS32" s="19">
        <v>-2.5760000000000002E-2</v>
      </c>
      <c r="BT32" s="19"/>
      <c r="BU32" s="19"/>
      <c r="BV32" s="19"/>
      <c r="BW32" s="19">
        <v>0</v>
      </c>
      <c r="BX32" s="19"/>
      <c r="BY32" s="19"/>
      <c r="BZ32" s="19"/>
      <c r="CA32" s="19">
        <v>0</v>
      </c>
      <c r="CB32" s="19"/>
      <c r="CC32" s="19"/>
      <c r="CD32" s="19"/>
      <c r="CE32" s="19">
        <v>0</v>
      </c>
      <c r="CF32" s="19">
        <v>152.19999999999999</v>
      </c>
      <c r="CG32" s="19">
        <v>161.28</v>
      </c>
      <c r="CH32" s="19">
        <v>137.32174000000001</v>
      </c>
      <c r="CI32" s="19">
        <v>14.878259999999999</v>
      </c>
      <c r="CJ32" s="19">
        <v>7.8</v>
      </c>
      <c r="CK32" s="19">
        <v>7.0449000000000002</v>
      </c>
      <c r="CL32" s="19">
        <v>7.0449000000000002</v>
      </c>
      <c r="CM32" s="19">
        <v>0.75509999999999999</v>
      </c>
      <c r="CN32" s="19">
        <v>5</v>
      </c>
      <c r="CO32" s="19">
        <v>3.78295</v>
      </c>
      <c r="CP32" s="19">
        <v>3.78295</v>
      </c>
      <c r="CQ32" s="19">
        <v>1.21705</v>
      </c>
      <c r="CR32" s="19">
        <v>22.2</v>
      </c>
      <c r="CS32" s="19">
        <v>22.280850000000001</v>
      </c>
      <c r="CT32" s="19">
        <v>22.280850000000001</v>
      </c>
      <c r="CU32" s="19">
        <v>-8.0850000000000005E-2</v>
      </c>
      <c r="CV32" s="19">
        <v>40.1</v>
      </c>
      <c r="CW32" s="19">
        <v>66.223169999999996</v>
      </c>
      <c r="CX32" s="19">
        <v>56.887030000000003</v>
      </c>
      <c r="CY32" s="19">
        <v>-16.787030000000001</v>
      </c>
      <c r="CZ32" s="19">
        <v>144.80000000000001</v>
      </c>
      <c r="DA32" s="19">
        <v>149.40882999999999</v>
      </c>
      <c r="DB32" s="19">
        <v>130.41046</v>
      </c>
      <c r="DC32" s="19">
        <v>14.38954</v>
      </c>
      <c r="DD32" s="19"/>
      <c r="DE32" s="19"/>
      <c r="DF32" s="19"/>
      <c r="DG32" s="19">
        <v>0</v>
      </c>
      <c r="DH32" s="19"/>
      <c r="DI32" s="19"/>
      <c r="DJ32" s="19"/>
      <c r="DK32" s="19">
        <v>0</v>
      </c>
      <c r="DL32" s="19"/>
      <c r="DM32" s="19"/>
      <c r="DN32" s="19"/>
      <c r="DO32" s="19">
        <v>0</v>
      </c>
      <c r="DP32" s="19">
        <v>6.5</v>
      </c>
      <c r="DQ32" s="19">
        <v>6.39</v>
      </c>
      <c r="DR32" s="19">
        <v>6.39</v>
      </c>
      <c r="DS32" s="19">
        <v>0.11</v>
      </c>
      <c r="DT32" s="19">
        <v>149.6</v>
      </c>
      <c r="DU32" s="19"/>
      <c r="DV32" s="19"/>
      <c r="DW32" s="19">
        <v>149.6</v>
      </c>
      <c r="DX32" s="19">
        <v>34</v>
      </c>
      <c r="DY32" s="19">
        <v>30.156700000000001</v>
      </c>
      <c r="DZ32" s="19">
        <v>46.910420000000002</v>
      </c>
      <c r="EA32" s="19">
        <v>-12.91042</v>
      </c>
      <c r="EB32" s="19">
        <v>75.8</v>
      </c>
      <c r="EC32" s="19">
        <v>67.318899999999999</v>
      </c>
      <c r="ED32" s="19">
        <v>65.732569999999996</v>
      </c>
      <c r="EE32" s="19">
        <v>10.06743</v>
      </c>
      <c r="EF32" s="19">
        <v>21.8</v>
      </c>
      <c r="EG32" s="19">
        <v>20.48039</v>
      </c>
      <c r="EH32" s="19">
        <v>32.74783</v>
      </c>
      <c r="EI32" s="19">
        <v>-10.94783</v>
      </c>
      <c r="EJ32" s="19">
        <v>15.8</v>
      </c>
      <c r="EK32" s="19">
        <v>18.176390000000001</v>
      </c>
      <c r="EL32" s="19">
        <v>15.904339999999999</v>
      </c>
      <c r="EM32" s="19">
        <v>-0.10434</v>
      </c>
      <c r="EN32" s="19">
        <v>11.8</v>
      </c>
      <c r="EO32" s="19">
        <v>11.400969999999999</v>
      </c>
      <c r="EP32" s="19">
        <v>11.400969999999999</v>
      </c>
      <c r="EQ32" s="19">
        <v>0.39903</v>
      </c>
      <c r="ER32" s="19">
        <v>78.900000000000006</v>
      </c>
      <c r="ES32" s="19">
        <v>87.26473</v>
      </c>
      <c r="ET32" s="19">
        <v>74.675250000000005</v>
      </c>
      <c r="EU32" s="19">
        <v>4.2247500000000002</v>
      </c>
      <c r="EV32" s="19">
        <v>180.7</v>
      </c>
      <c r="EW32" s="19">
        <v>184.74316999999999</v>
      </c>
      <c r="EX32" s="19">
        <v>184.74316999999999</v>
      </c>
      <c r="EY32" s="19">
        <v>-4.0431699999999999</v>
      </c>
      <c r="EZ32" s="19">
        <v>181.3</v>
      </c>
      <c r="FA32" s="19">
        <v>184.74316999999999</v>
      </c>
      <c r="FB32" s="19">
        <v>184.74316999999999</v>
      </c>
      <c r="FC32" s="19">
        <v>-3.4431699999999998</v>
      </c>
      <c r="FD32" s="19">
        <v>180.8</v>
      </c>
      <c r="FE32" s="19">
        <v>185.29795999999999</v>
      </c>
      <c r="FF32" s="19">
        <v>185.29795999999999</v>
      </c>
      <c r="FG32" s="19">
        <v>-4.49796</v>
      </c>
      <c r="FH32" s="19">
        <v>102</v>
      </c>
      <c r="FI32" s="19">
        <v>100.46541000000001</v>
      </c>
      <c r="FJ32" s="19">
        <v>87.570220000000006</v>
      </c>
      <c r="FK32" s="19">
        <v>14.429779999999999</v>
      </c>
      <c r="FL32" s="19">
        <v>32.4</v>
      </c>
      <c r="FM32" s="19">
        <v>39.61918</v>
      </c>
      <c r="FN32" s="19">
        <v>18</v>
      </c>
      <c r="FO32" s="19">
        <v>14.4</v>
      </c>
      <c r="FP32" s="19">
        <v>21.7</v>
      </c>
      <c r="FQ32" s="19">
        <v>21.646380000000001</v>
      </c>
      <c r="FR32" s="19">
        <v>21.646380000000001</v>
      </c>
      <c r="FS32" s="19">
        <v>5.3620000000000001E-2</v>
      </c>
      <c r="FT32" s="19">
        <v>16.8</v>
      </c>
      <c r="FU32" s="19">
        <v>14.912509999999999</v>
      </c>
      <c r="FV32" s="19">
        <v>14.912509999999999</v>
      </c>
      <c r="FW32" s="19">
        <v>1.8874899999999999</v>
      </c>
      <c r="FX32" s="19">
        <v>50.7</v>
      </c>
      <c r="FY32" s="19">
        <v>49.754770000000001</v>
      </c>
      <c r="FZ32" s="19">
        <v>76.469340000000003</v>
      </c>
      <c r="GA32" s="19">
        <v>-25.76934</v>
      </c>
      <c r="GB32" s="19"/>
      <c r="GC32" s="19"/>
      <c r="GD32" s="19"/>
      <c r="GE32" s="19">
        <v>0</v>
      </c>
      <c r="GF32" s="19"/>
      <c r="GG32" s="19"/>
      <c r="GH32" s="19"/>
      <c r="GI32" s="19">
        <v>0</v>
      </c>
      <c r="GJ32" s="19">
        <v>6.8</v>
      </c>
      <c r="GK32" s="19">
        <v>6.8787000000000003</v>
      </c>
      <c r="GL32" s="19">
        <v>6.8787000000000003</v>
      </c>
      <c r="GM32" s="19">
        <v>-7.8700000000000006E-2</v>
      </c>
      <c r="GN32" s="19">
        <v>80.7</v>
      </c>
      <c r="GO32" s="19">
        <v>49.999420000000001</v>
      </c>
      <c r="GP32" s="19">
        <v>26.470749999999999</v>
      </c>
      <c r="GQ32" s="19">
        <v>54.22925</v>
      </c>
      <c r="GR32" s="19"/>
      <c r="GS32" s="19"/>
      <c r="GT32" s="19"/>
      <c r="GU32" s="19">
        <v>0</v>
      </c>
      <c r="GV32" s="19"/>
      <c r="GW32" s="19"/>
      <c r="GX32" s="19"/>
      <c r="GY32" s="19">
        <v>0</v>
      </c>
      <c r="GZ32" s="19"/>
      <c r="HA32" s="19"/>
      <c r="HB32" s="19"/>
      <c r="HC32" s="19">
        <v>0</v>
      </c>
      <c r="HD32" s="19"/>
      <c r="HE32" s="19"/>
      <c r="HF32" s="19"/>
      <c r="HG32" s="19">
        <v>0</v>
      </c>
      <c r="HH32" s="19">
        <v>40.6</v>
      </c>
      <c r="HI32" s="19">
        <v>76.446569999999994</v>
      </c>
      <c r="HJ32" s="19">
        <v>68.073220000000006</v>
      </c>
      <c r="HK32" s="19">
        <v>-27.473220000000001</v>
      </c>
      <c r="HL32" s="19">
        <v>11.6</v>
      </c>
      <c r="HM32" s="19"/>
      <c r="HN32" s="19"/>
      <c r="HO32" s="19">
        <v>11.6</v>
      </c>
      <c r="HP32" s="19"/>
      <c r="HQ32" s="19"/>
      <c r="HR32" s="19"/>
      <c r="HS32" s="19">
        <v>0</v>
      </c>
      <c r="HT32" s="19">
        <v>39.799999999999997</v>
      </c>
      <c r="HU32" s="19">
        <v>45.291899999999998</v>
      </c>
      <c r="HV32" s="19">
        <v>45.291899999999998</v>
      </c>
      <c r="HW32" s="19">
        <v>-5.4919000000000002</v>
      </c>
      <c r="HX32" s="19"/>
      <c r="HY32" s="19"/>
      <c r="HZ32" s="19"/>
      <c r="IA32" s="19">
        <v>0</v>
      </c>
      <c r="IB32" s="19">
        <v>97.1</v>
      </c>
      <c r="IC32" s="19"/>
      <c r="ID32" s="19"/>
      <c r="IE32" s="19">
        <v>97.1</v>
      </c>
      <c r="IF32" s="19"/>
      <c r="IG32" s="19"/>
      <c r="IH32" s="19"/>
      <c r="II32" s="19">
        <v>0</v>
      </c>
      <c r="IJ32" s="19">
        <v>91.8</v>
      </c>
      <c r="IK32" s="19">
        <v>90.009810000000002</v>
      </c>
      <c r="IL32" s="19">
        <v>90.148499999999999</v>
      </c>
      <c r="IM32" s="19">
        <v>1.6515</v>
      </c>
      <c r="IN32" s="19">
        <v>165.1</v>
      </c>
      <c r="IO32" s="19">
        <v>182.44564</v>
      </c>
      <c r="IP32" s="19">
        <v>182.44564</v>
      </c>
      <c r="IQ32" s="19">
        <v>-17.34564</v>
      </c>
      <c r="IR32" s="19">
        <v>163.4</v>
      </c>
      <c r="IS32" s="19">
        <v>182.44564</v>
      </c>
      <c r="IT32" s="19">
        <v>182.44564</v>
      </c>
      <c r="IU32" s="19">
        <v>-19.045639999999999</v>
      </c>
      <c r="IV32" s="19">
        <v>0</v>
      </c>
      <c r="IW32" s="19">
        <v>182.44564</v>
      </c>
      <c r="IX32" s="19">
        <v>182.44564</v>
      </c>
      <c r="IY32" s="19">
        <v>-182.44564</v>
      </c>
      <c r="IZ32" s="19">
        <v>168.6</v>
      </c>
      <c r="JA32" s="19">
        <v>274.49029000000002</v>
      </c>
      <c r="JB32" s="19">
        <v>274.49029000000002</v>
      </c>
      <c r="JC32" s="19">
        <v>-105.89028999999999</v>
      </c>
      <c r="JD32" s="19">
        <v>69</v>
      </c>
      <c r="JE32" s="19">
        <v>71.102429999999998</v>
      </c>
      <c r="JF32" s="19">
        <v>71.102429999999998</v>
      </c>
      <c r="JG32" s="19">
        <v>-2.10243</v>
      </c>
      <c r="JH32" s="19">
        <v>34.1</v>
      </c>
      <c r="JI32" s="19">
        <v>35.657980000000002</v>
      </c>
      <c r="JJ32" s="19">
        <v>35.657980000000002</v>
      </c>
      <c r="JK32" s="19">
        <v>-1.5579799999999999</v>
      </c>
      <c r="JL32" s="19"/>
      <c r="JM32" s="19"/>
      <c r="JN32" s="19"/>
      <c r="JO32" s="19">
        <v>0</v>
      </c>
      <c r="JP32" s="19"/>
      <c r="JQ32" s="19"/>
      <c r="JR32" s="19"/>
      <c r="JS32" s="19">
        <v>0</v>
      </c>
      <c r="JT32" s="19"/>
      <c r="JU32" s="19"/>
      <c r="JV32" s="19"/>
      <c r="JW32" s="19">
        <v>0</v>
      </c>
      <c r="JX32" s="19">
        <v>23.4</v>
      </c>
      <c r="JY32" s="19">
        <v>26</v>
      </c>
      <c r="JZ32" s="19">
        <v>26</v>
      </c>
      <c r="KA32" s="19">
        <v>-2.6</v>
      </c>
      <c r="KB32" s="19"/>
      <c r="KC32" s="19"/>
      <c r="KD32" s="19"/>
      <c r="KE32" s="19">
        <v>0</v>
      </c>
      <c r="KF32" s="19"/>
      <c r="KG32" s="19"/>
      <c r="KH32" s="19"/>
      <c r="KI32" s="19">
        <v>0</v>
      </c>
      <c r="KJ32" s="19">
        <v>4.0999999999999996</v>
      </c>
      <c r="KK32" s="19"/>
      <c r="KL32" s="19"/>
      <c r="KM32" s="19">
        <v>4.0999999999999996</v>
      </c>
      <c r="KN32" s="19">
        <v>0.9</v>
      </c>
      <c r="KO32" s="19">
        <v>1.45085</v>
      </c>
      <c r="KP32" s="19">
        <v>1.45085</v>
      </c>
      <c r="KQ32" s="19">
        <v>-0.55084999999999995</v>
      </c>
      <c r="KR32" s="19">
        <v>245.2</v>
      </c>
      <c r="KS32" s="19">
        <v>194.643</v>
      </c>
      <c r="KT32" s="19">
        <v>195.48294999999999</v>
      </c>
      <c r="KU32" s="19">
        <v>49.71705</v>
      </c>
      <c r="KV32" s="19">
        <v>81.8</v>
      </c>
      <c r="KW32" s="19">
        <v>95.063400000000001</v>
      </c>
      <c r="KX32" s="19">
        <v>82.823539999999994</v>
      </c>
      <c r="KY32" s="19">
        <v>-1.0235399999999999</v>
      </c>
      <c r="KZ32" s="19">
        <v>62.2</v>
      </c>
      <c r="LA32" s="19">
        <v>66.809659999999994</v>
      </c>
      <c r="LB32" s="19">
        <v>66.809659999999994</v>
      </c>
      <c r="LC32" s="19">
        <v>-4.6096599999999999</v>
      </c>
      <c r="LD32" s="19">
        <v>71.3</v>
      </c>
      <c r="LE32" s="19">
        <v>72.37388</v>
      </c>
      <c r="LF32" s="19">
        <v>68.574600000000004</v>
      </c>
      <c r="LG32" s="19">
        <v>2.7254</v>
      </c>
      <c r="LH32" s="19">
        <v>28.3</v>
      </c>
      <c r="LI32" s="19">
        <v>29.806760000000001</v>
      </c>
      <c r="LJ32" s="19">
        <v>29.806760000000001</v>
      </c>
      <c r="LK32" s="19">
        <v>-1.5067600000000001</v>
      </c>
      <c r="LL32" s="19"/>
      <c r="LM32" s="19"/>
      <c r="LN32" s="19"/>
      <c r="LO32" s="19">
        <v>0</v>
      </c>
      <c r="LP32" s="19">
        <v>46.5</v>
      </c>
      <c r="LQ32" s="19">
        <v>50.645899999999997</v>
      </c>
      <c r="LR32" s="19">
        <v>33.160620000000002</v>
      </c>
      <c r="LS32" s="19">
        <v>13.33938</v>
      </c>
      <c r="LT32" s="19">
        <v>46.9</v>
      </c>
      <c r="LU32" s="19">
        <v>49.666240000000002</v>
      </c>
      <c r="LV32" s="19">
        <v>33.160620000000002</v>
      </c>
      <c r="LW32" s="19">
        <v>13.739380000000001</v>
      </c>
      <c r="LX32" s="19">
        <v>140.1</v>
      </c>
      <c r="LY32" s="19">
        <v>158.19065000000001</v>
      </c>
      <c r="LZ32" s="19">
        <v>158.19065000000001</v>
      </c>
      <c r="MA32" s="19">
        <v>-18.09065</v>
      </c>
      <c r="MB32" s="19">
        <v>142.4</v>
      </c>
      <c r="MC32" s="19">
        <v>158.19065000000001</v>
      </c>
      <c r="MD32" s="19">
        <v>158.19065000000001</v>
      </c>
      <c r="ME32" s="19">
        <v>-15.790649999999999</v>
      </c>
      <c r="MF32" s="19">
        <v>168.5</v>
      </c>
      <c r="MG32" s="19">
        <v>158.66569999999999</v>
      </c>
      <c r="MH32" s="19">
        <v>158.66569999999999</v>
      </c>
      <c r="MI32" s="19">
        <v>9.8343000000000007</v>
      </c>
      <c r="MJ32" s="19">
        <v>181.3</v>
      </c>
      <c r="MK32" s="19">
        <v>176.36183</v>
      </c>
      <c r="ML32" s="19">
        <v>176.36183</v>
      </c>
      <c r="MM32" s="19">
        <v>4.9381700000000004</v>
      </c>
      <c r="MN32" s="19"/>
      <c r="MO32" s="19"/>
      <c r="MP32" s="19"/>
      <c r="MQ32" s="19">
        <v>0</v>
      </c>
      <c r="MR32" s="19"/>
      <c r="MS32" s="19"/>
      <c r="MT32" s="19"/>
      <c r="MU32" s="19">
        <v>0</v>
      </c>
      <c r="MV32" s="19"/>
      <c r="MW32" s="19"/>
      <c r="MX32" s="19"/>
      <c r="MY32" s="19">
        <v>0</v>
      </c>
      <c r="MZ32" s="19"/>
      <c r="NA32" s="19"/>
      <c r="NB32" s="19"/>
      <c r="NC32" s="19">
        <v>0</v>
      </c>
      <c r="ND32" s="19">
        <v>205.7</v>
      </c>
      <c r="NE32" s="19">
        <v>205.2938</v>
      </c>
      <c r="NF32" s="19">
        <v>205.29381000000001</v>
      </c>
      <c r="NG32" s="19">
        <v>0.40619</v>
      </c>
      <c r="NH32" s="19">
        <v>99.4</v>
      </c>
      <c r="NI32" s="19">
        <v>102.95515</v>
      </c>
      <c r="NJ32" s="19">
        <v>102.95515</v>
      </c>
      <c r="NK32" s="19">
        <v>-3.5551499999999998</v>
      </c>
      <c r="NL32" s="19">
        <v>7.3</v>
      </c>
      <c r="NM32" s="19">
        <v>5.8401899999999998</v>
      </c>
      <c r="NN32" s="19">
        <v>5.8401899999999998</v>
      </c>
      <c r="NO32" s="19">
        <v>1.4598100000000001</v>
      </c>
      <c r="NP32" s="19">
        <v>3.2</v>
      </c>
      <c r="NQ32" s="19">
        <v>3.22071</v>
      </c>
      <c r="NR32" s="19">
        <v>3.22071</v>
      </c>
      <c r="NS32" s="19">
        <v>-2.0709999999999999E-2</v>
      </c>
      <c r="NT32" s="19">
        <v>24.4</v>
      </c>
      <c r="NU32" s="19">
        <v>14</v>
      </c>
      <c r="NV32" s="19">
        <v>23.499099999999999</v>
      </c>
      <c r="NW32" s="19">
        <v>0.90090000000000003</v>
      </c>
      <c r="NX32" s="19">
        <v>76.099999999999994</v>
      </c>
      <c r="NY32" s="19">
        <v>75.099999999999994</v>
      </c>
      <c r="NZ32" s="19">
        <v>78.709999999999994</v>
      </c>
      <c r="OA32" s="19">
        <v>-2.61</v>
      </c>
      <c r="OB32" s="19">
        <v>15.6</v>
      </c>
      <c r="OC32" s="19">
        <v>14.09</v>
      </c>
      <c r="OD32" s="19">
        <v>14.617699999999999</v>
      </c>
      <c r="OE32" s="19">
        <v>0.98229999999999995</v>
      </c>
      <c r="OF32" s="19"/>
      <c r="OG32" s="19"/>
      <c r="OH32" s="19"/>
      <c r="OI32" s="19">
        <v>0</v>
      </c>
      <c r="OJ32" s="19">
        <v>0.4</v>
      </c>
      <c r="OK32" s="19">
        <v>0.2</v>
      </c>
      <c r="OL32" s="19">
        <v>0.2</v>
      </c>
      <c r="OM32" s="19">
        <v>0.2</v>
      </c>
      <c r="ON32" s="19">
        <v>2.6</v>
      </c>
      <c r="OO32" s="19">
        <v>20.33764</v>
      </c>
      <c r="OP32" s="19">
        <v>20.33764</v>
      </c>
      <c r="OQ32" s="19">
        <v>-17.737639999999999</v>
      </c>
      <c r="OR32" s="19">
        <v>10</v>
      </c>
      <c r="OS32" s="19">
        <v>9</v>
      </c>
      <c r="OT32" s="19">
        <v>9</v>
      </c>
      <c r="OU32" s="19">
        <v>1</v>
      </c>
      <c r="OV32" s="19">
        <v>1.1000000000000001</v>
      </c>
      <c r="OW32" s="19">
        <v>2.6514099999999998</v>
      </c>
      <c r="OX32" s="19"/>
      <c r="OY32" s="19">
        <v>1.1000000000000001</v>
      </c>
      <c r="OZ32" s="19">
        <v>193.1</v>
      </c>
      <c r="PA32" s="19">
        <v>192</v>
      </c>
      <c r="PB32" s="19">
        <v>185.9682</v>
      </c>
      <c r="PC32" s="19">
        <v>7.1318000000000001</v>
      </c>
      <c r="PD32" s="19">
        <v>97.3</v>
      </c>
      <c r="PE32" s="19">
        <v>91.29</v>
      </c>
      <c r="PF32" s="19">
        <v>91.29</v>
      </c>
      <c r="PG32" s="19">
        <v>6.01</v>
      </c>
      <c r="PH32" s="19">
        <v>0.5</v>
      </c>
      <c r="PI32" s="19">
        <v>1.17</v>
      </c>
      <c r="PJ32" s="19">
        <v>1.17</v>
      </c>
      <c r="PK32" s="19">
        <v>-0.67</v>
      </c>
      <c r="PL32" s="19">
        <v>0.9</v>
      </c>
      <c r="PM32" s="19">
        <v>1.5</v>
      </c>
      <c r="PN32" s="19">
        <v>1.5</v>
      </c>
      <c r="PO32" s="19">
        <v>-0.6</v>
      </c>
      <c r="PP32" s="19">
        <v>4.7</v>
      </c>
      <c r="PQ32" s="19">
        <v>4.5</v>
      </c>
      <c r="PR32" s="19">
        <v>4.5</v>
      </c>
      <c r="PS32" s="19">
        <v>0.2</v>
      </c>
      <c r="PT32" s="19">
        <v>20.7</v>
      </c>
      <c r="PU32" s="19">
        <v>2.98231</v>
      </c>
      <c r="PV32" s="19">
        <v>2.9823</v>
      </c>
      <c r="PW32" s="19">
        <v>17.717700000000001</v>
      </c>
      <c r="PX32" s="19">
        <v>1.2</v>
      </c>
      <c r="PY32" s="19">
        <v>3.3</v>
      </c>
      <c r="PZ32" s="19">
        <v>3.3</v>
      </c>
      <c r="QA32" s="19">
        <v>-2.1</v>
      </c>
      <c r="QB32" s="19">
        <v>0</v>
      </c>
      <c r="QC32" s="19">
        <v>3.1</v>
      </c>
      <c r="QD32" s="19">
        <v>3.1</v>
      </c>
      <c r="QE32" s="19">
        <v>-3.1</v>
      </c>
      <c r="QF32" s="19">
        <v>3.5</v>
      </c>
      <c r="QG32" s="19">
        <v>3.5</v>
      </c>
      <c r="QH32" s="19">
        <v>3.5</v>
      </c>
      <c r="QI32" s="19">
        <v>0</v>
      </c>
      <c r="QJ32" s="19">
        <v>15.8</v>
      </c>
      <c r="QK32" s="19">
        <v>15.45894</v>
      </c>
      <c r="QL32" s="19">
        <v>15.45894</v>
      </c>
      <c r="QM32" s="19">
        <v>0.34105999999999997</v>
      </c>
      <c r="QN32" s="19">
        <v>13.7</v>
      </c>
      <c r="QO32" s="19">
        <v>12.65</v>
      </c>
      <c r="QP32" s="19">
        <v>12.65</v>
      </c>
      <c r="QQ32" s="19">
        <v>1.05</v>
      </c>
      <c r="QR32" s="19">
        <v>17.2</v>
      </c>
      <c r="QS32" s="19">
        <v>16.510000000000002</v>
      </c>
      <c r="QT32" s="19">
        <v>16.510000000000002</v>
      </c>
      <c r="QU32" s="19">
        <v>0.69</v>
      </c>
      <c r="QV32" s="19">
        <v>5.0999999999999996</v>
      </c>
      <c r="QW32" s="19">
        <v>6.11</v>
      </c>
      <c r="QX32" s="19">
        <v>5.8815999999999997</v>
      </c>
      <c r="QY32" s="19">
        <v>-0.78159999999999996</v>
      </c>
      <c r="QZ32" s="19">
        <v>16.2</v>
      </c>
      <c r="RA32" s="19">
        <v>13.7</v>
      </c>
      <c r="RB32" s="19">
        <v>18.381599999999999</v>
      </c>
      <c r="RC32" s="19">
        <v>-2.1816</v>
      </c>
      <c r="RD32" s="19">
        <v>17.100000000000001</v>
      </c>
      <c r="RE32" s="19">
        <v>17.399999999999999</v>
      </c>
      <c r="RF32" s="19">
        <v>13.6881</v>
      </c>
      <c r="RG32" s="19">
        <v>3.4119000000000002</v>
      </c>
      <c r="RH32" s="19">
        <v>1.9</v>
      </c>
      <c r="RI32" s="19">
        <v>1.96</v>
      </c>
      <c r="RJ32" s="19">
        <v>1.96</v>
      </c>
      <c r="RK32" s="19">
        <v>-0.06</v>
      </c>
      <c r="RL32" s="19">
        <v>9.6</v>
      </c>
      <c r="RM32" s="19">
        <v>19.67726</v>
      </c>
      <c r="RN32" s="19">
        <v>19.67727</v>
      </c>
      <c r="RO32" s="19">
        <v>-10.07727</v>
      </c>
      <c r="RP32" s="19">
        <v>1</v>
      </c>
      <c r="RQ32" s="19">
        <v>1.0880000000000001</v>
      </c>
      <c r="RR32" s="19">
        <v>1.0880000000000001</v>
      </c>
      <c r="RS32" s="19">
        <v>-8.7999999999999995E-2</v>
      </c>
      <c r="RT32" s="19"/>
      <c r="RU32" s="19"/>
      <c r="RV32" s="19"/>
      <c r="RW32" s="19">
        <v>0</v>
      </c>
      <c r="RX32" s="19">
        <v>3.9</v>
      </c>
      <c r="RY32" s="19">
        <v>3.6</v>
      </c>
      <c r="RZ32" s="19">
        <v>3.6</v>
      </c>
      <c r="SA32" s="19">
        <v>0.3</v>
      </c>
      <c r="SB32" s="19">
        <v>0.4</v>
      </c>
      <c r="SC32" s="19">
        <v>0.4012</v>
      </c>
      <c r="SD32" s="19">
        <v>0.4012</v>
      </c>
      <c r="SE32" s="19">
        <v>-1.1999999999999999E-3</v>
      </c>
      <c r="SF32" s="19">
        <v>1.3</v>
      </c>
      <c r="SG32" s="19">
        <v>1.2310000000000001</v>
      </c>
      <c r="SH32" s="19">
        <v>1.2310000000000001</v>
      </c>
      <c r="SI32" s="19">
        <v>6.9000000000000006E-2</v>
      </c>
      <c r="SJ32" s="19">
        <v>6</v>
      </c>
      <c r="SK32" s="19">
        <v>5.2</v>
      </c>
      <c r="SL32" s="19">
        <v>5.2</v>
      </c>
      <c r="SM32" s="19">
        <v>0.8</v>
      </c>
      <c r="SN32" s="19">
        <v>3.3</v>
      </c>
      <c r="SO32" s="19">
        <v>3.1</v>
      </c>
      <c r="SP32" s="19">
        <v>3.1</v>
      </c>
      <c r="SQ32" s="19">
        <v>0.2</v>
      </c>
      <c r="SR32" s="19">
        <v>4.2</v>
      </c>
      <c r="SS32" s="19">
        <v>3</v>
      </c>
      <c r="ST32" s="19">
        <v>3</v>
      </c>
      <c r="SU32" s="19">
        <v>1.2</v>
      </c>
      <c r="SV32" s="19">
        <v>6</v>
      </c>
      <c r="SW32" s="19">
        <v>4.5</v>
      </c>
      <c r="SX32" s="19">
        <v>4.5</v>
      </c>
      <c r="SY32" s="19">
        <v>1.5</v>
      </c>
      <c r="SZ32" s="19">
        <v>4.5999999999999996</v>
      </c>
      <c r="TA32" s="19">
        <v>15.78</v>
      </c>
      <c r="TB32" s="19">
        <v>15</v>
      </c>
      <c r="TC32" s="19">
        <v>-10.4</v>
      </c>
      <c r="TD32" s="19">
        <v>55.8</v>
      </c>
      <c r="TE32" s="19">
        <v>38.14</v>
      </c>
      <c r="TF32" s="19">
        <v>49</v>
      </c>
      <c r="TG32" s="19">
        <v>6.8</v>
      </c>
      <c r="TH32" s="19">
        <v>34.200000000000003</v>
      </c>
      <c r="TI32" s="19">
        <v>32.01</v>
      </c>
      <c r="TJ32" s="19">
        <v>32.01</v>
      </c>
      <c r="TK32" s="19">
        <v>2.19</v>
      </c>
      <c r="TL32" s="19">
        <v>27.2</v>
      </c>
      <c r="TM32" s="19">
        <v>11.25</v>
      </c>
      <c r="TN32" s="19">
        <v>118.7</v>
      </c>
      <c r="TO32" s="19">
        <v>-91.5</v>
      </c>
      <c r="TP32" s="19">
        <v>28</v>
      </c>
      <c r="TQ32" s="19">
        <v>7.27</v>
      </c>
      <c r="TR32" s="19">
        <v>113.43</v>
      </c>
      <c r="TS32" s="19">
        <v>-85.43</v>
      </c>
      <c r="TT32" s="19">
        <v>3.2</v>
      </c>
      <c r="TU32" s="19">
        <v>6.2</v>
      </c>
      <c r="TV32" s="19">
        <v>16.5</v>
      </c>
      <c r="TW32" s="19">
        <v>-13.3</v>
      </c>
      <c r="TX32" s="19">
        <v>2.4</v>
      </c>
      <c r="TY32" s="19">
        <v>6.13</v>
      </c>
      <c r="TZ32" s="19">
        <v>10.1</v>
      </c>
      <c r="UA32" s="19">
        <v>-7.7</v>
      </c>
      <c r="UB32" s="19">
        <v>46</v>
      </c>
      <c r="UC32" s="19">
        <v>40.65</v>
      </c>
      <c r="UD32" s="19">
        <v>40.65</v>
      </c>
      <c r="UE32" s="19">
        <v>5.35</v>
      </c>
      <c r="UF32" s="19">
        <v>6.6</v>
      </c>
      <c r="UG32" s="19">
        <v>9</v>
      </c>
      <c r="UH32" s="19">
        <v>9</v>
      </c>
      <c r="UI32" s="19">
        <v>-2.4</v>
      </c>
      <c r="UJ32" s="19">
        <v>2.2999999999999998</v>
      </c>
      <c r="UK32" s="19">
        <v>2</v>
      </c>
      <c r="UL32" s="19">
        <v>2</v>
      </c>
      <c r="UM32" s="19">
        <v>0.3</v>
      </c>
      <c r="UN32" s="19">
        <v>7.8</v>
      </c>
      <c r="UO32" s="19">
        <v>7.4</v>
      </c>
      <c r="UP32" s="19">
        <v>7.4</v>
      </c>
      <c r="UQ32" s="19">
        <v>0.4</v>
      </c>
      <c r="UR32" s="19">
        <v>5.6</v>
      </c>
      <c r="US32" s="19">
        <v>5</v>
      </c>
      <c r="UT32" s="19">
        <v>5</v>
      </c>
      <c r="UU32" s="19">
        <v>0.6</v>
      </c>
      <c r="UV32" s="19">
        <v>6.1</v>
      </c>
      <c r="UW32" s="19">
        <v>5.6</v>
      </c>
      <c r="UX32" s="19">
        <v>5.6</v>
      </c>
      <c r="UY32" s="19">
        <v>0.5</v>
      </c>
      <c r="UZ32" s="19">
        <v>6.4</v>
      </c>
      <c r="VA32" s="19">
        <v>5.8</v>
      </c>
      <c r="VB32" s="19">
        <v>5.8</v>
      </c>
      <c r="VC32" s="19">
        <v>0.6</v>
      </c>
      <c r="VD32" s="19">
        <v>17.899999999999999</v>
      </c>
      <c r="VE32" s="19">
        <v>16.55</v>
      </c>
      <c r="VF32" s="19">
        <v>16.371500000000001</v>
      </c>
      <c r="VG32" s="19">
        <v>1.5285</v>
      </c>
      <c r="VH32" s="19">
        <v>242.6</v>
      </c>
      <c r="VI32" s="19">
        <v>244.6</v>
      </c>
      <c r="VJ32" s="19">
        <v>235.7</v>
      </c>
      <c r="VK32" s="19">
        <v>6.9</v>
      </c>
      <c r="VL32" s="19">
        <v>17.2</v>
      </c>
      <c r="VM32" s="19">
        <v>17.1145</v>
      </c>
      <c r="VN32" s="19">
        <v>17.1145</v>
      </c>
      <c r="VO32" s="19">
        <v>8.5500000000000007E-2</v>
      </c>
      <c r="VP32" s="19">
        <v>130.4</v>
      </c>
      <c r="VQ32" s="19">
        <v>135.80000000000001</v>
      </c>
      <c r="VR32" s="19">
        <v>134</v>
      </c>
      <c r="VS32" s="19">
        <v>-3.6</v>
      </c>
      <c r="VT32" s="19">
        <v>0.6</v>
      </c>
      <c r="VU32" s="19">
        <v>0.6</v>
      </c>
      <c r="VV32" s="19">
        <v>0.6</v>
      </c>
      <c r="VW32" s="19">
        <v>0</v>
      </c>
      <c r="VX32" s="19">
        <v>0</v>
      </c>
      <c r="VY32" s="19"/>
      <c r="VZ32" s="19">
        <v>1</v>
      </c>
      <c r="WA32" s="19">
        <v>-1</v>
      </c>
      <c r="WB32" s="19">
        <v>0</v>
      </c>
      <c r="WC32" s="19">
        <v>1.24</v>
      </c>
      <c r="WD32" s="19">
        <v>9</v>
      </c>
      <c r="WE32" s="19">
        <v>-9</v>
      </c>
      <c r="WF32" s="19">
        <v>96.3</v>
      </c>
      <c r="WG32" s="19">
        <v>98.1</v>
      </c>
      <c r="WH32" s="19">
        <v>96.48</v>
      </c>
      <c r="WI32" s="19">
        <v>-0.18</v>
      </c>
      <c r="WJ32" s="19"/>
      <c r="WK32" s="19">
        <v>21.28</v>
      </c>
      <c r="WL32" s="19">
        <v>21.28</v>
      </c>
      <c r="WM32" s="19">
        <v>-21.28</v>
      </c>
      <c r="WN32" s="19">
        <v>4.2</v>
      </c>
      <c r="WO32" s="19">
        <v>4.5</v>
      </c>
      <c r="WP32" s="19">
        <v>4.5</v>
      </c>
      <c r="WQ32" s="19">
        <v>-0.3</v>
      </c>
      <c r="WR32" s="19">
        <v>2.2000000000000002</v>
      </c>
      <c r="WS32" s="19">
        <v>2.2999999999999998</v>
      </c>
      <c r="WT32" s="19">
        <v>2.2999999999999998</v>
      </c>
      <c r="WU32" s="19">
        <v>-0.1</v>
      </c>
      <c r="WV32" s="19">
        <v>1.2</v>
      </c>
      <c r="WW32" s="19">
        <v>1.1499999999999999</v>
      </c>
      <c r="WX32" s="19">
        <v>1.1499999999999999</v>
      </c>
      <c r="WY32" s="19">
        <v>0.05</v>
      </c>
      <c r="WZ32" s="19">
        <v>2</v>
      </c>
      <c r="XA32" s="19">
        <v>3</v>
      </c>
      <c r="XB32" s="19">
        <v>3</v>
      </c>
      <c r="XC32" s="19">
        <v>-1</v>
      </c>
      <c r="XD32" s="19">
        <v>18.899999999999999</v>
      </c>
      <c r="XE32" s="19">
        <v>16.618500000000001</v>
      </c>
      <c r="XF32" s="19">
        <v>16.618500000000001</v>
      </c>
      <c r="XG32" s="19">
        <v>2.2814999999999999</v>
      </c>
      <c r="XH32" s="19">
        <v>7.7</v>
      </c>
      <c r="XI32" s="19">
        <v>7.8</v>
      </c>
      <c r="XJ32" s="19">
        <v>7.8</v>
      </c>
      <c r="XK32" s="19">
        <v>-0.1</v>
      </c>
      <c r="XL32" s="19">
        <v>19.899999999999999</v>
      </c>
      <c r="XM32" s="19">
        <v>18.550719999999998</v>
      </c>
      <c r="XN32" s="19">
        <v>18.550719999999998</v>
      </c>
      <c r="XO32" s="19">
        <v>1.34928</v>
      </c>
      <c r="XP32" s="19">
        <v>10</v>
      </c>
      <c r="XQ32" s="19">
        <v>9.9</v>
      </c>
      <c r="XR32" s="19">
        <v>9.9</v>
      </c>
      <c r="XS32" s="19">
        <v>0.1</v>
      </c>
      <c r="XT32" s="19">
        <v>8.4</v>
      </c>
      <c r="XU32" s="19">
        <v>10.43478</v>
      </c>
      <c r="XV32" s="19">
        <v>10.43478</v>
      </c>
      <c r="XW32" s="19">
        <v>-2.03478</v>
      </c>
      <c r="XX32" s="19"/>
      <c r="XY32" s="19"/>
      <c r="XZ32" s="19"/>
      <c r="YA32" s="19">
        <v>0</v>
      </c>
      <c r="YB32" s="19"/>
      <c r="YC32" s="19"/>
      <c r="YD32" s="19"/>
      <c r="YE32" s="19">
        <v>0</v>
      </c>
      <c r="YF32" s="19">
        <v>15.5</v>
      </c>
      <c r="YG32" s="19">
        <v>13.52657</v>
      </c>
      <c r="YH32" s="19">
        <v>13.52657</v>
      </c>
      <c r="YI32" s="19">
        <v>1.97343</v>
      </c>
      <c r="YJ32" s="19">
        <v>16.5</v>
      </c>
      <c r="YK32" s="19"/>
      <c r="YL32" s="19"/>
      <c r="YM32" s="19">
        <v>16.5</v>
      </c>
      <c r="YN32" s="19">
        <v>7.6</v>
      </c>
      <c r="YO32" s="19">
        <v>8.25</v>
      </c>
      <c r="YP32" s="19">
        <v>8.25</v>
      </c>
      <c r="YQ32" s="19">
        <v>-0.65</v>
      </c>
      <c r="YR32" s="19">
        <v>10.8</v>
      </c>
      <c r="YS32" s="19">
        <v>6.49</v>
      </c>
      <c r="YT32" s="19">
        <v>10.628019999999999</v>
      </c>
      <c r="YU32" s="19">
        <v>0.17197999999999999</v>
      </c>
      <c r="YV32" s="19">
        <v>13.4</v>
      </c>
      <c r="YW32" s="19">
        <v>12.13527</v>
      </c>
      <c r="YX32" s="19">
        <v>12.13527</v>
      </c>
      <c r="YY32" s="19">
        <v>1.2647299999999999</v>
      </c>
    </row>
    <row r="33" spans="1:675" ht="24" customHeight="1" x14ac:dyDescent="0.25">
      <c r="A33" s="1"/>
      <c r="B33" s="13" t="s">
        <v>69</v>
      </c>
      <c r="C33" s="13" t="s">
        <v>881</v>
      </c>
      <c r="D33" s="14">
        <v>45.1</v>
      </c>
      <c r="E33" s="14">
        <v>39.705750000000002</v>
      </c>
      <c r="F33" s="14"/>
      <c r="G33" s="14">
        <v>45.1</v>
      </c>
      <c r="H33" s="14">
        <v>639.5</v>
      </c>
      <c r="I33" s="14">
        <v>655.76232000000005</v>
      </c>
      <c r="J33" s="14">
        <v>655.76232000000005</v>
      </c>
      <c r="K33" s="14">
        <v>-16.262319999999999</v>
      </c>
      <c r="L33" s="14">
        <v>215.3</v>
      </c>
      <c r="M33" s="14">
        <v>212.30054999999999</v>
      </c>
      <c r="N33" s="14">
        <v>212.30054999999999</v>
      </c>
      <c r="O33" s="14">
        <v>2.9994499999999999</v>
      </c>
      <c r="P33" s="14"/>
      <c r="Q33" s="14"/>
      <c r="R33" s="14"/>
      <c r="S33" s="14">
        <v>0</v>
      </c>
      <c r="T33" s="14"/>
      <c r="U33" s="14"/>
      <c r="V33" s="14"/>
      <c r="W33" s="14">
        <v>0</v>
      </c>
      <c r="X33" s="14">
        <v>10.5</v>
      </c>
      <c r="Y33" s="14">
        <v>30.402889999999999</v>
      </c>
      <c r="Z33" s="14"/>
      <c r="AA33" s="14">
        <v>10.5</v>
      </c>
      <c r="AB33" s="14">
        <v>87.5</v>
      </c>
      <c r="AC33" s="14">
        <v>83</v>
      </c>
      <c r="AD33" s="14">
        <v>80.119200000000006</v>
      </c>
      <c r="AE33" s="14">
        <v>7.3807999999999998</v>
      </c>
      <c r="AF33" s="14"/>
      <c r="AG33" s="14"/>
      <c r="AH33" s="14"/>
      <c r="AI33" s="14">
        <v>0</v>
      </c>
      <c r="AJ33" s="14">
        <v>80</v>
      </c>
      <c r="AK33" s="14"/>
      <c r="AL33" s="14"/>
      <c r="AM33" s="14">
        <v>80</v>
      </c>
      <c r="AN33" s="14">
        <v>176.4</v>
      </c>
      <c r="AO33" s="14">
        <v>196.22801999999999</v>
      </c>
      <c r="AP33" s="14">
        <v>196.22801999999999</v>
      </c>
      <c r="AQ33" s="14">
        <v>-19.828019999999999</v>
      </c>
      <c r="AR33" s="14">
        <v>195.3</v>
      </c>
      <c r="AS33" s="14">
        <v>196.22801999999999</v>
      </c>
      <c r="AT33" s="14">
        <v>196.22801999999999</v>
      </c>
      <c r="AU33" s="14">
        <v>-0.92801999999999996</v>
      </c>
      <c r="AV33" s="14">
        <v>199.8</v>
      </c>
      <c r="AW33" s="14">
        <v>196.22801999999999</v>
      </c>
      <c r="AX33" s="14">
        <v>196.22801999999999</v>
      </c>
      <c r="AY33" s="14">
        <v>3.5719799999999999</v>
      </c>
      <c r="AZ33" s="14">
        <v>289.39999999999998</v>
      </c>
      <c r="BA33" s="14">
        <v>295.22593999999998</v>
      </c>
      <c r="BB33" s="14">
        <v>295.22593999999998</v>
      </c>
      <c r="BC33" s="14">
        <v>-5.8259400000000001</v>
      </c>
      <c r="BD33" s="14">
        <v>202.6</v>
      </c>
      <c r="BE33" s="14">
        <v>206.04143999999999</v>
      </c>
      <c r="BF33" s="14">
        <v>206.04143999999999</v>
      </c>
      <c r="BG33" s="14">
        <v>-3.4414400000000001</v>
      </c>
      <c r="BH33" s="14">
        <v>107.4</v>
      </c>
      <c r="BI33" s="14">
        <v>103.33009</v>
      </c>
      <c r="BJ33" s="14">
        <v>103.33009</v>
      </c>
      <c r="BK33" s="14">
        <v>4.0699100000000001</v>
      </c>
      <c r="BL33" s="14">
        <v>297.7</v>
      </c>
      <c r="BM33" s="14">
        <v>245.08815999999999</v>
      </c>
      <c r="BN33" s="14">
        <v>183.34396000000001</v>
      </c>
      <c r="BO33" s="14">
        <v>114.35603999999999</v>
      </c>
      <c r="BP33" s="14">
        <v>2.8</v>
      </c>
      <c r="BQ33" s="14">
        <v>3.02576</v>
      </c>
      <c r="BR33" s="14">
        <v>3.02576</v>
      </c>
      <c r="BS33" s="14">
        <v>-0.22575999999999999</v>
      </c>
      <c r="BT33" s="14"/>
      <c r="BU33" s="14"/>
      <c r="BV33" s="14"/>
      <c r="BW33" s="14">
        <v>0</v>
      </c>
      <c r="BX33" s="14"/>
      <c r="BY33" s="14"/>
      <c r="BZ33" s="14"/>
      <c r="CA33" s="14">
        <v>0</v>
      </c>
      <c r="CB33" s="14"/>
      <c r="CC33" s="14"/>
      <c r="CD33" s="14"/>
      <c r="CE33" s="14">
        <v>0</v>
      </c>
      <c r="CF33" s="14">
        <v>146.80000000000001</v>
      </c>
      <c r="CG33" s="14">
        <v>161.28</v>
      </c>
      <c r="CH33" s="14">
        <v>137.32174000000001</v>
      </c>
      <c r="CI33" s="14">
        <v>9.4782600000000006</v>
      </c>
      <c r="CJ33" s="14">
        <v>7.6</v>
      </c>
      <c r="CK33" s="14">
        <v>7.0449000000000002</v>
      </c>
      <c r="CL33" s="14">
        <v>7.0449000000000002</v>
      </c>
      <c r="CM33" s="14">
        <v>0.55510000000000004</v>
      </c>
      <c r="CN33" s="14">
        <v>4.9000000000000004</v>
      </c>
      <c r="CO33" s="14">
        <v>3.78295</v>
      </c>
      <c r="CP33" s="14">
        <v>3.78295</v>
      </c>
      <c r="CQ33" s="14">
        <v>1.1170500000000001</v>
      </c>
      <c r="CR33" s="14">
        <v>22.2</v>
      </c>
      <c r="CS33" s="14">
        <v>22.280850000000001</v>
      </c>
      <c r="CT33" s="14">
        <v>22.280850000000001</v>
      </c>
      <c r="CU33" s="14">
        <v>-8.0850000000000005E-2</v>
      </c>
      <c r="CV33" s="14">
        <v>40.6</v>
      </c>
      <c r="CW33" s="14">
        <v>63.219439999999999</v>
      </c>
      <c r="CX33" s="14">
        <v>65.148300000000006</v>
      </c>
      <c r="CY33" s="14">
        <v>-24.548300000000001</v>
      </c>
      <c r="CZ33" s="14">
        <v>139.6</v>
      </c>
      <c r="DA33" s="14">
        <v>109.39552</v>
      </c>
      <c r="DB33" s="14">
        <v>145.26683</v>
      </c>
      <c r="DC33" s="14">
        <v>-5.66683</v>
      </c>
      <c r="DD33" s="14"/>
      <c r="DE33" s="14"/>
      <c r="DF33" s="14"/>
      <c r="DG33" s="14">
        <v>0</v>
      </c>
      <c r="DH33" s="14"/>
      <c r="DI33" s="14"/>
      <c r="DJ33" s="14"/>
      <c r="DK33" s="14">
        <v>0</v>
      </c>
      <c r="DL33" s="14"/>
      <c r="DM33" s="14"/>
      <c r="DN33" s="14"/>
      <c r="DO33" s="14">
        <v>0</v>
      </c>
      <c r="DP33" s="14">
        <v>6.5</v>
      </c>
      <c r="DQ33" s="14">
        <v>6.39</v>
      </c>
      <c r="DR33" s="14">
        <v>6.39</v>
      </c>
      <c r="DS33" s="14">
        <v>0.11</v>
      </c>
      <c r="DT33" s="14">
        <v>148</v>
      </c>
      <c r="DU33" s="14"/>
      <c r="DV33" s="14"/>
      <c r="DW33" s="14">
        <v>148</v>
      </c>
      <c r="DX33" s="14">
        <v>34</v>
      </c>
      <c r="DY33" s="14">
        <v>30.156700000000001</v>
      </c>
      <c r="DZ33" s="14">
        <v>46.910420000000002</v>
      </c>
      <c r="EA33" s="14">
        <v>-12.91042</v>
      </c>
      <c r="EB33" s="14">
        <v>75.599999999999994</v>
      </c>
      <c r="EC33" s="14">
        <v>60.175829999999998</v>
      </c>
      <c r="ED33" s="14">
        <v>75.932550000000006</v>
      </c>
      <c r="EE33" s="14">
        <v>-0.33255000000000001</v>
      </c>
      <c r="EF33" s="14">
        <v>21.5</v>
      </c>
      <c r="EG33" s="14">
        <v>20.48039</v>
      </c>
      <c r="EH33" s="14">
        <v>32.74783</v>
      </c>
      <c r="EI33" s="14">
        <v>-11.24783</v>
      </c>
      <c r="EJ33" s="14">
        <v>16</v>
      </c>
      <c r="EK33" s="14">
        <v>18.176390000000001</v>
      </c>
      <c r="EL33" s="14">
        <v>15.904339999999999</v>
      </c>
      <c r="EM33" s="14">
        <v>9.5659999999999995E-2</v>
      </c>
      <c r="EN33" s="14">
        <v>11.4</v>
      </c>
      <c r="EO33" s="14">
        <v>11.400969999999999</v>
      </c>
      <c r="EP33" s="14">
        <v>11.400969999999999</v>
      </c>
      <c r="EQ33" s="14">
        <v>-9.7000000000000005E-4</v>
      </c>
      <c r="ER33" s="14">
        <v>83</v>
      </c>
      <c r="ES33" s="14">
        <v>87.26473</v>
      </c>
      <c r="ET33" s="14">
        <v>74.675250000000005</v>
      </c>
      <c r="EU33" s="14">
        <v>8.3247499999999999</v>
      </c>
      <c r="EV33" s="14">
        <v>175.8</v>
      </c>
      <c r="EW33" s="14">
        <v>184.74316999999999</v>
      </c>
      <c r="EX33" s="14">
        <v>184.74316999999999</v>
      </c>
      <c r="EY33" s="14">
        <v>-8.9431700000000003</v>
      </c>
      <c r="EZ33" s="14">
        <v>176.6</v>
      </c>
      <c r="FA33" s="14">
        <v>184.74316999999999</v>
      </c>
      <c r="FB33" s="14">
        <v>184.74316999999999</v>
      </c>
      <c r="FC33" s="14">
        <v>-8.1431699999999996</v>
      </c>
      <c r="FD33" s="14">
        <v>181.9</v>
      </c>
      <c r="FE33" s="14">
        <v>185.29795999999999</v>
      </c>
      <c r="FF33" s="14">
        <v>185.29795999999999</v>
      </c>
      <c r="FG33" s="14">
        <v>-3.3979599999999999</v>
      </c>
      <c r="FH33" s="14">
        <v>100.3</v>
      </c>
      <c r="FI33" s="14">
        <v>100.46541000000001</v>
      </c>
      <c r="FJ33" s="14">
        <v>87.570220000000006</v>
      </c>
      <c r="FK33" s="14">
        <v>12.72978</v>
      </c>
      <c r="FL33" s="14">
        <v>30.5</v>
      </c>
      <c r="FM33" s="14">
        <v>32.412480000000002</v>
      </c>
      <c r="FN33" s="14">
        <v>4.1450800000000001</v>
      </c>
      <c r="FO33" s="14">
        <v>26.35492</v>
      </c>
      <c r="FP33" s="14">
        <v>21.1</v>
      </c>
      <c r="FQ33" s="14">
        <v>21.646380000000001</v>
      </c>
      <c r="FR33" s="14">
        <v>21.646380000000001</v>
      </c>
      <c r="FS33" s="14">
        <v>-0.54637999999999998</v>
      </c>
      <c r="FT33" s="14">
        <v>16.5</v>
      </c>
      <c r="FU33" s="14">
        <v>14.912509999999999</v>
      </c>
      <c r="FV33" s="14">
        <v>14.912509999999999</v>
      </c>
      <c r="FW33" s="14">
        <v>1.5874900000000001</v>
      </c>
      <c r="FX33" s="14">
        <v>64.8</v>
      </c>
      <c r="FY33" s="14">
        <v>41.451569999999997</v>
      </c>
      <c r="FZ33" s="14">
        <v>57.106990000000003</v>
      </c>
      <c r="GA33" s="14">
        <v>7.6930100000000001</v>
      </c>
      <c r="GB33" s="14"/>
      <c r="GC33" s="14"/>
      <c r="GD33" s="14"/>
      <c r="GE33" s="14">
        <v>0</v>
      </c>
      <c r="GF33" s="14"/>
      <c r="GG33" s="14"/>
      <c r="GH33" s="14"/>
      <c r="GI33" s="14">
        <v>0</v>
      </c>
      <c r="GJ33" s="14">
        <v>6.7</v>
      </c>
      <c r="GK33" s="14">
        <v>6.8787000000000003</v>
      </c>
      <c r="GL33" s="14">
        <v>6.8787000000000003</v>
      </c>
      <c r="GM33" s="14">
        <v>-0.1787</v>
      </c>
      <c r="GN33" s="14">
        <v>80.3</v>
      </c>
      <c r="GO33" s="14">
        <v>49.999420000000001</v>
      </c>
      <c r="GP33" s="14">
        <v>27.094539999999999</v>
      </c>
      <c r="GQ33" s="14">
        <v>53.205460000000002</v>
      </c>
      <c r="GR33" s="14"/>
      <c r="GS33" s="14"/>
      <c r="GT33" s="14"/>
      <c r="GU33" s="14">
        <v>0</v>
      </c>
      <c r="GV33" s="14"/>
      <c r="GW33" s="14"/>
      <c r="GX33" s="14"/>
      <c r="GY33" s="14">
        <v>0</v>
      </c>
      <c r="GZ33" s="14"/>
      <c r="HA33" s="14"/>
      <c r="HB33" s="14"/>
      <c r="HC33" s="14">
        <v>0</v>
      </c>
      <c r="HD33" s="14"/>
      <c r="HE33" s="14"/>
      <c r="HF33" s="14"/>
      <c r="HG33" s="14">
        <v>0</v>
      </c>
      <c r="HH33" s="14">
        <v>39.4</v>
      </c>
      <c r="HI33" s="14">
        <v>76.446550000000002</v>
      </c>
      <c r="HJ33" s="14">
        <v>68.073220000000006</v>
      </c>
      <c r="HK33" s="14">
        <v>-28.673220000000001</v>
      </c>
      <c r="HL33" s="14">
        <v>0</v>
      </c>
      <c r="HM33" s="14"/>
      <c r="HN33" s="14"/>
      <c r="HO33" s="14">
        <v>0</v>
      </c>
      <c r="HP33" s="14"/>
      <c r="HQ33" s="14"/>
      <c r="HR33" s="14"/>
      <c r="HS33" s="14">
        <v>0</v>
      </c>
      <c r="HT33" s="14">
        <v>39.799999999999997</v>
      </c>
      <c r="HU33" s="14">
        <v>45.291899999999998</v>
      </c>
      <c r="HV33" s="14">
        <v>45.291899999999998</v>
      </c>
      <c r="HW33" s="14">
        <v>-5.4919000000000002</v>
      </c>
      <c r="HX33" s="14"/>
      <c r="HY33" s="14"/>
      <c r="HZ33" s="14"/>
      <c r="IA33" s="14">
        <v>0</v>
      </c>
      <c r="IB33" s="14">
        <v>0</v>
      </c>
      <c r="IC33" s="14"/>
      <c r="ID33" s="14"/>
      <c r="IE33" s="14">
        <v>0</v>
      </c>
      <c r="IF33" s="14"/>
      <c r="IG33" s="14"/>
      <c r="IH33" s="14"/>
      <c r="II33" s="14">
        <v>0</v>
      </c>
      <c r="IJ33" s="14">
        <v>90.4</v>
      </c>
      <c r="IK33" s="14">
        <v>90.009810000000002</v>
      </c>
      <c r="IL33" s="14">
        <v>90.148499999999999</v>
      </c>
      <c r="IM33" s="14">
        <v>0.2515</v>
      </c>
      <c r="IN33" s="14">
        <v>166</v>
      </c>
      <c r="IO33" s="14">
        <v>182.30377999999999</v>
      </c>
      <c r="IP33" s="14">
        <v>182.30377999999999</v>
      </c>
      <c r="IQ33" s="14">
        <v>-16.30378</v>
      </c>
      <c r="IR33" s="14">
        <v>164.4</v>
      </c>
      <c r="IS33" s="14">
        <v>182.30377999999999</v>
      </c>
      <c r="IT33" s="14">
        <v>182.30377999999999</v>
      </c>
      <c r="IU33" s="14">
        <v>-17.903780000000001</v>
      </c>
      <c r="IV33" s="14">
        <v>0</v>
      </c>
      <c r="IW33" s="14">
        <v>182.30377999999999</v>
      </c>
      <c r="IX33" s="14">
        <v>182.30377999999999</v>
      </c>
      <c r="IY33" s="14">
        <v>-182.30377999999999</v>
      </c>
      <c r="IZ33" s="14">
        <v>167.9</v>
      </c>
      <c r="JA33" s="14">
        <v>274.27685000000002</v>
      </c>
      <c r="JB33" s="14">
        <v>274.27685000000002</v>
      </c>
      <c r="JC33" s="14">
        <v>-106.37685</v>
      </c>
      <c r="JD33" s="14">
        <v>67</v>
      </c>
      <c r="JE33" s="14">
        <v>71.102429999999998</v>
      </c>
      <c r="JF33" s="14">
        <v>71.102429999999998</v>
      </c>
      <c r="JG33" s="14">
        <v>-4.10243</v>
      </c>
      <c r="JH33" s="14">
        <v>34.5</v>
      </c>
      <c r="JI33" s="14">
        <v>35.657980000000002</v>
      </c>
      <c r="JJ33" s="14">
        <v>35.657980000000002</v>
      </c>
      <c r="JK33" s="14">
        <v>-1.15798</v>
      </c>
      <c r="JL33" s="14"/>
      <c r="JM33" s="14"/>
      <c r="JN33" s="14"/>
      <c r="JO33" s="14">
        <v>0</v>
      </c>
      <c r="JP33" s="14"/>
      <c r="JQ33" s="14"/>
      <c r="JR33" s="14"/>
      <c r="JS33" s="14">
        <v>0</v>
      </c>
      <c r="JT33" s="14"/>
      <c r="JU33" s="14"/>
      <c r="JV33" s="14"/>
      <c r="JW33" s="14">
        <v>0</v>
      </c>
      <c r="JX33" s="14">
        <v>22.3</v>
      </c>
      <c r="JY33" s="14">
        <v>26</v>
      </c>
      <c r="JZ33" s="14">
        <v>26</v>
      </c>
      <c r="KA33" s="14">
        <v>-3.7</v>
      </c>
      <c r="KB33" s="14"/>
      <c r="KC33" s="14"/>
      <c r="KD33" s="14"/>
      <c r="KE33" s="14">
        <v>0</v>
      </c>
      <c r="KF33" s="14"/>
      <c r="KG33" s="14"/>
      <c r="KH33" s="14"/>
      <c r="KI33" s="14">
        <v>0</v>
      </c>
      <c r="KJ33" s="14">
        <v>4.2</v>
      </c>
      <c r="KK33" s="14"/>
      <c r="KL33" s="14"/>
      <c r="KM33" s="14">
        <v>4.2</v>
      </c>
      <c r="KN33" s="14">
        <v>0.9</v>
      </c>
      <c r="KO33" s="14">
        <v>1.45085</v>
      </c>
      <c r="KP33" s="14">
        <v>1.45085</v>
      </c>
      <c r="KQ33" s="14">
        <v>-0.55084999999999995</v>
      </c>
      <c r="KR33" s="14">
        <v>161.5</v>
      </c>
      <c r="KS33" s="14">
        <v>191.51482999999999</v>
      </c>
      <c r="KT33" s="14">
        <v>167.68621999999999</v>
      </c>
      <c r="KU33" s="14">
        <v>-6.1862199999999996</v>
      </c>
      <c r="KV33" s="14">
        <v>72.400000000000006</v>
      </c>
      <c r="KW33" s="14">
        <v>92.444509999999994</v>
      </c>
      <c r="KX33" s="14">
        <v>66.151120000000006</v>
      </c>
      <c r="KY33" s="14">
        <v>6.2488799999999998</v>
      </c>
      <c r="KZ33" s="14">
        <v>61.1</v>
      </c>
      <c r="LA33" s="14">
        <v>66.809659999999994</v>
      </c>
      <c r="LB33" s="14">
        <v>66.809659999999994</v>
      </c>
      <c r="LC33" s="14">
        <v>-5.7096600000000004</v>
      </c>
      <c r="LD33" s="14">
        <v>70.900000000000006</v>
      </c>
      <c r="LE33" s="14">
        <v>72.37388</v>
      </c>
      <c r="LF33" s="14">
        <v>61.990749999999998</v>
      </c>
      <c r="LG33" s="14">
        <v>8.9092500000000001</v>
      </c>
      <c r="LH33" s="14">
        <v>28.3</v>
      </c>
      <c r="LI33" s="14">
        <v>29.806760000000001</v>
      </c>
      <c r="LJ33" s="14">
        <v>29.806760000000001</v>
      </c>
      <c r="LK33" s="14">
        <v>-1.5067600000000001</v>
      </c>
      <c r="LL33" s="14"/>
      <c r="LM33" s="14"/>
      <c r="LN33" s="14"/>
      <c r="LO33" s="14">
        <v>0</v>
      </c>
      <c r="LP33" s="14">
        <v>46.7</v>
      </c>
      <c r="LQ33" s="14">
        <v>50.645899999999997</v>
      </c>
      <c r="LR33" s="14">
        <v>33.160620000000002</v>
      </c>
      <c r="LS33" s="14">
        <v>13.53938</v>
      </c>
      <c r="LT33" s="14">
        <v>47.1</v>
      </c>
      <c r="LU33" s="14">
        <v>49.666240000000002</v>
      </c>
      <c r="LV33" s="14">
        <v>33.160620000000002</v>
      </c>
      <c r="LW33" s="14">
        <v>13.93938</v>
      </c>
      <c r="LX33" s="14">
        <v>141.1</v>
      </c>
      <c r="LY33" s="14">
        <v>158.19065000000001</v>
      </c>
      <c r="LZ33" s="14">
        <v>158.19065000000001</v>
      </c>
      <c r="MA33" s="14">
        <v>-17.09065</v>
      </c>
      <c r="MB33" s="14">
        <v>142.5</v>
      </c>
      <c r="MC33" s="14">
        <v>158.19065000000001</v>
      </c>
      <c r="MD33" s="14">
        <v>158.19065000000001</v>
      </c>
      <c r="ME33" s="14">
        <v>-15.69065</v>
      </c>
      <c r="MF33" s="14">
        <v>168.4</v>
      </c>
      <c r="MG33" s="14">
        <v>158.66569999999999</v>
      </c>
      <c r="MH33" s="14">
        <v>158.66569999999999</v>
      </c>
      <c r="MI33" s="14">
        <v>9.7342999999999993</v>
      </c>
      <c r="MJ33" s="14">
        <v>180</v>
      </c>
      <c r="MK33" s="14">
        <v>176.36183</v>
      </c>
      <c r="ML33" s="14">
        <v>176.36183</v>
      </c>
      <c r="MM33" s="14">
        <v>3.6381700000000001</v>
      </c>
      <c r="MN33" s="14"/>
      <c r="MO33" s="14"/>
      <c r="MP33" s="14"/>
      <c r="MQ33" s="14">
        <v>0</v>
      </c>
      <c r="MR33" s="14"/>
      <c r="MS33" s="14"/>
      <c r="MT33" s="14"/>
      <c r="MU33" s="14">
        <v>0</v>
      </c>
      <c r="MV33" s="14"/>
      <c r="MW33" s="14"/>
      <c r="MX33" s="14"/>
      <c r="MY33" s="14">
        <v>0</v>
      </c>
      <c r="MZ33" s="14"/>
      <c r="NA33" s="14"/>
      <c r="NB33" s="14"/>
      <c r="NC33" s="14">
        <v>0</v>
      </c>
      <c r="ND33" s="14">
        <v>205.4</v>
      </c>
      <c r="NE33" s="14">
        <v>205.2938</v>
      </c>
      <c r="NF33" s="14">
        <v>205.29381000000001</v>
      </c>
      <c r="NG33" s="14">
        <v>0.10619000000000001</v>
      </c>
      <c r="NH33" s="14">
        <v>99.3</v>
      </c>
      <c r="NI33" s="14">
        <v>102.95515</v>
      </c>
      <c r="NJ33" s="14">
        <v>102.95515</v>
      </c>
      <c r="NK33" s="14">
        <v>-3.6551499999999999</v>
      </c>
      <c r="NL33" s="14">
        <v>7.1</v>
      </c>
      <c r="NM33" s="14">
        <v>5.8401899999999998</v>
      </c>
      <c r="NN33" s="14">
        <v>5.8401899999999998</v>
      </c>
      <c r="NO33" s="14">
        <v>1.2598100000000001</v>
      </c>
      <c r="NP33" s="14">
        <v>3.1</v>
      </c>
      <c r="NQ33" s="14">
        <v>3.22071</v>
      </c>
      <c r="NR33" s="14">
        <v>3.22071</v>
      </c>
      <c r="NS33" s="14">
        <v>-0.12071</v>
      </c>
      <c r="NT33" s="14">
        <v>33.700000000000003</v>
      </c>
      <c r="NU33" s="14">
        <v>14</v>
      </c>
      <c r="NV33" s="14">
        <v>24.293500000000002</v>
      </c>
      <c r="NW33" s="14">
        <v>9.4064999999999994</v>
      </c>
      <c r="NX33" s="14">
        <v>75.900000000000006</v>
      </c>
      <c r="NY33" s="14">
        <v>75.099999999999994</v>
      </c>
      <c r="NZ33" s="14">
        <v>78.3</v>
      </c>
      <c r="OA33" s="14">
        <v>-2.4</v>
      </c>
      <c r="OB33" s="14">
        <v>15.5</v>
      </c>
      <c r="OC33" s="14">
        <v>14.43</v>
      </c>
      <c r="OD33" s="14">
        <v>14.912599999999999</v>
      </c>
      <c r="OE33" s="14">
        <v>0.58740000000000003</v>
      </c>
      <c r="OF33" s="14"/>
      <c r="OG33" s="14"/>
      <c r="OH33" s="14"/>
      <c r="OI33" s="14">
        <v>0</v>
      </c>
      <c r="OJ33" s="14">
        <v>0.4</v>
      </c>
      <c r="OK33" s="14">
        <v>0.2</v>
      </c>
      <c r="OL33" s="14">
        <v>0.2</v>
      </c>
      <c r="OM33" s="14">
        <v>0.2</v>
      </c>
      <c r="ON33" s="14">
        <v>2.1</v>
      </c>
      <c r="OO33" s="14">
        <v>20.33764</v>
      </c>
      <c r="OP33" s="14">
        <v>20.33764</v>
      </c>
      <c r="OQ33" s="14">
        <v>-18.237639999999999</v>
      </c>
      <c r="OR33" s="14">
        <v>9.9</v>
      </c>
      <c r="OS33" s="14">
        <v>9</v>
      </c>
      <c r="OT33" s="14">
        <v>9</v>
      </c>
      <c r="OU33" s="14">
        <v>0.9</v>
      </c>
      <c r="OV33" s="14">
        <v>1.1000000000000001</v>
      </c>
      <c r="OW33" s="14">
        <v>2.6514099999999998</v>
      </c>
      <c r="OX33" s="14"/>
      <c r="OY33" s="14">
        <v>1.1000000000000001</v>
      </c>
      <c r="OZ33" s="14">
        <v>193.5</v>
      </c>
      <c r="PA33" s="14">
        <v>192.1</v>
      </c>
      <c r="PB33" s="14">
        <v>186.358</v>
      </c>
      <c r="PC33" s="14">
        <v>7.1420000000000003</v>
      </c>
      <c r="PD33" s="14">
        <v>97.4</v>
      </c>
      <c r="PE33" s="14">
        <v>91.66</v>
      </c>
      <c r="PF33" s="14">
        <v>91.66</v>
      </c>
      <c r="PG33" s="14">
        <v>5.74</v>
      </c>
      <c r="PH33" s="14">
        <v>0.5</v>
      </c>
      <c r="PI33" s="14">
        <v>1.1599999999999999</v>
      </c>
      <c r="PJ33" s="14">
        <v>1.1599999999999999</v>
      </c>
      <c r="PK33" s="14">
        <v>-0.66</v>
      </c>
      <c r="PL33" s="14">
        <v>1</v>
      </c>
      <c r="PM33" s="14">
        <v>1.5</v>
      </c>
      <c r="PN33" s="14">
        <v>1.5</v>
      </c>
      <c r="PO33" s="14">
        <v>-0.5</v>
      </c>
      <c r="PP33" s="14">
        <v>4.5999999999999996</v>
      </c>
      <c r="PQ33" s="14">
        <v>4.5</v>
      </c>
      <c r="PR33" s="14">
        <v>4.5</v>
      </c>
      <c r="PS33" s="14">
        <v>0.1</v>
      </c>
      <c r="PT33" s="14">
        <v>20.399999999999999</v>
      </c>
      <c r="PU33" s="14">
        <v>2.98231</v>
      </c>
      <c r="PV33" s="14">
        <v>2.9823</v>
      </c>
      <c r="PW33" s="14">
        <v>17.4177</v>
      </c>
      <c r="PX33" s="14">
        <v>3.3</v>
      </c>
      <c r="PY33" s="14">
        <v>3.3</v>
      </c>
      <c r="PZ33" s="14">
        <v>3.3</v>
      </c>
      <c r="QA33" s="14">
        <v>0</v>
      </c>
      <c r="QB33" s="14">
        <v>0</v>
      </c>
      <c r="QC33" s="14">
        <v>3.1</v>
      </c>
      <c r="QD33" s="14">
        <v>3.1</v>
      </c>
      <c r="QE33" s="14">
        <v>-3.1</v>
      </c>
      <c r="QF33" s="14">
        <v>3.5</v>
      </c>
      <c r="QG33" s="14">
        <v>3.5</v>
      </c>
      <c r="QH33" s="14">
        <v>3.5</v>
      </c>
      <c r="QI33" s="14">
        <v>0</v>
      </c>
      <c r="QJ33" s="14">
        <v>15.9</v>
      </c>
      <c r="QK33" s="14">
        <v>15.45894</v>
      </c>
      <c r="QL33" s="14">
        <v>15.45894</v>
      </c>
      <c r="QM33" s="14">
        <v>0.44106000000000001</v>
      </c>
      <c r="QN33" s="14">
        <v>13.8</v>
      </c>
      <c r="QO33" s="14">
        <v>12.76</v>
      </c>
      <c r="QP33" s="14">
        <v>12.76</v>
      </c>
      <c r="QQ33" s="14">
        <v>1.04</v>
      </c>
      <c r="QR33" s="14">
        <v>17.2</v>
      </c>
      <c r="QS33" s="14">
        <v>16.66</v>
      </c>
      <c r="QT33" s="14">
        <v>16.66</v>
      </c>
      <c r="QU33" s="14">
        <v>0.54</v>
      </c>
      <c r="QV33" s="14">
        <v>7.4</v>
      </c>
      <c r="QW33" s="14">
        <v>5.98</v>
      </c>
      <c r="QX33" s="14">
        <v>5.8795000000000002</v>
      </c>
      <c r="QY33" s="14">
        <v>1.5205</v>
      </c>
      <c r="QZ33" s="14">
        <v>20.2</v>
      </c>
      <c r="RA33" s="14">
        <v>13.43</v>
      </c>
      <c r="RB33" s="14">
        <v>18.412099999999999</v>
      </c>
      <c r="RC33" s="14">
        <v>1.7879</v>
      </c>
      <c r="RD33" s="14">
        <v>17.7</v>
      </c>
      <c r="RE33" s="14">
        <v>17.3</v>
      </c>
      <c r="RF33" s="14">
        <v>12.984500000000001</v>
      </c>
      <c r="RG33" s="14">
        <v>4.7154999999999996</v>
      </c>
      <c r="RH33" s="14">
        <v>1.9</v>
      </c>
      <c r="RI33" s="14">
        <v>1.96</v>
      </c>
      <c r="RJ33" s="14">
        <v>1.96</v>
      </c>
      <c r="RK33" s="14">
        <v>-0.06</v>
      </c>
      <c r="RL33" s="14">
        <v>9.6999999999999993</v>
      </c>
      <c r="RM33" s="14">
        <v>19.67726</v>
      </c>
      <c r="RN33" s="14">
        <v>19.67727</v>
      </c>
      <c r="RO33" s="14">
        <v>-9.9772700000000007</v>
      </c>
      <c r="RP33" s="14">
        <v>1</v>
      </c>
      <c r="RQ33" s="14">
        <v>1.0720000000000001</v>
      </c>
      <c r="RR33" s="14">
        <v>1.0720000000000001</v>
      </c>
      <c r="RS33" s="14">
        <v>-7.1999999999999995E-2</v>
      </c>
      <c r="RT33" s="14"/>
      <c r="RU33" s="14"/>
      <c r="RV33" s="14"/>
      <c r="RW33" s="14">
        <v>0</v>
      </c>
      <c r="RX33" s="14">
        <v>3.8</v>
      </c>
      <c r="RY33" s="14">
        <v>3.6</v>
      </c>
      <c r="RZ33" s="14">
        <v>3.6</v>
      </c>
      <c r="SA33" s="14">
        <v>0.2</v>
      </c>
      <c r="SB33" s="14">
        <v>0.4</v>
      </c>
      <c r="SC33" s="14">
        <v>0.4042</v>
      </c>
      <c r="SD33" s="14">
        <v>0.4042</v>
      </c>
      <c r="SE33" s="14">
        <v>-4.1999999999999997E-3</v>
      </c>
      <c r="SF33" s="14">
        <v>1.3</v>
      </c>
      <c r="SG33" s="14">
        <v>1.2210000000000001</v>
      </c>
      <c r="SH33" s="14">
        <v>1.2210000000000001</v>
      </c>
      <c r="SI33" s="14">
        <v>7.9000000000000001E-2</v>
      </c>
      <c r="SJ33" s="14">
        <v>5.9</v>
      </c>
      <c r="SK33" s="14">
        <v>5.2</v>
      </c>
      <c r="SL33" s="14">
        <v>5.2</v>
      </c>
      <c r="SM33" s="14">
        <v>0.7</v>
      </c>
      <c r="SN33" s="14">
        <v>3.3</v>
      </c>
      <c r="SO33" s="14">
        <v>3.1</v>
      </c>
      <c r="SP33" s="14">
        <v>3.1</v>
      </c>
      <c r="SQ33" s="14">
        <v>0.2</v>
      </c>
      <c r="SR33" s="14">
        <v>4.3</v>
      </c>
      <c r="SS33" s="14">
        <v>3</v>
      </c>
      <c r="ST33" s="14">
        <v>3</v>
      </c>
      <c r="SU33" s="14">
        <v>1.3</v>
      </c>
      <c r="SV33" s="14">
        <v>6.2</v>
      </c>
      <c r="SW33" s="14">
        <v>4.5</v>
      </c>
      <c r="SX33" s="14">
        <v>4.5</v>
      </c>
      <c r="SY33" s="14">
        <v>1.7</v>
      </c>
      <c r="SZ33" s="14">
        <v>13.5</v>
      </c>
      <c r="TA33" s="14">
        <v>19.72</v>
      </c>
      <c r="TB33" s="14">
        <v>19</v>
      </c>
      <c r="TC33" s="14">
        <v>-5.5</v>
      </c>
      <c r="TD33" s="14">
        <v>54.3</v>
      </c>
      <c r="TE33" s="14">
        <v>41.94</v>
      </c>
      <c r="TF33" s="14">
        <v>63</v>
      </c>
      <c r="TG33" s="14">
        <v>-8.6999999999999993</v>
      </c>
      <c r="TH33" s="14">
        <v>33.9</v>
      </c>
      <c r="TI33" s="14">
        <v>31.96</v>
      </c>
      <c r="TJ33" s="14">
        <v>31.96</v>
      </c>
      <c r="TK33" s="14">
        <v>1.94</v>
      </c>
      <c r="TL33" s="14">
        <v>24.3</v>
      </c>
      <c r="TM33" s="14">
        <v>14.06</v>
      </c>
      <c r="TN33" s="14">
        <v>118.8</v>
      </c>
      <c r="TO33" s="14">
        <v>-94.5</v>
      </c>
      <c r="TP33" s="14">
        <v>29.9</v>
      </c>
      <c r="TQ33" s="14">
        <v>8.0399999999999991</v>
      </c>
      <c r="TR33" s="14">
        <v>113.43</v>
      </c>
      <c r="TS33" s="14">
        <v>-83.53</v>
      </c>
      <c r="TT33" s="14">
        <v>4.5999999999999996</v>
      </c>
      <c r="TU33" s="14">
        <v>6.78</v>
      </c>
      <c r="TV33" s="14">
        <v>16.5</v>
      </c>
      <c r="TW33" s="14">
        <v>-11.9</v>
      </c>
      <c r="TX33" s="14">
        <v>3</v>
      </c>
      <c r="TY33" s="14">
        <v>6.71</v>
      </c>
      <c r="TZ33" s="14">
        <v>10.1</v>
      </c>
      <c r="UA33" s="14">
        <v>-7.1</v>
      </c>
      <c r="UB33" s="14">
        <v>45.7</v>
      </c>
      <c r="UC33" s="14">
        <v>40.590000000000003</v>
      </c>
      <c r="UD33" s="14">
        <v>40.590000000000003</v>
      </c>
      <c r="UE33" s="14">
        <v>5.1100000000000003</v>
      </c>
      <c r="UF33" s="14">
        <v>6.6</v>
      </c>
      <c r="UG33" s="14">
        <v>9</v>
      </c>
      <c r="UH33" s="14">
        <v>9</v>
      </c>
      <c r="UI33" s="14">
        <v>-2.4</v>
      </c>
      <c r="UJ33" s="14">
        <v>2.2999999999999998</v>
      </c>
      <c r="UK33" s="14">
        <v>2</v>
      </c>
      <c r="UL33" s="14">
        <v>2</v>
      </c>
      <c r="UM33" s="14">
        <v>0.3</v>
      </c>
      <c r="UN33" s="14">
        <v>7.8</v>
      </c>
      <c r="UO33" s="14">
        <v>7.4</v>
      </c>
      <c r="UP33" s="14">
        <v>7.4</v>
      </c>
      <c r="UQ33" s="14">
        <v>0.4</v>
      </c>
      <c r="UR33" s="14">
        <v>6</v>
      </c>
      <c r="US33" s="14">
        <v>5</v>
      </c>
      <c r="UT33" s="14">
        <v>5</v>
      </c>
      <c r="UU33" s="14">
        <v>1</v>
      </c>
      <c r="UV33" s="14">
        <v>6.1</v>
      </c>
      <c r="UW33" s="14">
        <v>5.6</v>
      </c>
      <c r="UX33" s="14">
        <v>5.6</v>
      </c>
      <c r="UY33" s="14">
        <v>0.5</v>
      </c>
      <c r="UZ33" s="14">
        <v>6.3</v>
      </c>
      <c r="VA33" s="14">
        <v>5.8</v>
      </c>
      <c r="VB33" s="14">
        <v>5.8</v>
      </c>
      <c r="VC33" s="14">
        <v>0.5</v>
      </c>
      <c r="VD33" s="14">
        <v>18</v>
      </c>
      <c r="VE33" s="14">
        <v>16.89</v>
      </c>
      <c r="VF33" s="14">
        <v>16.724299999999999</v>
      </c>
      <c r="VG33" s="14">
        <v>1.2757000000000001</v>
      </c>
      <c r="VH33" s="14">
        <v>242.5</v>
      </c>
      <c r="VI33" s="14">
        <v>244.7</v>
      </c>
      <c r="VJ33" s="14">
        <v>234.73</v>
      </c>
      <c r="VK33" s="14">
        <v>7.77</v>
      </c>
      <c r="VL33" s="14">
        <v>17.399999999999999</v>
      </c>
      <c r="VM33" s="14">
        <v>16.977</v>
      </c>
      <c r="VN33" s="14">
        <v>16.977</v>
      </c>
      <c r="VO33" s="14">
        <v>0.42299999999999999</v>
      </c>
      <c r="VP33" s="14">
        <v>132</v>
      </c>
      <c r="VQ33" s="14">
        <v>135.9</v>
      </c>
      <c r="VR33" s="14">
        <v>134</v>
      </c>
      <c r="VS33" s="14">
        <v>-2</v>
      </c>
      <c r="VT33" s="14">
        <v>0.6</v>
      </c>
      <c r="VU33" s="14">
        <v>0.6</v>
      </c>
      <c r="VV33" s="14">
        <v>0.6</v>
      </c>
      <c r="VW33" s="14">
        <v>0</v>
      </c>
      <c r="VX33" s="14">
        <v>0</v>
      </c>
      <c r="VY33" s="14"/>
      <c r="VZ33" s="14">
        <v>2</v>
      </c>
      <c r="WA33" s="14">
        <v>-2</v>
      </c>
      <c r="WB33" s="14">
        <v>0</v>
      </c>
      <c r="WC33" s="14">
        <v>4.72</v>
      </c>
      <c r="WD33" s="14">
        <v>12</v>
      </c>
      <c r="WE33" s="14">
        <v>-12</v>
      </c>
      <c r="WF33" s="14">
        <v>97</v>
      </c>
      <c r="WG33" s="14">
        <v>97.8</v>
      </c>
      <c r="WH33" s="14">
        <v>96.48</v>
      </c>
      <c r="WI33" s="14">
        <v>0.52</v>
      </c>
      <c r="WJ33" s="14"/>
      <c r="WK33" s="14">
        <v>21.52</v>
      </c>
      <c r="WL33" s="14">
        <v>21.52</v>
      </c>
      <c r="WM33" s="14">
        <v>-21.52</v>
      </c>
      <c r="WN33" s="14">
        <v>4.5999999999999996</v>
      </c>
      <c r="WO33" s="14">
        <v>4.5</v>
      </c>
      <c r="WP33" s="14">
        <v>4.5</v>
      </c>
      <c r="WQ33" s="14">
        <v>0.1</v>
      </c>
      <c r="WR33" s="14">
        <v>1.9</v>
      </c>
      <c r="WS33" s="14">
        <v>2.2999999999999998</v>
      </c>
      <c r="WT33" s="14">
        <v>2.2999999999999998</v>
      </c>
      <c r="WU33" s="14">
        <v>-0.4</v>
      </c>
      <c r="WV33" s="14">
        <v>1.2</v>
      </c>
      <c r="WW33" s="14">
        <v>1.1499999999999999</v>
      </c>
      <c r="WX33" s="14">
        <v>1.1499999999999999</v>
      </c>
      <c r="WY33" s="14">
        <v>0.05</v>
      </c>
      <c r="WZ33" s="14">
        <v>2.8</v>
      </c>
      <c r="XA33" s="14">
        <v>3</v>
      </c>
      <c r="XB33" s="14">
        <v>3</v>
      </c>
      <c r="XC33" s="14">
        <v>-0.2</v>
      </c>
      <c r="XD33" s="14">
        <v>18.399999999999999</v>
      </c>
      <c r="XE33" s="14">
        <v>16.422000000000001</v>
      </c>
      <c r="XF33" s="14">
        <v>16.422000000000001</v>
      </c>
      <c r="XG33" s="14">
        <v>1.978</v>
      </c>
      <c r="XH33" s="14">
        <v>7.8</v>
      </c>
      <c r="XI33" s="14">
        <v>7.8</v>
      </c>
      <c r="XJ33" s="14">
        <v>7.8</v>
      </c>
      <c r="XK33" s="14">
        <v>0</v>
      </c>
      <c r="XL33" s="14">
        <v>19.8</v>
      </c>
      <c r="XM33" s="14">
        <v>18.550719999999998</v>
      </c>
      <c r="XN33" s="14">
        <v>18.550719999999998</v>
      </c>
      <c r="XO33" s="14">
        <v>1.2492799999999999</v>
      </c>
      <c r="XP33" s="14">
        <v>10</v>
      </c>
      <c r="XQ33" s="14">
        <v>9.9</v>
      </c>
      <c r="XR33" s="14">
        <v>9.9</v>
      </c>
      <c r="XS33" s="14">
        <v>0.1</v>
      </c>
      <c r="XT33" s="14">
        <v>8</v>
      </c>
      <c r="XU33" s="14">
        <v>10.43478</v>
      </c>
      <c r="XV33" s="14">
        <v>10.43478</v>
      </c>
      <c r="XW33" s="14">
        <v>-2.4347799999999999</v>
      </c>
      <c r="XX33" s="14"/>
      <c r="XY33" s="14"/>
      <c r="XZ33" s="14"/>
      <c r="YA33" s="14">
        <v>0</v>
      </c>
      <c r="YB33" s="14"/>
      <c r="YC33" s="14"/>
      <c r="YD33" s="14"/>
      <c r="YE33" s="14">
        <v>0</v>
      </c>
      <c r="YF33" s="14">
        <v>16.100000000000001</v>
      </c>
      <c r="YG33" s="14">
        <v>13.52657</v>
      </c>
      <c r="YH33" s="14">
        <v>13.52657</v>
      </c>
      <c r="YI33" s="14">
        <v>2.5734300000000001</v>
      </c>
      <c r="YJ33" s="14">
        <v>16.7</v>
      </c>
      <c r="YK33" s="14"/>
      <c r="YL33" s="14"/>
      <c r="YM33" s="14">
        <v>16.7</v>
      </c>
      <c r="YN33" s="14">
        <v>8.9</v>
      </c>
      <c r="YO33" s="14">
        <v>8.25</v>
      </c>
      <c r="YP33" s="14">
        <v>8.25</v>
      </c>
      <c r="YQ33" s="14">
        <v>0.65</v>
      </c>
      <c r="YR33" s="14">
        <v>10.9</v>
      </c>
      <c r="YS33" s="14">
        <v>6.49</v>
      </c>
      <c r="YT33" s="14">
        <v>10.628019999999999</v>
      </c>
      <c r="YU33" s="14">
        <v>0.27198</v>
      </c>
      <c r="YV33" s="14">
        <v>10.6</v>
      </c>
      <c r="YW33" s="14">
        <v>12.13527</v>
      </c>
      <c r="YX33" s="14">
        <v>12.13527</v>
      </c>
      <c r="YY33" s="14">
        <v>-1.5352699999999999</v>
      </c>
    </row>
    <row r="34" spans="1:675" ht="24" customHeight="1" x14ac:dyDescent="0.25">
      <c r="A34" s="1"/>
      <c r="B34" s="16" t="s">
        <v>69</v>
      </c>
      <c r="C34" s="16" t="s">
        <v>882</v>
      </c>
      <c r="D34" s="17">
        <v>48.1</v>
      </c>
      <c r="E34" s="17">
        <v>10.36271</v>
      </c>
      <c r="F34" s="17"/>
      <c r="G34" s="17">
        <v>48.1</v>
      </c>
      <c r="H34" s="17">
        <v>635.6</v>
      </c>
      <c r="I34" s="17">
        <v>655.76232000000005</v>
      </c>
      <c r="J34" s="17">
        <v>655.76232000000005</v>
      </c>
      <c r="K34" s="17">
        <v>-20.162320000000001</v>
      </c>
      <c r="L34" s="17">
        <v>213.2</v>
      </c>
      <c r="M34" s="17">
        <v>212.30054999999999</v>
      </c>
      <c r="N34" s="17">
        <v>212.30054999999999</v>
      </c>
      <c r="O34" s="17">
        <v>0.89944999999999997</v>
      </c>
      <c r="P34" s="17"/>
      <c r="Q34" s="17"/>
      <c r="R34" s="17"/>
      <c r="S34" s="17">
        <v>0</v>
      </c>
      <c r="T34" s="17"/>
      <c r="U34" s="17"/>
      <c r="V34" s="17"/>
      <c r="W34" s="17">
        <v>0</v>
      </c>
      <c r="X34" s="17">
        <v>10.8</v>
      </c>
      <c r="Y34" s="17">
        <v>10.566979999999999</v>
      </c>
      <c r="Z34" s="17"/>
      <c r="AA34" s="17">
        <v>10.8</v>
      </c>
      <c r="AB34" s="17">
        <v>87.9</v>
      </c>
      <c r="AC34" s="17">
        <v>83</v>
      </c>
      <c r="AD34" s="17">
        <v>80.119200000000006</v>
      </c>
      <c r="AE34" s="17">
        <v>7.7808000000000002</v>
      </c>
      <c r="AF34" s="17"/>
      <c r="AG34" s="17"/>
      <c r="AH34" s="17"/>
      <c r="AI34" s="17">
        <v>0</v>
      </c>
      <c r="AJ34" s="17">
        <v>82</v>
      </c>
      <c r="AK34" s="17"/>
      <c r="AL34" s="17"/>
      <c r="AM34" s="17">
        <v>82</v>
      </c>
      <c r="AN34" s="17">
        <v>164.5</v>
      </c>
      <c r="AO34" s="17">
        <v>196.22801999999999</v>
      </c>
      <c r="AP34" s="17">
        <v>196.22801999999999</v>
      </c>
      <c r="AQ34" s="17">
        <v>-31.728020000000001</v>
      </c>
      <c r="AR34" s="17">
        <v>164.8</v>
      </c>
      <c r="AS34" s="17">
        <v>196.22801999999999</v>
      </c>
      <c r="AT34" s="17">
        <v>196.22801999999999</v>
      </c>
      <c r="AU34" s="17">
        <v>-31.42802</v>
      </c>
      <c r="AV34" s="17">
        <v>164.8</v>
      </c>
      <c r="AW34" s="17">
        <v>196.22801999999999</v>
      </c>
      <c r="AX34" s="17">
        <v>196.22801999999999</v>
      </c>
      <c r="AY34" s="17">
        <v>-31.42802</v>
      </c>
      <c r="AZ34" s="17">
        <v>274.8</v>
      </c>
      <c r="BA34" s="17">
        <v>295.22593999999998</v>
      </c>
      <c r="BB34" s="17">
        <v>295.22593999999998</v>
      </c>
      <c r="BC34" s="17">
        <v>-20.425940000000001</v>
      </c>
      <c r="BD34" s="17">
        <v>201.8</v>
      </c>
      <c r="BE34" s="17">
        <v>206.04143999999999</v>
      </c>
      <c r="BF34" s="17">
        <v>206.04143999999999</v>
      </c>
      <c r="BG34" s="17">
        <v>-4.2414399999999999</v>
      </c>
      <c r="BH34" s="17">
        <v>107.1</v>
      </c>
      <c r="BI34" s="17">
        <v>103.33009</v>
      </c>
      <c r="BJ34" s="17">
        <v>103.33009</v>
      </c>
      <c r="BK34" s="17">
        <v>3.7699099999999999</v>
      </c>
      <c r="BL34" s="17">
        <v>371</v>
      </c>
      <c r="BM34" s="17">
        <v>322.22949999999997</v>
      </c>
      <c r="BN34" s="17">
        <v>236.64829</v>
      </c>
      <c r="BO34" s="17">
        <v>134.35171</v>
      </c>
      <c r="BP34" s="17">
        <v>3</v>
      </c>
      <c r="BQ34" s="17">
        <v>3.02576</v>
      </c>
      <c r="BR34" s="17">
        <v>3.02576</v>
      </c>
      <c r="BS34" s="17">
        <v>-2.5760000000000002E-2</v>
      </c>
      <c r="BT34" s="17"/>
      <c r="BU34" s="17"/>
      <c r="BV34" s="17"/>
      <c r="BW34" s="17">
        <v>0</v>
      </c>
      <c r="BX34" s="17"/>
      <c r="BY34" s="17"/>
      <c r="BZ34" s="17"/>
      <c r="CA34" s="17">
        <v>0</v>
      </c>
      <c r="CB34" s="17"/>
      <c r="CC34" s="17"/>
      <c r="CD34" s="17"/>
      <c r="CE34" s="17">
        <v>0</v>
      </c>
      <c r="CF34" s="17">
        <v>150.5</v>
      </c>
      <c r="CG34" s="17">
        <v>161.28</v>
      </c>
      <c r="CH34" s="17">
        <v>137.32174000000001</v>
      </c>
      <c r="CI34" s="17">
        <v>13.17826</v>
      </c>
      <c r="CJ34" s="17">
        <v>7.2</v>
      </c>
      <c r="CK34" s="17">
        <v>7.0449000000000002</v>
      </c>
      <c r="CL34" s="17">
        <v>7.0449000000000002</v>
      </c>
      <c r="CM34" s="17">
        <v>0.15509999999999999</v>
      </c>
      <c r="CN34" s="17">
        <v>5.0999999999999996</v>
      </c>
      <c r="CO34" s="17">
        <v>3.78295</v>
      </c>
      <c r="CP34" s="17">
        <v>3.78295</v>
      </c>
      <c r="CQ34" s="17">
        <v>1.3170500000000001</v>
      </c>
      <c r="CR34" s="17">
        <v>22</v>
      </c>
      <c r="CS34" s="17">
        <v>22.280850000000001</v>
      </c>
      <c r="CT34" s="17">
        <v>22.280850000000001</v>
      </c>
      <c r="CU34" s="17">
        <v>-0.28084999999999999</v>
      </c>
      <c r="CV34" s="17">
        <v>39.9</v>
      </c>
      <c r="CW34" s="17">
        <v>35.936399999999999</v>
      </c>
      <c r="CX34" s="17">
        <v>61.928109999999997</v>
      </c>
      <c r="CY34" s="17">
        <v>-22.028110000000002</v>
      </c>
      <c r="CZ34" s="17">
        <v>123.4</v>
      </c>
      <c r="DA34" s="17">
        <v>88.862070000000003</v>
      </c>
      <c r="DB34" s="17">
        <v>62.246929999999999</v>
      </c>
      <c r="DC34" s="17">
        <v>61.15307</v>
      </c>
      <c r="DD34" s="17"/>
      <c r="DE34" s="17"/>
      <c r="DF34" s="17"/>
      <c r="DG34" s="17">
        <v>0</v>
      </c>
      <c r="DH34" s="17"/>
      <c r="DI34" s="17"/>
      <c r="DJ34" s="17"/>
      <c r="DK34" s="17">
        <v>0</v>
      </c>
      <c r="DL34" s="17"/>
      <c r="DM34" s="17"/>
      <c r="DN34" s="17"/>
      <c r="DO34" s="17">
        <v>0</v>
      </c>
      <c r="DP34" s="17">
        <v>6.5</v>
      </c>
      <c r="DQ34" s="17">
        <v>6.39</v>
      </c>
      <c r="DR34" s="17">
        <v>6.39</v>
      </c>
      <c r="DS34" s="17">
        <v>0.11</v>
      </c>
      <c r="DT34" s="17">
        <v>149.30000000000001</v>
      </c>
      <c r="DU34" s="17">
        <v>159.33825999999999</v>
      </c>
      <c r="DV34" s="17"/>
      <c r="DW34" s="17">
        <v>149.30000000000001</v>
      </c>
      <c r="DX34" s="17">
        <v>33.299999999999997</v>
      </c>
      <c r="DY34" s="17">
        <v>30.156700000000001</v>
      </c>
      <c r="DZ34" s="17">
        <v>46.910420000000002</v>
      </c>
      <c r="EA34" s="17">
        <v>-13.61042</v>
      </c>
      <c r="EB34" s="17">
        <v>75.3</v>
      </c>
      <c r="EC34" s="17">
        <v>43.523670000000003</v>
      </c>
      <c r="ED34" s="17">
        <v>75.932550000000006</v>
      </c>
      <c r="EE34" s="17">
        <v>-0.63254999999999995</v>
      </c>
      <c r="EF34" s="17">
        <v>21.6</v>
      </c>
      <c r="EG34" s="17">
        <v>20.48039</v>
      </c>
      <c r="EH34" s="17">
        <v>32.74783</v>
      </c>
      <c r="EI34" s="17">
        <v>-11.147830000000001</v>
      </c>
      <c r="EJ34" s="17">
        <v>15.8</v>
      </c>
      <c r="EK34" s="17">
        <v>18.176390000000001</v>
      </c>
      <c r="EL34" s="17">
        <v>15.904339999999999</v>
      </c>
      <c r="EM34" s="17">
        <v>-0.10434</v>
      </c>
      <c r="EN34" s="17">
        <v>11.4</v>
      </c>
      <c r="EO34" s="17">
        <v>11.400969999999999</v>
      </c>
      <c r="EP34" s="17">
        <v>11.400969999999999</v>
      </c>
      <c r="EQ34" s="17">
        <v>-9.7000000000000005E-4</v>
      </c>
      <c r="ER34" s="17">
        <v>79.5</v>
      </c>
      <c r="ES34" s="17">
        <v>87.26473</v>
      </c>
      <c r="ET34" s="17">
        <v>74.675250000000005</v>
      </c>
      <c r="EU34" s="17">
        <v>4.8247499999999999</v>
      </c>
      <c r="EV34" s="17">
        <v>177.8</v>
      </c>
      <c r="EW34" s="17">
        <v>184.74316999999999</v>
      </c>
      <c r="EX34" s="17">
        <v>184.74316999999999</v>
      </c>
      <c r="EY34" s="17">
        <v>-6.9431700000000003</v>
      </c>
      <c r="EZ34" s="17">
        <v>178.6</v>
      </c>
      <c r="FA34" s="17">
        <v>184.74316999999999</v>
      </c>
      <c r="FB34" s="17">
        <v>184.74316999999999</v>
      </c>
      <c r="FC34" s="17">
        <v>-6.1431699999999996</v>
      </c>
      <c r="FD34" s="17">
        <v>180.3</v>
      </c>
      <c r="FE34" s="17">
        <v>185.29795999999999</v>
      </c>
      <c r="FF34" s="17">
        <v>185.29795999999999</v>
      </c>
      <c r="FG34" s="17">
        <v>-4.99796</v>
      </c>
      <c r="FH34" s="17">
        <v>100.9</v>
      </c>
      <c r="FI34" s="17">
        <v>100.46541000000001</v>
      </c>
      <c r="FJ34" s="17">
        <v>87.570220000000006</v>
      </c>
      <c r="FK34" s="17">
        <v>13.32978</v>
      </c>
      <c r="FL34" s="17">
        <v>31</v>
      </c>
      <c r="FM34" s="17">
        <v>20.995989999999999</v>
      </c>
      <c r="FN34" s="17">
        <v>4.1450800000000001</v>
      </c>
      <c r="FO34" s="17">
        <v>26.85492</v>
      </c>
      <c r="FP34" s="17">
        <v>21.5</v>
      </c>
      <c r="FQ34" s="17">
        <v>21.646380000000001</v>
      </c>
      <c r="FR34" s="17">
        <v>21.646380000000001</v>
      </c>
      <c r="FS34" s="17">
        <v>-0.14638000000000001</v>
      </c>
      <c r="FT34" s="17">
        <v>16.600000000000001</v>
      </c>
      <c r="FU34" s="17">
        <v>14.912509999999999</v>
      </c>
      <c r="FV34" s="17">
        <v>14.912509999999999</v>
      </c>
      <c r="FW34" s="17">
        <v>1.6874899999999999</v>
      </c>
      <c r="FX34" s="17">
        <v>44.4</v>
      </c>
      <c r="FY34" s="17">
        <v>46.113419999999998</v>
      </c>
      <c r="FZ34" s="17">
        <v>40.168529999999997</v>
      </c>
      <c r="GA34" s="17">
        <v>4.2314699999999998</v>
      </c>
      <c r="GB34" s="17"/>
      <c r="GC34" s="17"/>
      <c r="GD34" s="17"/>
      <c r="GE34" s="17">
        <v>0</v>
      </c>
      <c r="GF34" s="17"/>
      <c r="GG34" s="17"/>
      <c r="GH34" s="17"/>
      <c r="GI34" s="17">
        <v>0</v>
      </c>
      <c r="GJ34" s="17">
        <v>6.8</v>
      </c>
      <c r="GK34" s="17">
        <v>6.8787000000000003</v>
      </c>
      <c r="GL34" s="17">
        <v>6.8787000000000003</v>
      </c>
      <c r="GM34" s="17">
        <v>-7.8700000000000006E-2</v>
      </c>
      <c r="GN34" s="17">
        <v>79.7</v>
      </c>
      <c r="GO34" s="17">
        <v>49.999420000000001</v>
      </c>
      <c r="GP34" s="17">
        <v>16.320460000000001</v>
      </c>
      <c r="GQ34" s="17">
        <v>63.379539999999999</v>
      </c>
      <c r="GR34" s="17"/>
      <c r="GS34" s="17"/>
      <c r="GT34" s="17"/>
      <c r="GU34" s="17">
        <v>0</v>
      </c>
      <c r="GV34" s="17"/>
      <c r="GW34" s="17"/>
      <c r="GX34" s="17"/>
      <c r="GY34" s="17">
        <v>0</v>
      </c>
      <c r="GZ34" s="17"/>
      <c r="HA34" s="17"/>
      <c r="HB34" s="17"/>
      <c r="HC34" s="17">
        <v>0</v>
      </c>
      <c r="HD34" s="17"/>
      <c r="HE34" s="17"/>
      <c r="HF34" s="17"/>
      <c r="HG34" s="17">
        <v>0</v>
      </c>
      <c r="HH34" s="17">
        <v>39.700000000000003</v>
      </c>
      <c r="HI34" s="17">
        <v>76.446569999999994</v>
      </c>
      <c r="HJ34" s="17">
        <v>68.073220000000006</v>
      </c>
      <c r="HK34" s="17">
        <v>-28.37322</v>
      </c>
      <c r="HL34" s="17">
        <v>0</v>
      </c>
      <c r="HM34" s="17">
        <v>36.961179999999999</v>
      </c>
      <c r="HN34" s="17"/>
      <c r="HO34" s="17">
        <v>0</v>
      </c>
      <c r="HP34" s="17"/>
      <c r="HQ34" s="17"/>
      <c r="HR34" s="17"/>
      <c r="HS34" s="17">
        <v>0</v>
      </c>
      <c r="HT34" s="17">
        <v>39.700000000000003</v>
      </c>
      <c r="HU34" s="17">
        <v>45.291899999999998</v>
      </c>
      <c r="HV34" s="17">
        <v>45.291899999999998</v>
      </c>
      <c r="HW34" s="17">
        <v>-5.5918999999999999</v>
      </c>
      <c r="HX34" s="17"/>
      <c r="HY34" s="17"/>
      <c r="HZ34" s="17"/>
      <c r="IA34" s="17">
        <v>0</v>
      </c>
      <c r="IB34" s="17">
        <v>0</v>
      </c>
      <c r="IC34" s="17">
        <v>105</v>
      </c>
      <c r="ID34" s="17"/>
      <c r="IE34" s="17">
        <v>0</v>
      </c>
      <c r="IF34" s="17"/>
      <c r="IG34" s="17"/>
      <c r="IH34" s="17"/>
      <c r="II34" s="17">
        <v>0</v>
      </c>
      <c r="IJ34" s="17">
        <v>91.5</v>
      </c>
      <c r="IK34" s="17">
        <v>90.009810000000002</v>
      </c>
      <c r="IL34" s="17">
        <v>90.148499999999999</v>
      </c>
      <c r="IM34" s="17">
        <v>1.3514999999999999</v>
      </c>
      <c r="IN34" s="17">
        <v>165.6</v>
      </c>
      <c r="IO34" s="17">
        <v>172.31039000000001</v>
      </c>
      <c r="IP34" s="17">
        <v>181.85158000000001</v>
      </c>
      <c r="IQ34" s="17">
        <v>-16.251580000000001</v>
      </c>
      <c r="IR34" s="17">
        <v>163.5</v>
      </c>
      <c r="IS34" s="17">
        <v>172.31039000000001</v>
      </c>
      <c r="IT34" s="17">
        <v>181.85158000000001</v>
      </c>
      <c r="IU34" s="17">
        <v>-18.351579999999998</v>
      </c>
      <c r="IV34" s="17">
        <v>0</v>
      </c>
      <c r="IW34" s="17"/>
      <c r="IX34" s="17">
        <v>181.85158000000001</v>
      </c>
      <c r="IY34" s="17">
        <v>-181.85158000000001</v>
      </c>
      <c r="IZ34" s="17">
        <v>167.7</v>
      </c>
      <c r="JA34" s="17">
        <v>172.82784000000001</v>
      </c>
      <c r="JB34" s="17">
        <v>273.59652</v>
      </c>
      <c r="JC34" s="17">
        <v>-105.89652</v>
      </c>
      <c r="JD34" s="17">
        <v>68</v>
      </c>
      <c r="JE34" s="17">
        <v>71.102429999999998</v>
      </c>
      <c r="JF34" s="17">
        <v>71.102429999999998</v>
      </c>
      <c r="JG34" s="17">
        <v>-3.10243</v>
      </c>
      <c r="JH34" s="17">
        <v>33.4</v>
      </c>
      <c r="JI34" s="17">
        <v>35.657980000000002</v>
      </c>
      <c r="JJ34" s="17">
        <v>35.657980000000002</v>
      </c>
      <c r="JK34" s="17">
        <v>-2.2579799999999999</v>
      </c>
      <c r="JL34" s="17"/>
      <c r="JM34" s="17"/>
      <c r="JN34" s="17"/>
      <c r="JO34" s="17">
        <v>0</v>
      </c>
      <c r="JP34" s="17"/>
      <c r="JQ34" s="17"/>
      <c r="JR34" s="17"/>
      <c r="JS34" s="17">
        <v>0</v>
      </c>
      <c r="JT34" s="17"/>
      <c r="JU34" s="17"/>
      <c r="JV34" s="17"/>
      <c r="JW34" s="17">
        <v>0</v>
      </c>
      <c r="JX34" s="17">
        <v>22.7</v>
      </c>
      <c r="JY34" s="17">
        <v>26</v>
      </c>
      <c r="JZ34" s="17">
        <v>26</v>
      </c>
      <c r="KA34" s="17">
        <v>-3.3</v>
      </c>
      <c r="KB34" s="17"/>
      <c r="KC34" s="17"/>
      <c r="KD34" s="17"/>
      <c r="KE34" s="17">
        <v>0</v>
      </c>
      <c r="KF34" s="17"/>
      <c r="KG34" s="17"/>
      <c r="KH34" s="17"/>
      <c r="KI34" s="17">
        <v>0</v>
      </c>
      <c r="KJ34" s="17">
        <v>4.2</v>
      </c>
      <c r="KK34" s="17"/>
      <c r="KL34" s="17"/>
      <c r="KM34" s="17">
        <v>4.2</v>
      </c>
      <c r="KN34" s="17">
        <v>0.9</v>
      </c>
      <c r="KO34" s="17">
        <v>1.45085</v>
      </c>
      <c r="KP34" s="17">
        <v>1.45085</v>
      </c>
      <c r="KQ34" s="17">
        <v>-0.55084999999999995</v>
      </c>
      <c r="KR34" s="17">
        <v>114.3</v>
      </c>
      <c r="KS34" s="17">
        <v>142.43233000000001</v>
      </c>
      <c r="KT34" s="17">
        <v>107.39400000000001</v>
      </c>
      <c r="KU34" s="17">
        <v>6.9059999999999997</v>
      </c>
      <c r="KV34" s="17">
        <v>74.5</v>
      </c>
      <c r="KW34" s="17">
        <v>92.113069999999993</v>
      </c>
      <c r="KX34" s="17">
        <v>92.444500000000005</v>
      </c>
      <c r="KY34" s="17">
        <v>-17.944500000000001</v>
      </c>
      <c r="KZ34" s="17">
        <v>61.8</v>
      </c>
      <c r="LA34" s="17">
        <v>66.809659999999994</v>
      </c>
      <c r="LB34" s="17">
        <v>66.809659999999994</v>
      </c>
      <c r="LC34" s="17">
        <v>-5.0096600000000002</v>
      </c>
      <c r="LD34" s="17">
        <v>71.599999999999994</v>
      </c>
      <c r="LE34" s="17">
        <v>72.37388</v>
      </c>
      <c r="LF34" s="17">
        <v>72.37388</v>
      </c>
      <c r="LG34" s="17">
        <v>-0.77388000000000001</v>
      </c>
      <c r="LH34" s="17">
        <v>28.5</v>
      </c>
      <c r="LI34" s="17">
        <v>29.806760000000001</v>
      </c>
      <c r="LJ34" s="17">
        <v>29.806760000000001</v>
      </c>
      <c r="LK34" s="17">
        <v>-1.3067599999999999</v>
      </c>
      <c r="LL34" s="17"/>
      <c r="LM34" s="17"/>
      <c r="LN34" s="17"/>
      <c r="LO34" s="17">
        <v>0</v>
      </c>
      <c r="LP34" s="17">
        <v>46.6</v>
      </c>
      <c r="LQ34" s="17">
        <v>50.645899999999997</v>
      </c>
      <c r="LR34" s="17">
        <v>33.160620000000002</v>
      </c>
      <c r="LS34" s="17">
        <v>13.43938</v>
      </c>
      <c r="LT34" s="17">
        <v>47.5</v>
      </c>
      <c r="LU34" s="17">
        <v>49.666240000000002</v>
      </c>
      <c r="LV34" s="17">
        <v>33.160620000000002</v>
      </c>
      <c r="LW34" s="17">
        <v>14.33938</v>
      </c>
      <c r="LX34" s="17">
        <v>139.80000000000001</v>
      </c>
      <c r="LY34" s="17">
        <v>158.19065000000001</v>
      </c>
      <c r="LZ34" s="17">
        <v>158.19065000000001</v>
      </c>
      <c r="MA34" s="17">
        <v>-18.390650000000001</v>
      </c>
      <c r="MB34" s="17">
        <v>141.9</v>
      </c>
      <c r="MC34" s="17">
        <v>158.19065000000001</v>
      </c>
      <c r="MD34" s="17">
        <v>158.19065000000001</v>
      </c>
      <c r="ME34" s="17">
        <v>-16.290649999999999</v>
      </c>
      <c r="MF34" s="17">
        <v>168.4</v>
      </c>
      <c r="MG34" s="17">
        <v>158.66569999999999</v>
      </c>
      <c r="MH34" s="17">
        <v>158.66569999999999</v>
      </c>
      <c r="MI34" s="17">
        <v>9.7342999999999993</v>
      </c>
      <c r="MJ34" s="17">
        <v>178.3</v>
      </c>
      <c r="MK34" s="17">
        <v>176.36183</v>
      </c>
      <c r="ML34" s="17">
        <v>176.36183</v>
      </c>
      <c r="MM34" s="17">
        <v>1.9381699999999999</v>
      </c>
      <c r="MN34" s="17"/>
      <c r="MO34" s="17"/>
      <c r="MP34" s="17"/>
      <c r="MQ34" s="17">
        <v>0</v>
      </c>
      <c r="MR34" s="17"/>
      <c r="MS34" s="17"/>
      <c r="MT34" s="17"/>
      <c r="MU34" s="17">
        <v>0</v>
      </c>
      <c r="MV34" s="17"/>
      <c r="MW34" s="17"/>
      <c r="MX34" s="17"/>
      <c r="MY34" s="17">
        <v>0</v>
      </c>
      <c r="MZ34" s="17"/>
      <c r="NA34" s="17"/>
      <c r="NB34" s="17"/>
      <c r="NC34" s="17">
        <v>0</v>
      </c>
      <c r="ND34" s="17">
        <v>205.2</v>
      </c>
      <c r="NE34" s="17">
        <v>205.29381000000001</v>
      </c>
      <c r="NF34" s="17">
        <v>205.29381000000001</v>
      </c>
      <c r="NG34" s="17">
        <v>-9.3810000000000004E-2</v>
      </c>
      <c r="NH34" s="17">
        <v>99.1</v>
      </c>
      <c r="NI34" s="17">
        <v>102.95515</v>
      </c>
      <c r="NJ34" s="17">
        <v>102.95515</v>
      </c>
      <c r="NK34" s="17">
        <v>-3.8551500000000001</v>
      </c>
      <c r="NL34" s="17">
        <v>6.9</v>
      </c>
      <c r="NM34" s="17">
        <v>5.8401899999999998</v>
      </c>
      <c r="NN34" s="17">
        <v>5.8401899999999998</v>
      </c>
      <c r="NO34" s="17">
        <v>1.0598099999999999</v>
      </c>
      <c r="NP34" s="17">
        <v>3.2</v>
      </c>
      <c r="NQ34" s="17">
        <v>3.22071</v>
      </c>
      <c r="NR34" s="17">
        <v>3.22071</v>
      </c>
      <c r="NS34" s="17">
        <v>-2.0709999999999999E-2</v>
      </c>
      <c r="NT34" s="17">
        <v>29.9</v>
      </c>
      <c r="NU34" s="17">
        <v>14.79</v>
      </c>
      <c r="NV34" s="17">
        <v>24.841699999999999</v>
      </c>
      <c r="NW34" s="17">
        <v>5.0583</v>
      </c>
      <c r="NX34" s="17">
        <v>76.8</v>
      </c>
      <c r="NY34" s="17">
        <v>75.3</v>
      </c>
      <c r="NZ34" s="17">
        <v>76.53</v>
      </c>
      <c r="OA34" s="17">
        <v>0.27</v>
      </c>
      <c r="OB34" s="17">
        <v>15.4</v>
      </c>
      <c r="OC34" s="17">
        <v>14.77</v>
      </c>
      <c r="OD34" s="17">
        <v>15.207599999999999</v>
      </c>
      <c r="OE34" s="17">
        <v>0.19239999999999999</v>
      </c>
      <c r="OF34" s="17"/>
      <c r="OG34" s="17"/>
      <c r="OH34" s="17"/>
      <c r="OI34" s="17">
        <v>0</v>
      </c>
      <c r="OJ34" s="17">
        <v>0.4</v>
      </c>
      <c r="OK34" s="17">
        <v>0.1</v>
      </c>
      <c r="OL34" s="17">
        <v>0.1</v>
      </c>
      <c r="OM34" s="17">
        <v>0.3</v>
      </c>
      <c r="ON34" s="17">
        <v>2.2999999999999998</v>
      </c>
      <c r="OO34" s="17">
        <v>20.33764</v>
      </c>
      <c r="OP34" s="17">
        <v>20.33764</v>
      </c>
      <c r="OQ34" s="17">
        <v>-18.03764</v>
      </c>
      <c r="OR34" s="17">
        <v>9.9</v>
      </c>
      <c r="OS34" s="17">
        <v>9</v>
      </c>
      <c r="OT34" s="17">
        <v>9</v>
      </c>
      <c r="OU34" s="17">
        <v>0.9</v>
      </c>
      <c r="OV34" s="17">
        <v>1.1000000000000001</v>
      </c>
      <c r="OW34" s="17">
        <v>1.36084</v>
      </c>
      <c r="OX34" s="17"/>
      <c r="OY34" s="17">
        <v>1.1000000000000001</v>
      </c>
      <c r="OZ34" s="17">
        <v>193.9</v>
      </c>
      <c r="PA34" s="17">
        <v>192.6</v>
      </c>
      <c r="PB34" s="17">
        <v>187.41</v>
      </c>
      <c r="PC34" s="17">
        <v>6.49</v>
      </c>
      <c r="PD34" s="17">
        <v>97.6</v>
      </c>
      <c r="PE34" s="17">
        <v>92.51</v>
      </c>
      <c r="PF34" s="17">
        <v>92.51</v>
      </c>
      <c r="PG34" s="17">
        <v>5.09</v>
      </c>
      <c r="PH34" s="17">
        <v>0.5</v>
      </c>
      <c r="PI34" s="17">
        <v>1.1499999999999999</v>
      </c>
      <c r="PJ34" s="17">
        <v>1.1499999999999999</v>
      </c>
      <c r="PK34" s="17">
        <v>-0.65</v>
      </c>
      <c r="PL34" s="17">
        <v>1</v>
      </c>
      <c r="PM34" s="17">
        <v>1.5</v>
      </c>
      <c r="PN34" s="17">
        <v>1.5</v>
      </c>
      <c r="PO34" s="17">
        <v>-0.5</v>
      </c>
      <c r="PP34" s="17">
        <v>4.5</v>
      </c>
      <c r="PQ34" s="17">
        <v>4.5</v>
      </c>
      <c r="PR34" s="17">
        <v>4.5</v>
      </c>
      <c r="PS34" s="17">
        <v>0</v>
      </c>
      <c r="PT34" s="17">
        <v>20.399999999999999</v>
      </c>
      <c r="PU34" s="17">
        <v>2.9823</v>
      </c>
      <c r="PV34" s="17">
        <v>2.9823</v>
      </c>
      <c r="PW34" s="17">
        <v>17.4177</v>
      </c>
      <c r="PX34" s="17">
        <v>3.3</v>
      </c>
      <c r="PY34" s="17">
        <v>3.3</v>
      </c>
      <c r="PZ34" s="17">
        <v>3.3</v>
      </c>
      <c r="QA34" s="17">
        <v>0</v>
      </c>
      <c r="QB34" s="17">
        <v>0</v>
      </c>
      <c r="QC34" s="17"/>
      <c r="QD34" s="17"/>
      <c r="QE34" s="17">
        <v>0</v>
      </c>
      <c r="QF34" s="17">
        <v>3.5</v>
      </c>
      <c r="QG34" s="17">
        <v>3.5</v>
      </c>
      <c r="QH34" s="17">
        <v>3.5</v>
      </c>
      <c r="QI34" s="17">
        <v>0</v>
      </c>
      <c r="QJ34" s="17">
        <v>15.9</v>
      </c>
      <c r="QK34" s="17">
        <v>15.45894</v>
      </c>
      <c r="QL34" s="17">
        <v>15.45894</v>
      </c>
      <c r="QM34" s="17">
        <v>0.44106000000000001</v>
      </c>
      <c r="QN34" s="17">
        <v>14</v>
      </c>
      <c r="QO34" s="17">
        <v>12.87</v>
      </c>
      <c r="QP34" s="17">
        <v>12.87</v>
      </c>
      <c r="QQ34" s="17">
        <v>1.1299999999999999</v>
      </c>
      <c r="QR34" s="17">
        <v>17.2</v>
      </c>
      <c r="QS34" s="17">
        <v>16.78</v>
      </c>
      <c r="QT34" s="17">
        <v>16.78</v>
      </c>
      <c r="QU34" s="17">
        <v>0.42</v>
      </c>
      <c r="QV34" s="17">
        <v>7.3</v>
      </c>
      <c r="QW34" s="17">
        <v>5.84</v>
      </c>
      <c r="QX34" s="17">
        <v>6.0631000000000004</v>
      </c>
      <c r="QY34" s="17">
        <v>1.2369000000000001</v>
      </c>
      <c r="QZ34" s="17">
        <v>20.9</v>
      </c>
      <c r="RA34" s="17">
        <v>13.06</v>
      </c>
      <c r="RB34" s="17">
        <v>19.488600000000002</v>
      </c>
      <c r="RC34" s="17">
        <v>1.4114</v>
      </c>
      <c r="RD34" s="17">
        <v>17.7</v>
      </c>
      <c r="RE34" s="17">
        <v>17.3</v>
      </c>
      <c r="RF34" s="17">
        <v>12.732900000000001</v>
      </c>
      <c r="RG34" s="17">
        <v>4.9671000000000003</v>
      </c>
      <c r="RH34" s="17">
        <v>2</v>
      </c>
      <c r="RI34" s="17">
        <v>1.96</v>
      </c>
      <c r="RJ34" s="17">
        <v>1.96</v>
      </c>
      <c r="RK34" s="17">
        <v>0.04</v>
      </c>
      <c r="RL34" s="17">
        <v>9.6</v>
      </c>
      <c r="RM34" s="17">
        <v>19.67726</v>
      </c>
      <c r="RN34" s="17">
        <v>19.67727</v>
      </c>
      <c r="RO34" s="17">
        <v>-10.07727</v>
      </c>
      <c r="RP34" s="17">
        <v>1</v>
      </c>
      <c r="RQ34" s="17">
        <v>1.0640000000000001</v>
      </c>
      <c r="RR34" s="17">
        <v>1.0640000000000001</v>
      </c>
      <c r="RS34" s="17">
        <v>-6.4000000000000001E-2</v>
      </c>
      <c r="RT34" s="17"/>
      <c r="RU34" s="17"/>
      <c r="RV34" s="17"/>
      <c r="RW34" s="17">
        <v>0</v>
      </c>
      <c r="RX34" s="17">
        <v>3.8</v>
      </c>
      <c r="RY34" s="17">
        <v>3.6</v>
      </c>
      <c r="RZ34" s="17">
        <v>3.6</v>
      </c>
      <c r="SA34" s="17">
        <v>0.2</v>
      </c>
      <c r="SB34" s="17">
        <v>0.4</v>
      </c>
      <c r="SC34" s="17">
        <v>0.41360000000000002</v>
      </c>
      <c r="SD34" s="17">
        <v>0.41360000000000002</v>
      </c>
      <c r="SE34" s="17">
        <v>-1.3599999999999999E-2</v>
      </c>
      <c r="SF34" s="17">
        <v>1.3</v>
      </c>
      <c r="SG34" s="17">
        <v>1.216</v>
      </c>
      <c r="SH34" s="17">
        <v>1.216</v>
      </c>
      <c r="SI34" s="17">
        <v>8.4000000000000005E-2</v>
      </c>
      <c r="SJ34" s="17">
        <v>5.9</v>
      </c>
      <c r="SK34" s="17">
        <v>5.2</v>
      </c>
      <c r="SL34" s="17">
        <v>5.2</v>
      </c>
      <c r="SM34" s="17">
        <v>0.7</v>
      </c>
      <c r="SN34" s="17">
        <v>3.3</v>
      </c>
      <c r="SO34" s="17">
        <v>3.1</v>
      </c>
      <c r="SP34" s="17">
        <v>3.1</v>
      </c>
      <c r="SQ34" s="17">
        <v>0.2</v>
      </c>
      <c r="SR34" s="17">
        <v>3.9</v>
      </c>
      <c r="SS34" s="17">
        <v>3</v>
      </c>
      <c r="ST34" s="17">
        <v>3</v>
      </c>
      <c r="SU34" s="17">
        <v>0.9</v>
      </c>
      <c r="SV34" s="17">
        <v>6.2</v>
      </c>
      <c r="SW34" s="17">
        <v>4.5</v>
      </c>
      <c r="SX34" s="17">
        <v>4.5</v>
      </c>
      <c r="SY34" s="17">
        <v>1.7</v>
      </c>
      <c r="SZ34" s="17">
        <v>12.6</v>
      </c>
      <c r="TA34" s="17">
        <v>19.649999999999999</v>
      </c>
      <c r="TB34" s="17">
        <v>19</v>
      </c>
      <c r="TC34" s="17">
        <v>-6.4</v>
      </c>
      <c r="TD34" s="17">
        <v>57.9</v>
      </c>
      <c r="TE34" s="17">
        <v>45.73</v>
      </c>
      <c r="TF34" s="17">
        <v>63</v>
      </c>
      <c r="TG34" s="17">
        <v>-5.0999999999999996</v>
      </c>
      <c r="TH34" s="17">
        <v>33.6</v>
      </c>
      <c r="TI34" s="17">
        <v>32.020000000000003</v>
      </c>
      <c r="TJ34" s="17">
        <v>32.020000000000003</v>
      </c>
      <c r="TK34" s="17">
        <v>1.58</v>
      </c>
      <c r="TL34" s="17">
        <v>21.8</v>
      </c>
      <c r="TM34" s="17">
        <v>16.87</v>
      </c>
      <c r="TN34" s="17">
        <v>118.8</v>
      </c>
      <c r="TO34" s="17">
        <v>-97</v>
      </c>
      <c r="TP34" s="17">
        <v>30.2</v>
      </c>
      <c r="TQ34" s="17">
        <v>8.8000000000000007</v>
      </c>
      <c r="TR34" s="17">
        <v>113.43</v>
      </c>
      <c r="TS34" s="17">
        <v>-83.23</v>
      </c>
      <c r="TT34" s="17">
        <v>3.9</v>
      </c>
      <c r="TU34" s="17">
        <v>7.35</v>
      </c>
      <c r="TV34" s="17">
        <v>16.5</v>
      </c>
      <c r="TW34" s="17">
        <v>-12.6</v>
      </c>
      <c r="TX34" s="17">
        <v>2</v>
      </c>
      <c r="TY34" s="17">
        <v>7.29</v>
      </c>
      <c r="TZ34" s="17">
        <v>10.1</v>
      </c>
      <c r="UA34" s="17">
        <v>-8.1</v>
      </c>
      <c r="UB34" s="17">
        <v>44.9</v>
      </c>
      <c r="UC34" s="17">
        <v>40.659999999999997</v>
      </c>
      <c r="UD34" s="17">
        <v>40.659999999999997</v>
      </c>
      <c r="UE34" s="17">
        <v>4.24</v>
      </c>
      <c r="UF34" s="17">
        <v>6.1</v>
      </c>
      <c r="UG34" s="17">
        <v>9</v>
      </c>
      <c r="UH34" s="17">
        <v>9</v>
      </c>
      <c r="UI34" s="17">
        <v>-2.9</v>
      </c>
      <c r="UJ34" s="17">
        <v>2.2999999999999998</v>
      </c>
      <c r="UK34" s="17">
        <v>2</v>
      </c>
      <c r="UL34" s="17">
        <v>2</v>
      </c>
      <c r="UM34" s="17">
        <v>0.3</v>
      </c>
      <c r="UN34" s="17">
        <v>7.6</v>
      </c>
      <c r="UO34" s="17">
        <v>7.4</v>
      </c>
      <c r="UP34" s="17">
        <v>7.4</v>
      </c>
      <c r="UQ34" s="17">
        <v>0.2</v>
      </c>
      <c r="UR34" s="17">
        <v>6</v>
      </c>
      <c r="US34" s="17">
        <v>5</v>
      </c>
      <c r="UT34" s="17">
        <v>5</v>
      </c>
      <c r="UU34" s="17">
        <v>1</v>
      </c>
      <c r="UV34" s="17">
        <v>6.1</v>
      </c>
      <c r="UW34" s="17">
        <v>5.6</v>
      </c>
      <c r="UX34" s="17">
        <v>5.6</v>
      </c>
      <c r="UY34" s="17">
        <v>0.5</v>
      </c>
      <c r="UZ34" s="17">
        <v>6.3</v>
      </c>
      <c r="VA34" s="17">
        <v>5.8</v>
      </c>
      <c r="VB34" s="17">
        <v>5.8</v>
      </c>
      <c r="VC34" s="17">
        <v>0.5</v>
      </c>
      <c r="VD34" s="17">
        <v>17.3</v>
      </c>
      <c r="VE34" s="17">
        <v>17.23</v>
      </c>
      <c r="VF34" s="17">
        <v>17.077000000000002</v>
      </c>
      <c r="VG34" s="17">
        <v>0.223</v>
      </c>
      <c r="VH34" s="17">
        <v>244.1</v>
      </c>
      <c r="VI34" s="17">
        <v>245.3</v>
      </c>
      <c r="VJ34" s="17">
        <v>236.07</v>
      </c>
      <c r="VK34" s="17">
        <v>8.0299999999999994</v>
      </c>
      <c r="VL34" s="17">
        <v>17.600000000000001</v>
      </c>
      <c r="VM34" s="17">
        <v>16.2348</v>
      </c>
      <c r="VN34" s="17">
        <v>16.2348</v>
      </c>
      <c r="VO34" s="17">
        <v>1.3652</v>
      </c>
      <c r="VP34" s="17">
        <v>132.9</v>
      </c>
      <c r="VQ34" s="17">
        <v>136.19999999999999</v>
      </c>
      <c r="VR34" s="17">
        <v>137</v>
      </c>
      <c r="VS34" s="17">
        <v>-4.0999999999999996</v>
      </c>
      <c r="VT34" s="17">
        <v>0.6</v>
      </c>
      <c r="VU34" s="17">
        <v>0.6</v>
      </c>
      <c r="VV34" s="17">
        <v>0.6</v>
      </c>
      <c r="VW34" s="17">
        <v>0</v>
      </c>
      <c r="VX34" s="17">
        <v>0</v>
      </c>
      <c r="VY34" s="17">
        <v>0.8</v>
      </c>
      <c r="VZ34" s="17">
        <v>4</v>
      </c>
      <c r="WA34" s="17">
        <v>-4</v>
      </c>
      <c r="WB34" s="17">
        <v>0</v>
      </c>
      <c r="WC34" s="17">
        <v>9.1999999999999993</v>
      </c>
      <c r="WD34" s="17">
        <v>16</v>
      </c>
      <c r="WE34" s="17">
        <v>-16</v>
      </c>
      <c r="WF34" s="17">
        <v>97.4</v>
      </c>
      <c r="WG34" s="17">
        <v>97.6</v>
      </c>
      <c r="WH34" s="17">
        <v>98.64</v>
      </c>
      <c r="WI34" s="17">
        <v>-1.24</v>
      </c>
      <c r="WJ34" s="17"/>
      <c r="WK34" s="17">
        <v>22.13</v>
      </c>
      <c r="WL34" s="17">
        <v>22.13</v>
      </c>
      <c r="WM34" s="17">
        <v>-22.13</v>
      </c>
      <c r="WN34" s="17">
        <v>4.5999999999999996</v>
      </c>
      <c r="WO34" s="17">
        <v>4.5</v>
      </c>
      <c r="WP34" s="17">
        <v>4.5</v>
      </c>
      <c r="WQ34" s="17">
        <v>0.1</v>
      </c>
      <c r="WR34" s="17">
        <v>2</v>
      </c>
      <c r="WS34" s="17">
        <v>2.2999999999999998</v>
      </c>
      <c r="WT34" s="17">
        <v>2.2999999999999998</v>
      </c>
      <c r="WU34" s="17">
        <v>-0.3</v>
      </c>
      <c r="WV34" s="17">
        <v>1.2</v>
      </c>
      <c r="WW34" s="17">
        <v>1.1499999999999999</v>
      </c>
      <c r="WX34" s="17">
        <v>1.1499999999999999</v>
      </c>
      <c r="WY34" s="17">
        <v>0.05</v>
      </c>
      <c r="WZ34" s="17">
        <v>2.7</v>
      </c>
      <c r="XA34" s="17">
        <v>3</v>
      </c>
      <c r="XB34" s="17">
        <v>3</v>
      </c>
      <c r="XC34" s="17">
        <v>-0.3</v>
      </c>
      <c r="XD34" s="17">
        <v>17.899999999999999</v>
      </c>
      <c r="XE34" s="17">
        <v>15.7355</v>
      </c>
      <c r="XF34" s="17">
        <v>15.7355</v>
      </c>
      <c r="XG34" s="17">
        <v>2.1644999999999999</v>
      </c>
      <c r="XH34" s="17">
        <v>7.8</v>
      </c>
      <c r="XI34" s="17">
        <v>7.8</v>
      </c>
      <c r="XJ34" s="17">
        <v>7.8</v>
      </c>
      <c r="XK34" s="17">
        <v>0</v>
      </c>
      <c r="XL34" s="17">
        <v>19.7</v>
      </c>
      <c r="XM34" s="17">
        <v>18.550719999999998</v>
      </c>
      <c r="XN34" s="17">
        <v>18.550719999999998</v>
      </c>
      <c r="XO34" s="17">
        <v>1.1492800000000001</v>
      </c>
      <c r="XP34" s="17">
        <v>10</v>
      </c>
      <c r="XQ34" s="17">
        <v>9.9</v>
      </c>
      <c r="XR34" s="17">
        <v>9.9</v>
      </c>
      <c r="XS34" s="17">
        <v>0.1</v>
      </c>
      <c r="XT34" s="17">
        <v>8.6999999999999993</v>
      </c>
      <c r="XU34" s="17">
        <v>10.43478</v>
      </c>
      <c r="XV34" s="17">
        <v>10.43478</v>
      </c>
      <c r="XW34" s="17">
        <v>-1.73478</v>
      </c>
      <c r="XX34" s="17"/>
      <c r="XY34" s="17"/>
      <c r="XZ34" s="17"/>
      <c r="YA34" s="17">
        <v>0</v>
      </c>
      <c r="YB34" s="17"/>
      <c r="YC34" s="17"/>
      <c r="YD34" s="17"/>
      <c r="YE34" s="17">
        <v>0</v>
      </c>
      <c r="YF34" s="17">
        <v>15.4</v>
      </c>
      <c r="YG34" s="17">
        <v>13.52657</v>
      </c>
      <c r="YH34" s="17">
        <v>13.52657</v>
      </c>
      <c r="YI34" s="17">
        <v>1.8734299999999999</v>
      </c>
      <c r="YJ34" s="17">
        <v>16.7</v>
      </c>
      <c r="YK34" s="17"/>
      <c r="YL34" s="17"/>
      <c r="YM34" s="17">
        <v>16.7</v>
      </c>
      <c r="YN34" s="17">
        <v>8.6999999999999993</v>
      </c>
      <c r="YO34" s="17">
        <v>8.25</v>
      </c>
      <c r="YP34" s="17">
        <v>8.25</v>
      </c>
      <c r="YQ34" s="17">
        <v>0.45</v>
      </c>
      <c r="YR34" s="17">
        <v>10.8</v>
      </c>
      <c r="YS34" s="17">
        <v>6.51</v>
      </c>
      <c r="YT34" s="17">
        <v>10.628019999999999</v>
      </c>
      <c r="YU34" s="17">
        <v>0.17197999999999999</v>
      </c>
      <c r="YV34" s="17">
        <v>11.8</v>
      </c>
      <c r="YW34" s="17">
        <v>12.13527</v>
      </c>
      <c r="YX34" s="17">
        <v>12.13527</v>
      </c>
      <c r="YY34" s="17">
        <v>-0.33527000000000001</v>
      </c>
    </row>
    <row r="35" spans="1:675" ht="24" customHeight="1" x14ac:dyDescent="0.25">
      <c r="A35" s="1"/>
      <c r="B35" s="16" t="s">
        <v>69</v>
      </c>
      <c r="C35" s="16" t="s">
        <v>883</v>
      </c>
      <c r="D35" s="17">
        <v>49.4</v>
      </c>
      <c r="E35" s="17">
        <v>20.271560000000001</v>
      </c>
      <c r="F35" s="17"/>
      <c r="G35" s="17">
        <v>49.4</v>
      </c>
      <c r="H35" s="17">
        <v>637.4</v>
      </c>
      <c r="I35" s="17">
        <v>655.76232000000005</v>
      </c>
      <c r="J35" s="17">
        <v>655.76232000000005</v>
      </c>
      <c r="K35" s="17">
        <v>-18.36232</v>
      </c>
      <c r="L35" s="17">
        <v>214.1</v>
      </c>
      <c r="M35" s="17">
        <v>212.30054999999999</v>
      </c>
      <c r="N35" s="17">
        <v>212.30054999999999</v>
      </c>
      <c r="O35" s="17">
        <v>1.79945</v>
      </c>
      <c r="P35" s="17"/>
      <c r="Q35" s="17"/>
      <c r="R35" s="17"/>
      <c r="S35" s="17">
        <v>0</v>
      </c>
      <c r="T35" s="17"/>
      <c r="U35" s="17"/>
      <c r="V35" s="17"/>
      <c r="W35" s="17">
        <v>0</v>
      </c>
      <c r="X35" s="17">
        <v>11</v>
      </c>
      <c r="Y35" s="17">
        <v>10.3627</v>
      </c>
      <c r="Z35" s="17"/>
      <c r="AA35" s="17">
        <v>11</v>
      </c>
      <c r="AB35" s="17">
        <v>88.1</v>
      </c>
      <c r="AC35" s="17">
        <v>83</v>
      </c>
      <c r="AD35" s="17">
        <v>80.119200000000006</v>
      </c>
      <c r="AE35" s="17">
        <v>7.9808000000000003</v>
      </c>
      <c r="AF35" s="17"/>
      <c r="AG35" s="17"/>
      <c r="AH35" s="17"/>
      <c r="AI35" s="17">
        <v>0</v>
      </c>
      <c r="AJ35" s="17">
        <v>79.2</v>
      </c>
      <c r="AK35" s="17"/>
      <c r="AL35" s="17"/>
      <c r="AM35" s="17">
        <v>79.2</v>
      </c>
      <c r="AN35" s="17">
        <v>176.4</v>
      </c>
      <c r="AO35" s="17">
        <v>196.22801999999999</v>
      </c>
      <c r="AP35" s="17">
        <v>196.22801999999999</v>
      </c>
      <c r="AQ35" s="17">
        <v>-19.828019999999999</v>
      </c>
      <c r="AR35" s="17">
        <v>195.2</v>
      </c>
      <c r="AS35" s="17">
        <v>196.22801999999999</v>
      </c>
      <c r="AT35" s="17">
        <v>196.22801999999999</v>
      </c>
      <c r="AU35" s="17">
        <v>-1.0280199999999999</v>
      </c>
      <c r="AV35" s="17">
        <v>199.3</v>
      </c>
      <c r="AW35" s="17">
        <v>196.22801999999999</v>
      </c>
      <c r="AX35" s="17">
        <v>196.22801999999999</v>
      </c>
      <c r="AY35" s="17">
        <v>3.0719799999999999</v>
      </c>
      <c r="AZ35" s="17">
        <v>287.60000000000002</v>
      </c>
      <c r="BA35" s="17">
        <v>295.22593999999998</v>
      </c>
      <c r="BB35" s="17">
        <v>295.22593999999998</v>
      </c>
      <c r="BC35" s="17">
        <v>-7.6259399999999999</v>
      </c>
      <c r="BD35" s="17">
        <v>200.4</v>
      </c>
      <c r="BE35" s="17">
        <v>206.04143999999999</v>
      </c>
      <c r="BF35" s="17">
        <v>206.04143999999999</v>
      </c>
      <c r="BG35" s="17">
        <v>-5.6414400000000002</v>
      </c>
      <c r="BH35" s="17">
        <v>106.7</v>
      </c>
      <c r="BI35" s="17">
        <v>103.33009</v>
      </c>
      <c r="BJ35" s="17">
        <v>103.33009</v>
      </c>
      <c r="BK35" s="17">
        <v>3.36991</v>
      </c>
      <c r="BL35" s="17">
        <v>374.2</v>
      </c>
      <c r="BM35" s="17">
        <v>351.44693000000001</v>
      </c>
      <c r="BN35" s="17">
        <v>196.18647000000001</v>
      </c>
      <c r="BO35" s="17">
        <v>178.01353</v>
      </c>
      <c r="BP35" s="17">
        <v>3</v>
      </c>
      <c r="BQ35" s="17">
        <v>3.02576</v>
      </c>
      <c r="BR35" s="17">
        <v>3.02576</v>
      </c>
      <c r="BS35" s="17">
        <v>-2.5760000000000002E-2</v>
      </c>
      <c r="BT35" s="17"/>
      <c r="BU35" s="17"/>
      <c r="BV35" s="17"/>
      <c r="BW35" s="17">
        <v>0</v>
      </c>
      <c r="BX35" s="17"/>
      <c r="BY35" s="17"/>
      <c r="BZ35" s="17"/>
      <c r="CA35" s="17">
        <v>0</v>
      </c>
      <c r="CB35" s="17"/>
      <c r="CC35" s="17"/>
      <c r="CD35" s="17"/>
      <c r="CE35" s="17">
        <v>0</v>
      </c>
      <c r="CF35" s="17">
        <v>148</v>
      </c>
      <c r="CG35" s="17">
        <v>161.28</v>
      </c>
      <c r="CH35" s="17">
        <v>137.32174000000001</v>
      </c>
      <c r="CI35" s="17">
        <v>10.67826</v>
      </c>
      <c r="CJ35" s="17">
        <v>7.5</v>
      </c>
      <c r="CK35" s="17">
        <v>7.0449000000000002</v>
      </c>
      <c r="CL35" s="17">
        <v>7.0449000000000002</v>
      </c>
      <c r="CM35" s="17">
        <v>0.4551</v>
      </c>
      <c r="CN35" s="17">
        <v>5</v>
      </c>
      <c r="CO35" s="17">
        <v>3.78295</v>
      </c>
      <c r="CP35" s="17">
        <v>3.78295</v>
      </c>
      <c r="CQ35" s="17">
        <v>1.21705</v>
      </c>
      <c r="CR35" s="17">
        <v>22.1</v>
      </c>
      <c r="CS35" s="17">
        <v>22.280850000000001</v>
      </c>
      <c r="CT35" s="17">
        <v>22.280850000000001</v>
      </c>
      <c r="CU35" s="17">
        <v>-0.18085000000000001</v>
      </c>
      <c r="CV35" s="17">
        <v>40.700000000000003</v>
      </c>
      <c r="CW35" s="17">
        <v>36.75694</v>
      </c>
      <c r="CX35" s="17">
        <v>58.940159999999999</v>
      </c>
      <c r="CY35" s="17">
        <v>-18.240159999999999</v>
      </c>
      <c r="CZ35" s="17">
        <v>59.4</v>
      </c>
      <c r="DA35" s="17">
        <v>90.355119999999999</v>
      </c>
      <c r="DB35" s="17">
        <v>56.798079999999999</v>
      </c>
      <c r="DC35" s="17">
        <v>2.6019199999999998</v>
      </c>
      <c r="DD35" s="17"/>
      <c r="DE35" s="17"/>
      <c r="DF35" s="17"/>
      <c r="DG35" s="17">
        <v>0</v>
      </c>
      <c r="DH35" s="17"/>
      <c r="DI35" s="17"/>
      <c r="DJ35" s="17"/>
      <c r="DK35" s="17">
        <v>0</v>
      </c>
      <c r="DL35" s="17"/>
      <c r="DM35" s="17"/>
      <c r="DN35" s="17"/>
      <c r="DO35" s="17">
        <v>0</v>
      </c>
      <c r="DP35" s="17">
        <v>6.5</v>
      </c>
      <c r="DQ35" s="17">
        <v>6.39</v>
      </c>
      <c r="DR35" s="17">
        <v>6.39</v>
      </c>
      <c r="DS35" s="17">
        <v>0.11</v>
      </c>
      <c r="DT35" s="17">
        <v>149.69999999999999</v>
      </c>
      <c r="DU35" s="17">
        <v>160.20939000000001</v>
      </c>
      <c r="DV35" s="17"/>
      <c r="DW35" s="17">
        <v>149.69999999999999</v>
      </c>
      <c r="DX35" s="17">
        <v>33</v>
      </c>
      <c r="DY35" s="17">
        <v>30.156700000000001</v>
      </c>
      <c r="DZ35" s="17">
        <v>46.910420000000002</v>
      </c>
      <c r="EA35" s="17">
        <v>-13.91042</v>
      </c>
      <c r="EB35" s="17">
        <v>75.599999999999994</v>
      </c>
      <c r="EC35" s="17">
        <v>46.979849999999999</v>
      </c>
      <c r="ED35" s="17">
        <v>75.932550000000006</v>
      </c>
      <c r="EE35" s="17">
        <v>-0.33255000000000001</v>
      </c>
      <c r="EF35" s="17">
        <v>20.8</v>
      </c>
      <c r="EG35" s="17">
        <v>20.48039</v>
      </c>
      <c r="EH35" s="17">
        <v>32.74783</v>
      </c>
      <c r="EI35" s="17">
        <v>-11.94783</v>
      </c>
      <c r="EJ35" s="17">
        <v>16.399999999999999</v>
      </c>
      <c r="EK35" s="17">
        <v>18.176390000000001</v>
      </c>
      <c r="EL35" s="17">
        <v>15.904339999999999</v>
      </c>
      <c r="EM35" s="17">
        <v>0.49565999999999999</v>
      </c>
      <c r="EN35" s="17">
        <v>11.3</v>
      </c>
      <c r="EO35" s="17">
        <v>11.400969999999999</v>
      </c>
      <c r="EP35" s="17">
        <v>11.400969999999999</v>
      </c>
      <c r="EQ35" s="17">
        <v>-0.10097</v>
      </c>
      <c r="ER35" s="17">
        <v>78.5</v>
      </c>
      <c r="ES35" s="17">
        <v>87.26473</v>
      </c>
      <c r="ET35" s="17">
        <v>74.675250000000005</v>
      </c>
      <c r="EU35" s="17">
        <v>3.8247499999999999</v>
      </c>
      <c r="EV35" s="17">
        <v>179.2</v>
      </c>
      <c r="EW35" s="17">
        <v>184.74316999999999</v>
      </c>
      <c r="EX35" s="17">
        <v>184.74316999999999</v>
      </c>
      <c r="EY35" s="17">
        <v>-5.5431699999999999</v>
      </c>
      <c r="EZ35" s="17">
        <v>179.3</v>
      </c>
      <c r="FA35" s="17">
        <v>184.74316999999999</v>
      </c>
      <c r="FB35" s="17">
        <v>184.74316999999999</v>
      </c>
      <c r="FC35" s="17">
        <v>-5.4431700000000003</v>
      </c>
      <c r="FD35" s="17">
        <v>181.6</v>
      </c>
      <c r="FE35" s="17">
        <v>185.29795999999999</v>
      </c>
      <c r="FF35" s="17">
        <v>185.29795999999999</v>
      </c>
      <c r="FG35" s="17">
        <v>-3.6979600000000001</v>
      </c>
      <c r="FH35" s="17">
        <v>101.6</v>
      </c>
      <c r="FI35" s="17">
        <v>100.46541000000001</v>
      </c>
      <c r="FJ35" s="17">
        <v>87.570220000000006</v>
      </c>
      <c r="FK35" s="17">
        <v>14.029780000000001</v>
      </c>
      <c r="FL35" s="17">
        <v>15.7</v>
      </c>
      <c r="FM35" s="17">
        <v>23.362089999999998</v>
      </c>
      <c r="FN35" s="17">
        <v>4.1450800000000001</v>
      </c>
      <c r="FO35" s="17">
        <v>11.554919999999999</v>
      </c>
      <c r="FP35" s="17">
        <v>21.5</v>
      </c>
      <c r="FQ35" s="17">
        <v>21.646380000000001</v>
      </c>
      <c r="FR35" s="17">
        <v>21.646380000000001</v>
      </c>
      <c r="FS35" s="17">
        <v>-0.14638000000000001</v>
      </c>
      <c r="FT35" s="17">
        <v>17.100000000000001</v>
      </c>
      <c r="FU35" s="17">
        <v>14.912509999999999</v>
      </c>
      <c r="FV35" s="17">
        <v>14.912509999999999</v>
      </c>
      <c r="FW35" s="17">
        <v>2.1874899999999999</v>
      </c>
      <c r="FX35" s="17">
        <v>41.2</v>
      </c>
      <c r="FY35" s="17">
        <v>42.189190000000004</v>
      </c>
      <c r="FZ35" s="17">
        <v>32.49841</v>
      </c>
      <c r="GA35" s="17">
        <v>8.7015899999999995</v>
      </c>
      <c r="GB35" s="17"/>
      <c r="GC35" s="17"/>
      <c r="GD35" s="17"/>
      <c r="GE35" s="17">
        <v>0</v>
      </c>
      <c r="GF35" s="17"/>
      <c r="GG35" s="17"/>
      <c r="GH35" s="17"/>
      <c r="GI35" s="17">
        <v>0</v>
      </c>
      <c r="GJ35" s="17">
        <v>6.8</v>
      </c>
      <c r="GK35" s="17">
        <v>6.8787000000000003</v>
      </c>
      <c r="GL35" s="17">
        <v>6.8787000000000003</v>
      </c>
      <c r="GM35" s="17">
        <v>-7.8700000000000006E-2</v>
      </c>
      <c r="GN35" s="17">
        <v>50.3</v>
      </c>
      <c r="GO35" s="17">
        <v>49.999420000000001</v>
      </c>
      <c r="GP35" s="17">
        <v>15.544040000000001</v>
      </c>
      <c r="GQ35" s="17">
        <v>34.755960000000002</v>
      </c>
      <c r="GR35" s="17"/>
      <c r="GS35" s="17"/>
      <c r="GT35" s="17"/>
      <c r="GU35" s="17">
        <v>0</v>
      </c>
      <c r="GV35" s="17"/>
      <c r="GW35" s="17"/>
      <c r="GX35" s="17"/>
      <c r="GY35" s="17">
        <v>0</v>
      </c>
      <c r="GZ35" s="17"/>
      <c r="HA35" s="17"/>
      <c r="HB35" s="17"/>
      <c r="HC35" s="17">
        <v>0</v>
      </c>
      <c r="HD35" s="17"/>
      <c r="HE35" s="17"/>
      <c r="HF35" s="17"/>
      <c r="HG35" s="17">
        <v>0</v>
      </c>
      <c r="HH35" s="17">
        <v>40</v>
      </c>
      <c r="HI35" s="17">
        <v>76.446560000000005</v>
      </c>
      <c r="HJ35" s="17">
        <v>68.073220000000006</v>
      </c>
      <c r="HK35" s="17">
        <v>-28.073219999999999</v>
      </c>
      <c r="HL35" s="17">
        <v>0</v>
      </c>
      <c r="HM35" s="17">
        <v>36.961179999999999</v>
      </c>
      <c r="HN35" s="17"/>
      <c r="HO35" s="17">
        <v>0</v>
      </c>
      <c r="HP35" s="17"/>
      <c r="HQ35" s="17"/>
      <c r="HR35" s="17"/>
      <c r="HS35" s="17">
        <v>0</v>
      </c>
      <c r="HT35" s="17">
        <v>39.799999999999997</v>
      </c>
      <c r="HU35" s="17">
        <v>45.291899999999998</v>
      </c>
      <c r="HV35" s="17">
        <v>45.291899999999998</v>
      </c>
      <c r="HW35" s="17">
        <v>-5.4919000000000002</v>
      </c>
      <c r="HX35" s="17"/>
      <c r="HY35" s="17"/>
      <c r="HZ35" s="17"/>
      <c r="IA35" s="17">
        <v>0</v>
      </c>
      <c r="IB35" s="17">
        <v>0</v>
      </c>
      <c r="IC35" s="17"/>
      <c r="ID35" s="17"/>
      <c r="IE35" s="17">
        <v>0</v>
      </c>
      <c r="IF35" s="17"/>
      <c r="IG35" s="17"/>
      <c r="IH35" s="17"/>
      <c r="II35" s="17">
        <v>0</v>
      </c>
      <c r="IJ35" s="17">
        <v>91.5</v>
      </c>
      <c r="IK35" s="17">
        <v>90.009810000000002</v>
      </c>
      <c r="IL35" s="17">
        <v>90.148499999999999</v>
      </c>
      <c r="IM35" s="17">
        <v>1.3514999999999999</v>
      </c>
      <c r="IN35" s="17">
        <v>165.8</v>
      </c>
      <c r="IO35" s="17">
        <v>172.31039000000001</v>
      </c>
      <c r="IP35" s="17">
        <v>181.53016</v>
      </c>
      <c r="IQ35" s="17">
        <v>-15.73016</v>
      </c>
      <c r="IR35" s="17">
        <v>164.2</v>
      </c>
      <c r="IS35" s="17">
        <v>172.31039000000001</v>
      </c>
      <c r="IT35" s="17">
        <v>181.53016</v>
      </c>
      <c r="IU35" s="17">
        <v>-17.330159999999999</v>
      </c>
      <c r="IV35" s="17">
        <v>0</v>
      </c>
      <c r="IW35" s="17"/>
      <c r="IX35" s="17">
        <v>181.53016</v>
      </c>
      <c r="IY35" s="17">
        <v>-181.53016</v>
      </c>
      <c r="IZ35" s="17">
        <v>167.8</v>
      </c>
      <c r="JA35" s="17">
        <v>172.82784000000001</v>
      </c>
      <c r="JB35" s="17">
        <v>273.11293999999998</v>
      </c>
      <c r="JC35" s="17">
        <v>-105.31294</v>
      </c>
      <c r="JD35" s="17">
        <v>67.3</v>
      </c>
      <c r="JE35" s="17">
        <v>71.102429999999998</v>
      </c>
      <c r="JF35" s="17">
        <v>71.102429999999998</v>
      </c>
      <c r="JG35" s="17">
        <v>-3.8024300000000002</v>
      </c>
      <c r="JH35" s="17">
        <v>33.200000000000003</v>
      </c>
      <c r="JI35" s="17">
        <v>35.657980000000002</v>
      </c>
      <c r="JJ35" s="17">
        <v>35.657980000000002</v>
      </c>
      <c r="JK35" s="17">
        <v>-2.4579800000000001</v>
      </c>
      <c r="JL35" s="17"/>
      <c r="JM35" s="17"/>
      <c r="JN35" s="17"/>
      <c r="JO35" s="17">
        <v>0</v>
      </c>
      <c r="JP35" s="17"/>
      <c r="JQ35" s="17"/>
      <c r="JR35" s="17"/>
      <c r="JS35" s="17">
        <v>0</v>
      </c>
      <c r="JT35" s="17"/>
      <c r="JU35" s="17"/>
      <c r="JV35" s="17"/>
      <c r="JW35" s="17">
        <v>0</v>
      </c>
      <c r="JX35" s="17">
        <v>22.9</v>
      </c>
      <c r="JY35" s="17">
        <v>26</v>
      </c>
      <c r="JZ35" s="17">
        <v>26</v>
      </c>
      <c r="KA35" s="17">
        <v>-3.1</v>
      </c>
      <c r="KB35" s="17"/>
      <c r="KC35" s="17"/>
      <c r="KD35" s="17"/>
      <c r="KE35" s="17">
        <v>0</v>
      </c>
      <c r="KF35" s="17"/>
      <c r="KG35" s="17"/>
      <c r="KH35" s="17"/>
      <c r="KI35" s="17">
        <v>0</v>
      </c>
      <c r="KJ35" s="17">
        <v>4.2</v>
      </c>
      <c r="KK35" s="17"/>
      <c r="KL35" s="17"/>
      <c r="KM35" s="17">
        <v>4.2</v>
      </c>
      <c r="KN35" s="17">
        <v>0.9</v>
      </c>
      <c r="KO35" s="17">
        <v>1.45085</v>
      </c>
      <c r="KP35" s="17">
        <v>1.45085</v>
      </c>
      <c r="KQ35" s="17">
        <v>-0.55084999999999995</v>
      </c>
      <c r="KR35" s="17">
        <v>163.5</v>
      </c>
      <c r="KS35" s="17">
        <v>141.87568999999999</v>
      </c>
      <c r="KT35" s="17">
        <v>107.39400000000001</v>
      </c>
      <c r="KU35" s="17">
        <v>56.106000000000002</v>
      </c>
      <c r="KV35" s="17">
        <v>70.400000000000006</v>
      </c>
      <c r="KW35" s="17">
        <v>92.421210000000002</v>
      </c>
      <c r="KX35" s="17">
        <v>87.638720000000006</v>
      </c>
      <c r="KY35" s="17">
        <v>-17.238720000000001</v>
      </c>
      <c r="KZ35" s="17">
        <v>61.9</v>
      </c>
      <c r="LA35" s="17">
        <v>66.809659999999994</v>
      </c>
      <c r="LB35" s="17">
        <v>66.809659999999994</v>
      </c>
      <c r="LC35" s="17">
        <v>-4.9096599999999997</v>
      </c>
      <c r="LD35" s="17">
        <v>71.599999999999994</v>
      </c>
      <c r="LE35" s="17">
        <v>72.37388</v>
      </c>
      <c r="LF35" s="17">
        <v>72.37388</v>
      </c>
      <c r="LG35" s="17">
        <v>-0.77388000000000001</v>
      </c>
      <c r="LH35" s="17">
        <v>28.5</v>
      </c>
      <c r="LI35" s="17">
        <v>29.806760000000001</v>
      </c>
      <c r="LJ35" s="17">
        <v>29.806760000000001</v>
      </c>
      <c r="LK35" s="17">
        <v>-1.3067599999999999</v>
      </c>
      <c r="LL35" s="17"/>
      <c r="LM35" s="17"/>
      <c r="LN35" s="17"/>
      <c r="LO35" s="17">
        <v>0</v>
      </c>
      <c r="LP35" s="17">
        <v>46.5</v>
      </c>
      <c r="LQ35" s="17">
        <v>50.645899999999997</v>
      </c>
      <c r="LR35" s="17">
        <v>33.160620000000002</v>
      </c>
      <c r="LS35" s="17">
        <v>13.33938</v>
      </c>
      <c r="LT35" s="17">
        <v>47.2</v>
      </c>
      <c r="LU35" s="17">
        <v>49.666240000000002</v>
      </c>
      <c r="LV35" s="17">
        <v>33.160620000000002</v>
      </c>
      <c r="LW35" s="17">
        <v>14.03938</v>
      </c>
      <c r="LX35" s="17">
        <v>138.9</v>
      </c>
      <c r="LY35" s="17">
        <v>158.19065000000001</v>
      </c>
      <c r="LZ35" s="17">
        <v>158.19065000000001</v>
      </c>
      <c r="MA35" s="17">
        <v>-19.290649999999999</v>
      </c>
      <c r="MB35" s="17">
        <v>141.30000000000001</v>
      </c>
      <c r="MC35" s="17">
        <v>158.19065000000001</v>
      </c>
      <c r="MD35" s="17">
        <v>158.19065000000001</v>
      </c>
      <c r="ME35" s="17">
        <v>-16.890650000000001</v>
      </c>
      <c r="MF35" s="17">
        <v>167.6</v>
      </c>
      <c r="MG35" s="17">
        <v>158.66569999999999</v>
      </c>
      <c r="MH35" s="17">
        <v>158.66569999999999</v>
      </c>
      <c r="MI35" s="17">
        <v>8.9343000000000004</v>
      </c>
      <c r="MJ35" s="17">
        <v>179.4</v>
      </c>
      <c r="MK35" s="17">
        <v>176.36183</v>
      </c>
      <c r="ML35" s="17">
        <v>176.36183</v>
      </c>
      <c r="MM35" s="17">
        <v>3.03817</v>
      </c>
      <c r="MN35" s="17"/>
      <c r="MO35" s="17"/>
      <c r="MP35" s="17"/>
      <c r="MQ35" s="17">
        <v>0</v>
      </c>
      <c r="MR35" s="17"/>
      <c r="MS35" s="17"/>
      <c r="MT35" s="17"/>
      <c r="MU35" s="17">
        <v>0</v>
      </c>
      <c r="MV35" s="17"/>
      <c r="MW35" s="17"/>
      <c r="MX35" s="17"/>
      <c r="MY35" s="17">
        <v>0</v>
      </c>
      <c r="MZ35" s="17"/>
      <c r="NA35" s="17"/>
      <c r="NB35" s="17"/>
      <c r="NC35" s="17">
        <v>0</v>
      </c>
      <c r="ND35" s="17">
        <v>205.5</v>
      </c>
      <c r="NE35" s="17">
        <v>205.29381000000001</v>
      </c>
      <c r="NF35" s="17">
        <v>205.29381000000001</v>
      </c>
      <c r="NG35" s="17">
        <v>0.20619000000000001</v>
      </c>
      <c r="NH35" s="17">
        <v>99.4</v>
      </c>
      <c r="NI35" s="17">
        <v>102.95515</v>
      </c>
      <c r="NJ35" s="17">
        <v>102.95515</v>
      </c>
      <c r="NK35" s="17">
        <v>-3.5551499999999998</v>
      </c>
      <c r="NL35" s="17">
        <v>6.9</v>
      </c>
      <c r="NM35" s="17">
        <v>5.8401899999999998</v>
      </c>
      <c r="NN35" s="17">
        <v>5.8401899999999998</v>
      </c>
      <c r="NO35" s="17">
        <v>1.0598099999999999</v>
      </c>
      <c r="NP35" s="17">
        <v>3.1</v>
      </c>
      <c r="NQ35" s="17">
        <v>3.22071</v>
      </c>
      <c r="NR35" s="17">
        <v>3.22071</v>
      </c>
      <c r="NS35" s="17">
        <v>-0.12071</v>
      </c>
      <c r="NT35" s="17">
        <v>29.6</v>
      </c>
      <c r="NU35" s="17">
        <v>15.79</v>
      </c>
      <c r="NV35" s="17">
        <v>26.4057</v>
      </c>
      <c r="NW35" s="17">
        <v>3.1943000000000001</v>
      </c>
      <c r="NX35" s="17">
        <v>77.7</v>
      </c>
      <c r="NY35" s="17">
        <v>75.5</v>
      </c>
      <c r="NZ35" s="17">
        <v>73.45</v>
      </c>
      <c r="OA35" s="17">
        <v>4.25</v>
      </c>
      <c r="OB35" s="17">
        <v>15.1</v>
      </c>
      <c r="OC35" s="17">
        <v>14.79</v>
      </c>
      <c r="OD35" s="17">
        <v>15.188599999999999</v>
      </c>
      <c r="OE35" s="17">
        <v>-8.8599999999999998E-2</v>
      </c>
      <c r="OF35" s="17"/>
      <c r="OG35" s="17"/>
      <c r="OH35" s="17"/>
      <c r="OI35" s="17">
        <v>0</v>
      </c>
      <c r="OJ35" s="17">
        <v>0.4</v>
      </c>
      <c r="OK35" s="17">
        <v>0.1</v>
      </c>
      <c r="OL35" s="17">
        <v>0.1</v>
      </c>
      <c r="OM35" s="17">
        <v>0.3</v>
      </c>
      <c r="ON35" s="17">
        <v>2.2999999999999998</v>
      </c>
      <c r="OO35" s="17">
        <v>20.33764</v>
      </c>
      <c r="OP35" s="17">
        <v>20.33764</v>
      </c>
      <c r="OQ35" s="17">
        <v>-18.03764</v>
      </c>
      <c r="OR35" s="17">
        <v>9.9</v>
      </c>
      <c r="OS35" s="17">
        <v>9</v>
      </c>
      <c r="OT35" s="17">
        <v>9</v>
      </c>
      <c r="OU35" s="17">
        <v>0.9</v>
      </c>
      <c r="OV35" s="17">
        <v>1.1000000000000001</v>
      </c>
      <c r="OW35" s="17">
        <v>1.34755</v>
      </c>
      <c r="OX35" s="17"/>
      <c r="OY35" s="17">
        <v>1.1000000000000001</v>
      </c>
      <c r="OZ35" s="17">
        <v>194.9</v>
      </c>
      <c r="PA35" s="17">
        <v>193</v>
      </c>
      <c r="PB35" s="17">
        <v>190.19800000000001</v>
      </c>
      <c r="PC35" s="17">
        <v>4.702</v>
      </c>
      <c r="PD35" s="17">
        <v>98.2</v>
      </c>
      <c r="PE35" s="17">
        <v>95.07</v>
      </c>
      <c r="PF35" s="17">
        <v>95.07</v>
      </c>
      <c r="PG35" s="17">
        <v>3.13</v>
      </c>
      <c r="PH35" s="17">
        <v>0.5</v>
      </c>
      <c r="PI35" s="17">
        <v>1.1299999999999999</v>
      </c>
      <c r="PJ35" s="17">
        <v>1.1299999999999999</v>
      </c>
      <c r="PK35" s="17">
        <v>-0.63</v>
      </c>
      <c r="PL35" s="17">
        <v>1</v>
      </c>
      <c r="PM35" s="17">
        <v>1.5</v>
      </c>
      <c r="PN35" s="17">
        <v>1.5</v>
      </c>
      <c r="PO35" s="17">
        <v>-0.5</v>
      </c>
      <c r="PP35" s="17">
        <v>4.5999999999999996</v>
      </c>
      <c r="PQ35" s="17">
        <v>4.5</v>
      </c>
      <c r="PR35" s="17">
        <v>4.5</v>
      </c>
      <c r="PS35" s="17">
        <v>0.1</v>
      </c>
      <c r="PT35" s="17">
        <v>20.5</v>
      </c>
      <c r="PU35" s="17">
        <v>2.9823</v>
      </c>
      <c r="PV35" s="17">
        <v>2.9823</v>
      </c>
      <c r="PW35" s="17">
        <v>17.517700000000001</v>
      </c>
      <c r="PX35" s="17">
        <v>3.3</v>
      </c>
      <c r="PY35" s="17">
        <v>3.3</v>
      </c>
      <c r="PZ35" s="17">
        <v>3.3</v>
      </c>
      <c r="QA35" s="17">
        <v>0</v>
      </c>
      <c r="QB35" s="17">
        <v>0</v>
      </c>
      <c r="QC35" s="17"/>
      <c r="QD35" s="17"/>
      <c r="QE35" s="17">
        <v>0</v>
      </c>
      <c r="QF35" s="17">
        <v>3.5</v>
      </c>
      <c r="QG35" s="17">
        <v>3.5</v>
      </c>
      <c r="QH35" s="17">
        <v>3.5</v>
      </c>
      <c r="QI35" s="17">
        <v>0</v>
      </c>
      <c r="QJ35" s="17">
        <v>15.9</v>
      </c>
      <c r="QK35" s="17">
        <v>15.45894</v>
      </c>
      <c r="QL35" s="17">
        <v>15.45894</v>
      </c>
      <c r="QM35" s="17">
        <v>0.44106000000000001</v>
      </c>
      <c r="QN35" s="17">
        <v>14.1</v>
      </c>
      <c r="QO35" s="17">
        <v>12.95</v>
      </c>
      <c r="QP35" s="17">
        <v>12.95</v>
      </c>
      <c r="QQ35" s="17">
        <v>1.1499999999999999</v>
      </c>
      <c r="QR35" s="17">
        <v>17.7</v>
      </c>
      <c r="QS35" s="17">
        <v>16.829999999999998</v>
      </c>
      <c r="QT35" s="17">
        <v>16.829999999999998</v>
      </c>
      <c r="QU35" s="17">
        <v>0.87</v>
      </c>
      <c r="QV35" s="17">
        <v>9.8000000000000007</v>
      </c>
      <c r="QW35" s="17">
        <v>5.61</v>
      </c>
      <c r="QX35" s="17">
        <v>6.4870000000000001</v>
      </c>
      <c r="QY35" s="17">
        <v>3.3130000000000002</v>
      </c>
      <c r="QZ35" s="17">
        <v>26.4</v>
      </c>
      <c r="RA35" s="17">
        <v>12.7</v>
      </c>
      <c r="RB35" s="17">
        <v>21.11</v>
      </c>
      <c r="RC35" s="17">
        <v>5.29</v>
      </c>
      <c r="RD35" s="17">
        <v>17.7</v>
      </c>
      <c r="RE35" s="17">
        <v>17.5</v>
      </c>
      <c r="RF35" s="17">
        <v>11.9481</v>
      </c>
      <c r="RG35" s="17">
        <v>5.7519</v>
      </c>
      <c r="RH35" s="17">
        <v>2</v>
      </c>
      <c r="RI35" s="17">
        <v>1.96</v>
      </c>
      <c r="RJ35" s="17">
        <v>1.96</v>
      </c>
      <c r="RK35" s="17">
        <v>0.04</v>
      </c>
      <c r="RL35" s="17">
        <v>9.6999999999999993</v>
      </c>
      <c r="RM35" s="17">
        <v>19.67726</v>
      </c>
      <c r="RN35" s="17">
        <v>19.67727</v>
      </c>
      <c r="RO35" s="17">
        <v>-9.9772700000000007</v>
      </c>
      <c r="RP35" s="17">
        <v>1</v>
      </c>
      <c r="RQ35" s="17">
        <v>1.048</v>
      </c>
      <c r="RR35" s="17">
        <v>1.048</v>
      </c>
      <c r="RS35" s="17">
        <v>-4.8000000000000001E-2</v>
      </c>
      <c r="RT35" s="17"/>
      <c r="RU35" s="17"/>
      <c r="RV35" s="17"/>
      <c r="RW35" s="17">
        <v>0</v>
      </c>
      <c r="RX35" s="17">
        <v>3.9</v>
      </c>
      <c r="RY35" s="17">
        <v>3.6</v>
      </c>
      <c r="RZ35" s="17">
        <v>3.6</v>
      </c>
      <c r="SA35" s="17">
        <v>0.3</v>
      </c>
      <c r="SB35" s="17">
        <v>0.4</v>
      </c>
      <c r="SC35" s="17">
        <v>0.4214</v>
      </c>
      <c r="SD35" s="17">
        <v>0.4214</v>
      </c>
      <c r="SE35" s="17">
        <v>-2.1399999999999999E-2</v>
      </c>
      <c r="SF35" s="17">
        <v>1.3</v>
      </c>
      <c r="SG35" s="17">
        <v>1.216</v>
      </c>
      <c r="SH35" s="17">
        <v>1.216</v>
      </c>
      <c r="SI35" s="17">
        <v>8.4000000000000005E-2</v>
      </c>
      <c r="SJ35" s="17">
        <v>5.9</v>
      </c>
      <c r="SK35" s="17">
        <v>5.2</v>
      </c>
      <c r="SL35" s="17">
        <v>5.2</v>
      </c>
      <c r="SM35" s="17">
        <v>0.7</v>
      </c>
      <c r="SN35" s="17">
        <v>3.3</v>
      </c>
      <c r="SO35" s="17">
        <v>3.1</v>
      </c>
      <c r="SP35" s="17">
        <v>3.1</v>
      </c>
      <c r="SQ35" s="17">
        <v>0.2</v>
      </c>
      <c r="SR35" s="17">
        <v>3.2</v>
      </c>
      <c r="SS35" s="17">
        <v>3</v>
      </c>
      <c r="ST35" s="17">
        <v>3</v>
      </c>
      <c r="SU35" s="17">
        <v>0.2</v>
      </c>
      <c r="SV35" s="17">
        <v>6.4</v>
      </c>
      <c r="SW35" s="17">
        <v>4.5</v>
      </c>
      <c r="SX35" s="17">
        <v>4.5</v>
      </c>
      <c r="SY35" s="17">
        <v>1.9</v>
      </c>
      <c r="SZ35" s="17">
        <v>11.1</v>
      </c>
      <c r="TA35" s="17">
        <v>22.59</v>
      </c>
      <c r="TB35" s="17">
        <v>22</v>
      </c>
      <c r="TC35" s="17">
        <v>-10.9</v>
      </c>
      <c r="TD35" s="17">
        <v>58.9</v>
      </c>
      <c r="TE35" s="17">
        <v>47.13</v>
      </c>
      <c r="TF35" s="17">
        <v>74</v>
      </c>
      <c r="TG35" s="17">
        <v>-15.1</v>
      </c>
      <c r="TH35" s="17">
        <v>33.9</v>
      </c>
      <c r="TI35" s="17">
        <v>32.1</v>
      </c>
      <c r="TJ35" s="17">
        <v>32.1</v>
      </c>
      <c r="TK35" s="17">
        <v>1.8</v>
      </c>
      <c r="TL35" s="17">
        <v>25</v>
      </c>
      <c r="TM35" s="17">
        <v>18.98</v>
      </c>
      <c r="TN35" s="17">
        <v>112.84</v>
      </c>
      <c r="TO35" s="17">
        <v>-87.84</v>
      </c>
      <c r="TP35" s="17">
        <v>37.5</v>
      </c>
      <c r="TQ35" s="17">
        <v>8.59</v>
      </c>
      <c r="TR35" s="17">
        <v>111.45</v>
      </c>
      <c r="TS35" s="17">
        <v>-73.95</v>
      </c>
      <c r="TT35" s="17">
        <v>4.0999999999999996</v>
      </c>
      <c r="TU35" s="17">
        <v>6.46</v>
      </c>
      <c r="TV35" s="17">
        <v>15.15</v>
      </c>
      <c r="TW35" s="17">
        <v>-11.05</v>
      </c>
      <c r="TX35" s="17">
        <v>3</v>
      </c>
      <c r="TY35" s="17">
        <v>6.4</v>
      </c>
      <c r="TZ35" s="17">
        <v>8.6300000000000008</v>
      </c>
      <c r="UA35" s="17">
        <v>-5.63</v>
      </c>
      <c r="UB35" s="17">
        <v>44.1</v>
      </c>
      <c r="UC35" s="17">
        <v>40.76</v>
      </c>
      <c r="UD35" s="17">
        <v>40.76</v>
      </c>
      <c r="UE35" s="17">
        <v>3.34</v>
      </c>
      <c r="UF35" s="17">
        <v>6.2</v>
      </c>
      <c r="UG35" s="17">
        <v>9</v>
      </c>
      <c r="UH35" s="17">
        <v>9</v>
      </c>
      <c r="UI35" s="17">
        <v>-2.8</v>
      </c>
      <c r="UJ35" s="17">
        <v>2.2999999999999998</v>
      </c>
      <c r="UK35" s="17">
        <v>2</v>
      </c>
      <c r="UL35" s="17">
        <v>2</v>
      </c>
      <c r="UM35" s="17">
        <v>0.3</v>
      </c>
      <c r="UN35" s="17">
        <v>7.5</v>
      </c>
      <c r="UO35" s="17">
        <v>7.4</v>
      </c>
      <c r="UP35" s="17">
        <v>7.4</v>
      </c>
      <c r="UQ35" s="17">
        <v>0.1</v>
      </c>
      <c r="UR35" s="17">
        <v>6</v>
      </c>
      <c r="US35" s="17">
        <v>5</v>
      </c>
      <c r="UT35" s="17">
        <v>5</v>
      </c>
      <c r="UU35" s="17">
        <v>1</v>
      </c>
      <c r="UV35" s="17">
        <v>6.1</v>
      </c>
      <c r="UW35" s="17">
        <v>5.6</v>
      </c>
      <c r="UX35" s="17">
        <v>5.6</v>
      </c>
      <c r="UY35" s="17">
        <v>0.5</v>
      </c>
      <c r="UZ35" s="17">
        <v>6.3</v>
      </c>
      <c r="VA35" s="17">
        <v>5.8</v>
      </c>
      <c r="VB35" s="17">
        <v>5.8</v>
      </c>
      <c r="VC35" s="17">
        <v>0.5</v>
      </c>
      <c r="VD35" s="17">
        <v>18.2</v>
      </c>
      <c r="VE35" s="17">
        <v>17.18</v>
      </c>
      <c r="VF35" s="17">
        <v>17.039000000000001</v>
      </c>
      <c r="VG35" s="17">
        <v>1.161</v>
      </c>
      <c r="VH35" s="17">
        <v>245.5</v>
      </c>
      <c r="VI35" s="17">
        <v>245.9</v>
      </c>
      <c r="VJ35" s="17">
        <v>236.66</v>
      </c>
      <c r="VK35" s="17">
        <v>8.84</v>
      </c>
      <c r="VL35" s="17">
        <v>16.8</v>
      </c>
      <c r="VM35" s="17">
        <v>15.7728</v>
      </c>
      <c r="VN35" s="17">
        <v>15.7728</v>
      </c>
      <c r="VO35" s="17">
        <v>1.0271999999999999</v>
      </c>
      <c r="VP35" s="17">
        <v>133.69999999999999</v>
      </c>
      <c r="VQ35" s="17">
        <v>136.69999999999999</v>
      </c>
      <c r="VR35" s="17">
        <v>137</v>
      </c>
      <c r="VS35" s="17">
        <v>-3.3</v>
      </c>
      <c r="VT35" s="17">
        <v>0.6</v>
      </c>
      <c r="VU35" s="17">
        <v>0.6</v>
      </c>
      <c r="VV35" s="17">
        <v>0.6</v>
      </c>
      <c r="VW35" s="17">
        <v>0</v>
      </c>
      <c r="VX35" s="17">
        <v>0</v>
      </c>
      <c r="VY35" s="17">
        <v>5.12</v>
      </c>
      <c r="VZ35" s="17">
        <v>9</v>
      </c>
      <c r="WA35" s="17">
        <v>-9</v>
      </c>
      <c r="WB35" s="17">
        <v>0</v>
      </c>
      <c r="WC35" s="17">
        <v>17.68</v>
      </c>
      <c r="WD35" s="17">
        <v>22</v>
      </c>
      <c r="WE35" s="17">
        <v>-22</v>
      </c>
      <c r="WF35" s="17">
        <v>97.9</v>
      </c>
      <c r="WG35" s="17">
        <v>97.4</v>
      </c>
      <c r="WH35" s="17">
        <v>98.64</v>
      </c>
      <c r="WI35" s="17">
        <v>-0.74</v>
      </c>
      <c r="WJ35" s="17"/>
      <c r="WK35" s="17">
        <v>22.27</v>
      </c>
      <c r="WL35" s="17">
        <v>22.27</v>
      </c>
      <c r="WM35" s="17">
        <v>-22.27</v>
      </c>
      <c r="WN35" s="17">
        <v>4.8</v>
      </c>
      <c r="WO35" s="17">
        <v>4.5</v>
      </c>
      <c r="WP35" s="17">
        <v>4.5</v>
      </c>
      <c r="WQ35" s="17">
        <v>0.3</v>
      </c>
      <c r="WR35" s="17">
        <v>1.8</v>
      </c>
      <c r="WS35" s="17">
        <v>2.2999999999999998</v>
      </c>
      <c r="WT35" s="17">
        <v>2.2999999999999998</v>
      </c>
      <c r="WU35" s="17">
        <v>-0.5</v>
      </c>
      <c r="WV35" s="17">
        <v>1.2</v>
      </c>
      <c r="WW35" s="17">
        <v>1.1499999999999999</v>
      </c>
      <c r="WX35" s="17">
        <v>1.1499999999999999</v>
      </c>
      <c r="WY35" s="17">
        <v>0.05</v>
      </c>
      <c r="WZ35" s="17">
        <v>2.7</v>
      </c>
      <c r="XA35" s="17">
        <v>3</v>
      </c>
      <c r="XB35" s="17">
        <v>3</v>
      </c>
      <c r="XC35" s="17">
        <v>-0.3</v>
      </c>
      <c r="XD35" s="17">
        <v>16.5</v>
      </c>
      <c r="XE35" s="17">
        <v>15.1212</v>
      </c>
      <c r="XF35" s="17">
        <v>15.1212</v>
      </c>
      <c r="XG35" s="17">
        <v>1.3788</v>
      </c>
      <c r="XH35" s="17">
        <v>7.8</v>
      </c>
      <c r="XI35" s="17">
        <v>7.8</v>
      </c>
      <c r="XJ35" s="17">
        <v>7.8</v>
      </c>
      <c r="XK35" s="17">
        <v>0</v>
      </c>
      <c r="XL35" s="17">
        <v>19.600000000000001</v>
      </c>
      <c r="XM35" s="17">
        <v>18.550719999999998</v>
      </c>
      <c r="XN35" s="17">
        <v>18.550719999999998</v>
      </c>
      <c r="XO35" s="17">
        <v>1.04928</v>
      </c>
      <c r="XP35" s="17">
        <v>10</v>
      </c>
      <c r="XQ35" s="17">
        <v>9.9</v>
      </c>
      <c r="XR35" s="17">
        <v>9.9</v>
      </c>
      <c r="XS35" s="17">
        <v>0.1</v>
      </c>
      <c r="XT35" s="17">
        <v>8</v>
      </c>
      <c r="XU35" s="17">
        <v>10.43478</v>
      </c>
      <c r="XV35" s="17">
        <v>10.43478</v>
      </c>
      <c r="XW35" s="17">
        <v>-2.4347799999999999</v>
      </c>
      <c r="XX35" s="17"/>
      <c r="XY35" s="17"/>
      <c r="XZ35" s="17"/>
      <c r="YA35" s="17">
        <v>0</v>
      </c>
      <c r="YB35" s="17"/>
      <c r="YC35" s="17"/>
      <c r="YD35" s="17"/>
      <c r="YE35" s="17">
        <v>0</v>
      </c>
      <c r="YF35" s="17">
        <v>14.7</v>
      </c>
      <c r="YG35" s="17">
        <v>13.52657</v>
      </c>
      <c r="YH35" s="17">
        <v>13.52657</v>
      </c>
      <c r="YI35" s="17">
        <v>1.17343</v>
      </c>
      <c r="YJ35" s="17">
        <v>16.7</v>
      </c>
      <c r="YK35" s="17"/>
      <c r="YL35" s="17"/>
      <c r="YM35" s="17">
        <v>16.7</v>
      </c>
      <c r="YN35" s="17">
        <v>9.3000000000000007</v>
      </c>
      <c r="YO35" s="17">
        <v>8.25</v>
      </c>
      <c r="YP35" s="17">
        <v>8.25</v>
      </c>
      <c r="YQ35" s="17">
        <v>1.05</v>
      </c>
      <c r="YR35" s="17">
        <v>10.8</v>
      </c>
      <c r="YS35" s="17">
        <v>6.48</v>
      </c>
      <c r="YT35" s="17">
        <v>10.628019999999999</v>
      </c>
      <c r="YU35" s="17">
        <v>0.17197999999999999</v>
      </c>
      <c r="YV35" s="17">
        <v>11.9</v>
      </c>
      <c r="YW35" s="17">
        <v>12.13527</v>
      </c>
      <c r="YX35" s="17">
        <v>12.13527</v>
      </c>
      <c r="YY35" s="17">
        <v>-0.23527000000000001</v>
      </c>
    </row>
    <row r="36" spans="1:675" ht="24" customHeight="1" x14ac:dyDescent="0.25">
      <c r="A36" s="1"/>
      <c r="B36" s="16" t="s">
        <v>69</v>
      </c>
      <c r="C36" s="16" t="s">
        <v>884</v>
      </c>
      <c r="D36" s="17">
        <v>48.2</v>
      </c>
      <c r="E36" s="17">
        <v>20.999549999999999</v>
      </c>
      <c r="F36" s="17"/>
      <c r="G36" s="17">
        <v>48.2</v>
      </c>
      <c r="H36" s="17">
        <v>637.1</v>
      </c>
      <c r="I36" s="17">
        <v>655.76232000000005</v>
      </c>
      <c r="J36" s="17">
        <v>655.76232000000005</v>
      </c>
      <c r="K36" s="17">
        <v>-18.662320000000001</v>
      </c>
      <c r="L36" s="17">
        <v>214.3</v>
      </c>
      <c r="M36" s="17">
        <v>212.30054999999999</v>
      </c>
      <c r="N36" s="17">
        <v>212.30054999999999</v>
      </c>
      <c r="O36" s="17">
        <v>1.9994499999999999</v>
      </c>
      <c r="P36" s="17"/>
      <c r="Q36" s="17"/>
      <c r="R36" s="17"/>
      <c r="S36" s="17">
        <v>0</v>
      </c>
      <c r="T36" s="17"/>
      <c r="U36" s="17"/>
      <c r="V36" s="17"/>
      <c r="W36" s="17">
        <v>0</v>
      </c>
      <c r="X36" s="17">
        <v>10.9</v>
      </c>
      <c r="Y36" s="17">
        <v>10.36271</v>
      </c>
      <c r="Z36" s="17"/>
      <c r="AA36" s="17">
        <v>10.9</v>
      </c>
      <c r="AB36" s="17">
        <v>86.1</v>
      </c>
      <c r="AC36" s="17">
        <v>83</v>
      </c>
      <c r="AD36" s="17">
        <v>80.119200000000006</v>
      </c>
      <c r="AE36" s="17">
        <v>5.9808000000000003</v>
      </c>
      <c r="AF36" s="17"/>
      <c r="AG36" s="17"/>
      <c r="AH36" s="17"/>
      <c r="AI36" s="17">
        <v>0</v>
      </c>
      <c r="AJ36" s="17">
        <v>81.8</v>
      </c>
      <c r="AK36" s="17"/>
      <c r="AL36" s="17"/>
      <c r="AM36" s="17">
        <v>81.8</v>
      </c>
      <c r="AN36" s="17">
        <v>175.8</v>
      </c>
      <c r="AO36" s="17">
        <v>196.22801999999999</v>
      </c>
      <c r="AP36" s="17">
        <v>196.22801999999999</v>
      </c>
      <c r="AQ36" s="17">
        <v>-20.42802</v>
      </c>
      <c r="AR36" s="17">
        <v>194.5</v>
      </c>
      <c r="AS36" s="17">
        <v>196.22801999999999</v>
      </c>
      <c r="AT36" s="17">
        <v>196.22801999999999</v>
      </c>
      <c r="AU36" s="17">
        <v>-1.7280199999999999</v>
      </c>
      <c r="AV36" s="17">
        <v>197.6</v>
      </c>
      <c r="AW36" s="17">
        <v>196.22801999999999</v>
      </c>
      <c r="AX36" s="17">
        <v>196.22801999999999</v>
      </c>
      <c r="AY36" s="17">
        <v>1.37198</v>
      </c>
      <c r="AZ36" s="17">
        <v>282.89999999999998</v>
      </c>
      <c r="BA36" s="17">
        <v>295.22593999999998</v>
      </c>
      <c r="BB36" s="17">
        <v>295.22593999999998</v>
      </c>
      <c r="BC36" s="17">
        <v>-12.325939999999999</v>
      </c>
      <c r="BD36" s="17">
        <v>201.1</v>
      </c>
      <c r="BE36" s="17">
        <v>206.04143999999999</v>
      </c>
      <c r="BF36" s="17">
        <v>206.04143999999999</v>
      </c>
      <c r="BG36" s="17">
        <v>-4.9414400000000001</v>
      </c>
      <c r="BH36" s="17">
        <v>106.9</v>
      </c>
      <c r="BI36" s="17">
        <v>103.33009</v>
      </c>
      <c r="BJ36" s="17">
        <v>103.33009</v>
      </c>
      <c r="BK36" s="17">
        <v>3.5699100000000001</v>
      </c>
      <c r="BL36" s="17">
        <v>374.3</v>
      </c>
      <c r="BM36" s="17">
        <v>353.65474999999998</v>
      </c>
      <c r="BN36" s="17">
        <v>207.78827999999999</v>
      </c>
      <c r="BO36" s="17">
        <v>166.51172</v>
      </c>
      <c r="BP36" s="17">
        <v>3</v>
      </c>
      <c r="BQ36" s="17">
        <v>3.02576</v>
      </c>
      <c r="BR36" s="17">
        <v>3.02576</v>
      </c>
      <c r="BS36" s="17">
        <v>-2.5760000000000002E-2</v>
      </c>
      <c r="BT36" s="17"/>
      <c r="BU36" s="17"/>
      <c r="BV36" s="17"/>
      <c r="BW36" s="17">
        <v>0</v>
      </c>
      <c r="BX36" s="17"/>
      <c r="BY36" s="17"/>
      <c r="BZ36" s="17"/>
      <c r="CA36" s="17">
        <v>0</v>
      </c>
      <c r="CB36" s="17"/>
      <c r="CC36" s="17"/>
      <c r="CD36" s="17"/>
      <c r="CE36" s="17">
        <v>0</v>
      </c>
      <c r="CF36" s="17">
        <v>146.9</v>
      </c>
      <c r="CG36" s="17">
        <v>161.28</v>
      </c>
      <c r="CH36" s="17">
        <v>137.32174000000001</v>
      </c>
      <c r="CI36" s="17">
        <v>9.5782600000000002</v>
      </c>
      <c r="CJ36" s="17">
        <v>7.6</v>
      </c>
      <c r="CK36" s="17">
        <v>7.0449000000000002</v>
      </c>
      <c r="CL36" s="17">
        <v>7.0449000000000002</v>
      </c>
      <c r="CM36" s="17">
        <v>0.55510000000000004</v>
      </c>
      <c r="CN36" s="17">
        <v>5</v>
      </c>
      <c r="CO36" s="17">
        <v>3.78295</v>
      </c>
      <c r="CP36" s="17">
        <v>3.78295</v>
      </c>
      <c r="CQ36" s="17">
        <v>1.21705</v>
      </c>
      <c r="CR36" s="17">
        <v>22.1</v>
      </c>
      <c r="CS36" s="17">
        <v>22.280850000000001</v>
      </c>
      <c r="CT36" s="17">
        <v>22.280850000000001</v>
      </c>
      <c r="CU36" s="17">
        <v>-0.18085000000000001</v>
      </c>
      <c r="CV36" s="17">
        <v>40.299999999999997</v>
      </c>
      <c r="CW36" s="17">
        <v>37.942999999999998</v>
      </c>
      <c r="CX36" s="17">
        <v>60.232010000000002</v>
      </c>
      <c r="CY36" s="17">
        <v>-19.932009999999998</v>
      </c>
      <c r="CZ36" s="17">
        <v>62.5</v>
      </c>
      <c r="DA36" s="17">
        <v>93.44041</v>
      </c>
      <c r="DB36" s="17">
        <v>37.274520000000003</v>
      </c>
      <c r="DC36" s="17">
        <v>25.225480000000001</v>
      </c>
      <c r="DD36" s="17"/>
      <c r="DE36" s="17"/>
      <c r="DF36" s="17"/>
      <c r="DG36" s="17">
        <v>0</v>
      </c>
      <c r="DH36" s="17"/>
      <c r="DI36" s="17"/>
      <c r="DJ36" s="17"/>
      <c r="DK36" s="17">
        <v>0</v>
      </c>
      <c r="DL36" s="17"/>
      <c r="DM36" s="17"/>
      <c r="DN36" s="17"/>
      <c r="DO36" s="17">
        <v>0</v>
      </c>
      <c r="DP36" s="17">
        <v>6.5</v>
      </c>
      <c r="DQ36" s="17">
        <v>6.39</v>
      </c>
      <c r="DR36" s="17">
        <v>6.39</v>
      </c>
      <c r="DS36" s="17">
        <v>0.11</v>
      </c>
      <c r="DT36" s="17">
        <v>148.69999999999999</v>
      </c>
      <c r="DU36" s="17">
        <v>161.75959</v>
      </c>
      <c r="DV36" s="17"/>
      <c r="DW36" s="17">
        <v>148.69999999999999</v>
      </c>
      <c r="DX36" s="17">
        <v>32.5</v>
      </c>
      <c r="DY36" s="17">
        <v>30.156700000000001</v>
      </c>
      <c r="DZ36" s="17">
        <v>46.910420000000002</v>
      </c>
      <c r="EA36" s="17">
        <v>-14.41042</v>
      </c>
      <c r="EB36" s="17">
        <v>52.8</v>
      </c>
      <c r="EC36" s="17">
        <v>52.849829999999997</v>
      </c>
      <c r="ED36" s="17">
        <v>75.932550000000006</v>
      </c>
      <c r="EE36" s="17">
        <v>-23.132549999999998</v>
      </c>
      <c r="EF36" s="17">
        <v>20.6</v>
      </c>
      <c r="EG36" s="17">
        <v>20.48039</v>
      </c>
      <c r="EH36" s="17">
        <v>32.74783</v>
      </c>
      <c r="EI36" s="17">
        <v>-12.147830000000001</v>
      </c>
      <c r="EJ36" s="17">
        <v>16.399999999999999</v>
      </c>
      <c r="EK36" s="17">
        <v>18.176390000000001</v>
      </c>
      <c r="EL36" s="17">
        <v>15.904339999999999</v>
      </c>
      <c r="EM36" s="17">
        <v>0.49565999999999999</v>
      </c>
      <c r="EN36" s="17">
        <v>11.5</v>
      </c>
      <c r="EO36" s="17">
        <v>11.400969999999999</v>
      </c>
      <c r="EP36" s="17">
        <v>11.400969999999999</v>
      </c>
      <c r="EQ36" s="17">
        <v>9.9030000000000007E-2</v>
      </c>
      <c r="ER36" s="17">
        <v>78.2</v>
      </c>
      <c r="ES36" s="17">
        <v>87.26473</v>
      </c>
      <c r="ET36" s="17">
        <v>74.675250000000005</v>
      </c>
      <c r="EU36" s="17">
        <v>3.52475</v>
      </c>
      <c r="EV36" s="17">
        <v>177.9</v>
      </c>
      <c r="EW36" s="17">
        <v>184.74316999999999</v>
      </c>
      <c r="EX36" s="17">
        <v>184.74316999999999</v>
      </c>
      <c r="EY36" s="17">
        <v>-6.8431699999999998</v>
      </c>
      <c r="EZ36" s="17">
        <v>178.5</v>
      </c>
      <c r="FA36" s="17">
        <v>184.74316999999999</v>
      </c>
      <c r="FB36" s="17">
        <v>184.74316999999999</v>
      </c>
      <c r="FC36" s="17">
        <v>-6.2431700000000001</v>
      </c>
      <c r="FD36" s="17">
        <v>181.3</v>
      </c>
      <c r="FE36" s="17">
        <v>185.29795999999999</v>
      </c>
      <c r="FF36" s="17">
        <v>185.29795999999999</v>
      </c>
      <c r="FG36" s="17">
        <v>-3.99796</v>
      </c>
      <c r="FH36" s="17">
        <v>101.1</v>
      </c>
      <c r="FI36" s="17">
        <v>100.46541000000001</v>
      </c>
      <c r="FJ36" s="17">
        <v>87.570220000000006</v>
      </c>
      <c r="FK36" s="17">
        <v>13.529780000000001</v>
      </c>
      <c r="FL36" s="17">
        <v>15.7</v>
      </c>
      <c r="FM36" s="17">
        <v>25.293700000000001</v>
      </c>
      <c r="FN36" s="17">
        <v>4.1450800000000001</v>
      </c>
      <c r="FO36" s="17">
        <v>11.554919999999999</v>
      </c>
      <c r="FP36" s="17">
        <v>21.6</v>
      </c>
      <c r="FQ36" s="17">
        <v>21.646380000000001</v>
      </c>
      <c r="FR36" s="17">
        <v>21.646380000000001</v>
      </c>
      <c r="FS36" s="17">
        <v>-4.6379999999999998E-2</v>
      </c>
      <c r="FT36" s="17">
        <v>17.2</v>
      </c>
      <c r="FU36" s="17">
        <v>14.912509999999999</v>
      </c>
      <c r="FV36" s="17">
        <v>14.912509999999999</v>
      </c>
      <c r="FW36" s="17">
        <v>2.28749</v>
      </c>
      <c r="FX36" s="17">
        <v>41.2</v>
      </c>
      <c r="FY36" s="17">
        <v>42.595039999999997</v>
      </c>
      <c r="FZ36" s="17">
        <v>22.641729999999999</v>
      </c>
      <c r="GA36" s="17">
        <v>18.55827</v>
      </c>
      <c r="GB36" s="17"/>
      <c r="GC36" s="17"/>
      <c r="GD36" s="17"/>
      <c r="GE36" s="17">
        <v>0</v>
      </c>
      <c r="GF36" s="17"/>
      <c r="GG36" s="17"/>
      <c r="GH36" s="17"/>
      <c r="GI36" s="17">
        <v>0</v>
      </c>
      <c r="GJ36" s="17">
        <v>6.9</v>
      </c>
      <c r="GK36" s="17">
        <v>6.8787000000000003</v>
      </c>
      <c r="GL36" s="17">
        <v>6.8787000000000003</v>
      </c>
      <c r="GM36" s="17">
        <v>2.1299999999999999E-2</v>
      </c>
      <c r="GN36" s="17">
        <v>50.5</v>
      </c>
      <c r="GO36" s="17">
        <v>49.999420000000001</v>
      </c>
      <c r="GP36" s="17">
        <v>16.906009999999998</v>
      </c>
      <c r="GQ36" s="17">
        <v>33.593989999999998</v>
      </c>
      <c r="GR36" s="17"/>
      <c r="GS36" s="17"/>
      <c r="GT36" s="17"/>
      <c r="GU36" s="17">
        <v>0</v>
      </c>
      <c r="GV36" s="17"/>
      <c r="GW36" s="17"/>
      <c r="GX36" s="17"/>
      <c r="GY36" s="17">
        <v>0</v>
      </c>
      <c r="GZ36" s="17"/>
      <c r="HA36" s="17"/>
      <c r="HB36" s="17"/>
      <c r="HC36" s="17">
        <v>0</v>
      </c>
      <c r="HD36" s="17"/>
      <c r="HE36" s="17"/>
      <c r="HF36" s="17"/>
      <c r="HG36" s="17">
        <v>0</v>
      </c>
      <c r="HH36" s="17">
        <v>81.599999999999994</v>
      </c>
      <c r="HI36" s="17">
        <v>76.446560000000005</v>
      </c>
      <c r="HJ36" s="17">
        <v>68.073220000000006</v>
      </c>
      <c r="HK36" s="17">
        <v>13.52678</v>
      </c>
      <c r="HL36" s="17">
        <v>0</v>
      </c>
      <c r="HM36" s="17">
        <v>36.961179999999999</v>
      </c>
      <c r="HN36" s="17">
        <v>36.961179999999999</v>
      </c>
      <c r="HO36" s="17">
        <v>-36.961179999999999</v>
      </c>
      <c r="HP36" s="17"/>
      <c r="HQ36" s="17"/>
      <c r="HR36" s="17"/>
      <c r="HS36" s="17">
        <v>0</v>
      </c>
      <c r="HT36" s="17">
        <v>39.700000000000003</v>
      </c>
      <c r="HU36" s="17">
        <v>45.291899999999998</v>
      </c>
      <c r="HV36" s="17">
        <v>45.291899999999998</v>
      </c>
      <c r="HW36" s="17">
        <v>-5.5918999999999999</v>
      </c>
      <c r="HX36" s="17"/>
      <c r="HY36" s="17"/>
      <c r="HZ36" s="17"/>
      <c r="IA36" s="17">
        <v>0</v>
      </c>
      <c r="IB36" s="17">
        <v>0</v>
      </c>
      <c r="IC36" s="17"/>
      <c r="ID36" s="17"/>
      <c r="IE36" s="17">
        <v>0</v>
      </c>
      <c r="IF36" s="17"/>
      <c r="IG36" s="17"/>
      <c r="IH36" s="17"/>
      <c r="II36" s="17">
        <v>0</v>
      </c>
      <c r="IJ36" s="17">
        <v>91.5</v>
      </c>
      <c r="IK36" s="17">
        <v>90.009810000000002</v>
      </c>
      <c r="IL36" s="17">
        <v>90.148499999999999</v>
      </c>
      <c r="IM36" s="17">
        <v>1.3514999999999999</v>
      </c>
      <c r="IN36" s="17">
        <v>166.8</v>
      </c>
      <c r="IO36" s="17">
        <v>172.31039000000001</v>
      </c>
      <c r="IP36" s="17">
        <v>181.36391</v>
      </c>
      <c r="IQ36" s="17">
        <v>-14.56391</v>
      </c>
      <c r="IR36" s="17">
        <v>164.9</v>
      </c>
      <c r="IS36" s="17">
        <v>172.31039000000001</v>
      </c>
      <c r="IT36" s="17">
        <v>181.36391</v>
      </c>
      <c r="IU36" s="17">
        <v>-16.463909999999998</v>
      </c>
      <c r="IV36" s="17">
        <v>0</v>
      </c>
      <c r="IW36" s="17"/>
      <c r="IX36" s="17">
        <v>181.36391</v>
      </c>
      <c r="IY36" s="17">
        <v>-181.36391</v>
      </c>
      <c r="IZ36" s="17">
        <v>168</v>
      </c>
      <c r="JA36" s="17">
        <v>172.82784000000001</v>
      </c>
      <c r="JB36" s="17">
        <v>272.86282</v>
      </c>
      <c r="JC36" s="17">
        <v>-104.86282</v>
      </c>
      <c r="JD36" s="17">
        <v>67.5</v>
      </c>
      <c r="JE36" s="17">
        <v>71.102429999999998</v>
      </c>
      <c r="JF36" s="17">
        <v>71.102429999999998</v>
      </c>
      <c r="JG36" s="17">
        <v>-3.60243</v>
      </c>
      <c r="JH36" s="17">
        <v>33.6</v>
      </c>
      <c r="JI36" s="17">
        <v>35.657980000000002</v>
      </c>
      <c r="JJ36" s="17">
        <v>35.657980000000002</v>
      </c>
      <c r="JK36" s="17">
        <v>-2.0579800000000001</v>
      </c>
      <c r="JL36" s="17"/>
      <c r="JM36" s="17"/>
      <c r="JN36" s="17"/>
      <c r="JO36" s="17">
        <v>0</v>
      </c>
      <c r="JP36" s="17"/>
      <c r="JQ36" s="17"/>
      <c r="JR36" s="17"/>
      <c r="JS36" s="17">
        <v>0</v>
      </c>
      <c r="JT36" s="17"/>
      <c r="JU36" s="17"/>
      <c r="JV36" s="17"/>
      <c r="JW36" s="17">
        <v>0</v>
      </c>
      <c r="JX36" s="17">
        <v>22.6</v>
      </c>
      <c r="JY36" s="17">
        <v>26</v>
      </c>
      <c r="JZ36" s="17">
        <v>26</v>
      </c>
      <c r="KA36" s="17">
        <v>-3.4</v>
      </c>
      <c r="KB36" s="17"/>
      <c r="KC36" s="17"/>
      <c r="KD36" s="17"/>
      <c r="KE36" s="17">
        <v>0</v>
      </c>
      <c r="KF36" s="17"/>
      <c r="KG36" s="17"/>
      <c r="KH36" s="17"/>
      <c r="KI36" s="17">
        <v>0</v>
      </c>
      <c r="KJ36" s="17">
        <v>4.2</v>
      </c>
      <c r="KK36" s="17"/>
      <c r="KL36" s="17"/>
      <c r="KM36" s="17">
        <v>4.2</v>
      </c>
      <c r="KN36" s="17">
        <v>0.9</v>
      </c>
      <c r="KO36" s="17">
        <v>1.45085</v>
      </c>
      <c r="KP36" s="17">
        <v>1.45085</v>
      </c>
      <c r="KQ36" s="17">
        <v>-0.55084999999999995</v>
      </c>
      <c r="KR36" s="17">
        <v>103.7</v>
      </c>
      <c r="KS36" s="17">
        <v>141.86347000000001</v>
      </c>
      <c r="KT36" s="17">
        <v>143.13688999999999</v>
      </c>
      <c r="KU36" s="17">
        <v>-39.436889999999998</v>
      </c>
      <c r="KV36" s="17">
        <v>70</v>
      </c>
      <c r="KW36" s="17">
        <v>92.799270000000007</v>
      </c>
      <c r="KX36" s="17">
        <v>67.020489999999995</v>
      </c>
      <c r="KY36" s="17">
        <v>2.9795099999999999</v>
      </c>
      <c r="KZ36" s="17">
        <v>61.9</v>
      </c>
      <c r="LA36" s="17">
        <v>66.809659999999994</v>
      </c>
      <c r="LB36" s="17">
        <v>66.809659999999994</v>
      </c>
      <c r="LC36" s="17">
        <v>-4.9096599999999997</v>
      </c>
      <c r="LD36" s="17">
        <v>71.400000000000006</v>
      </c>
      <c r="LE36" s="17">
        <v>72.37388</v>
      </c>
      <c r="LF36" s="17">
        <v>60.436279999999996</v>
      </c>
      <c r="LG36" s="17">
        <v>10.96372</v>
      </c>
      <c r="LH36" s="17">
        <v>29.2</v>
      </c>
      <c r="LI36" s="17">
        <v>29.806760000000001</v>
      </c>
      <c r="LJ36" s="17">
        <v>29.806760000000001</v>
      </c>
      <c r="LK36" s="17">
        <v>-0.60675999999999997</v>
      </c>
      <c r="LL36" s="17"/>
      <c r="LM36" s="17"/>
      <c r="LN36" s="17"/>
      <c r="LO36" s="17">
        <v>0</v>
      </c>
      <c r="LP36" s="17">
        <v>46.2</v>
      </c>
      <c r="LQ36" s="17">
        <v>50.645899999999997</v>
      </c>
      <c r="LR36" s="17">
        <v>33.160620000000002</v>
      </c>
      <c r="LS36" s="17">
        <v>13.03938</v>
      </c>
      <c r="LT36" s="17">
        <v>46.9</v>
      </c>
      <c r="LU36" s="17">
        <v>49.666240000000002</v>
      </c>
      <c r="LV36" s="17">
        <v>33.160620000000002</v>
      </c>
      <c r="LW36" s="17">
        <v>13.739380000000001</v>
      </c>
      <c r="LX36" s="17">
        <v>140.69999999999999</v>
      </c>
      <c r="LY36" s="17">
        <v>158.19065000000001</v>
      </c>
      <c r="LZ36" s="17">
        <v>158.19065000000001</v>
      </c>
      <c r="MA36" s="17">
        <v>-17.490649999999999</v>
      </c>
      <c r="MB36" s="17">
        <v>142.4</v>
      </c>
      <c r="MC36" s="17">
        <v>158.19065000000001</v>
      </c>
      <c r="MD36" s="17">
        <v>158.19065000000001</v>
      </c>
      <c r="ME36" s="17">
        <v>-15.790649999999999</v>
      </c>
      <c r="MF36" s="17">
        <v>167.2</v>
      </c>
      <c r="MG36" s="17">
        <v>158.66569999999999</v>
      </c>
      <c r="MH36" s="17">
        <v>158.66569999999999</v>
      </c>
      <c r="MI36" s="17">
        <v>8.5343</v>
      </c>
      <c r="MJ36" s="17">
        <v>179.5</v>
      </c>
      <c r="MK36" s="17">
        <v>176.36183</v>
      </c>
      <c r="ML36" s="17">
        <v>176.36183</v>
      </c>
      <c r="MM36" s="17">
        <v>3.1381700000000001</v>
      </c>
      <c r="MN36" s="17"/>
      <c r="MO36" s="17"/>
      <c r="MP36" s="17"/>
      <c r="MQ36" s="17">
        <v>0</v>
      </c>
      <c r="MR36" s="17"/>
      <c r="MS36" s="17"/>
      <c r="MT36" s="17"/>
      <c r="MU36" s="17">
        <v>0</v>
      </c>
      <c r="MV36" s="17"/>
      <c r="MW36" s="17"/>
      <c r="MX36" s="17"/>
      <c r="MY36" s="17">
        <v>0</v>
      </c>
      <c r="MZ36" s="17"/>
      <c r="NA36" s="17"/>
      <c r="NB36" s="17"/>
      <c r="NC36" s="17">
        <v>0</v>
      </c>
      <c r="ND36" s="17">
        <v>206.2</v>
      </c>
      <c r="NE36" s="17">
        <v>205.29381000000001</v>
      </c>
      <c r="NF36" s="17">
        <v>205.29381000000001</v>
      </c>
      <c r="NG36" s="17">
        <v>0.90619000000000005</v>
      </c>
      <c r="NH36" s="17">
        <v>99.4</v>
      </c>
      <c r="NI36" s="17">
        <v>102.95515</v>
      </c>
      <c r="NJ36" s="17">
        <v>102.95515</v>
      </c>
      <c r="NK36" s="17">
        <v>-3.5551499999999998</v>
      </c>
      <c r="NL36" s="17">
        <v>6.9</v>
      </c>
      <c r="NM36" s="17">
        <v>5.8401899999999998</v>
      </c>
      <c r="NN36" s="17">
        <v>5.8401899999999998</v>
      </c>
      <c r="NO36" s="17">
        <v>1.0598099999999999</v>
      </c>
      <c r="NP36" s="17">
        <v>3.1</v>
      </c>
      <c r="NQ36" s="17">
        <v>3.22071</v>
      </c>
      <c r="NR36" s="17">
        <v>3.22071</v>
      </c>
      <c r="NS36" s="17">
        <v>-0.12071</v>
      </c>
      <c r="NT36" s="17">
        <v>18.5</v>
      </c>
      <c r="NU36" s="17">
        <v>16.79</v>
      </c>
      <c r="NV36" s="17">
        <v>26.066700000000001</v>
      </c>
      <c r="NW36" s="17">
        <v>-7.5667</v>
      </c>
      <c r="NX36" s="17">
        <v>78.099999999999994</v>
      </c>
      <c r="NY36" s="17">
        <v>75.599999999999994</v>
      </c>
      <c r="NZ36" s="17">
        <v>68.95</v>
      </c>
      <c r="OA36" s="17">
        <v>9.15</v>
      </c>
      <c r="OB36" s="17">
        <v>14.6</v>
      </c>
      <c r="OC36" s="17">
        <v>14.82</v>
      </c>
      <c r="OD36" s="17">
        <v>15.169499999999999</v>
      </c>
      <c r="OE36" s="17">
        <v>-0.56950000000000001</v>
      </c>
      <c r="OF36" s="17"/>
      <c r="OG36" s="17"/>
      <c r="OH36" s="17"/>
      <c r="OI36" s="17">
        <v>0</v>
      </c>
      <c r="OJ36" s="17">
        <v>0.4</v>
      </c>
      <c r="OK36" s="17">
        <v>0.1</v>
      </c>
      <c r="OL36" s="17">
        <v>0.1</v>
      </c>
      <c r="OM36" s="17">
        <v>0.3</v>
      </c>
      <c r="ON36" s="17">
        <v>2.2999999999999998</v>
      </c>
      <c r="OO36" s="17">
        <v>20.33764</v>
      </c>
      <c r="OP36" s="17">
        <v>20.33764</v>
      </c>
      <c r="OQ36" s="17">
        <v>-18.03764</v>
      </c>
      <c r="OR36" s="17">
        <v>9.9</v>
      </c>
      <c r="OS36" s="17">
        <v>9</v>
      </c>
      <c r="OT36" s="17">
        <v>9</v>
      </c>
      <c r="OU36" s="17">
        <v>0.9</v>
      </c>
      <c r="OV36" s="17">
        <v>1.1000000000000001</v>
      </c>
      <c r="OW36" s="17">
        <v>1.34755</v>
      </c>
      <c r="OX36" s="17"/>
      <c r="OY36" s="17">
        <v>1.1000000000000001</v>
      </c>
      <c r="OZ36" s="17">
        <v>195.5</v>
      </c>
      <c r="PA36" s="17">
        <v>193.2</v>
      </c>
      <c r="PB36" s="17">
        <v>192.9365</v>
      </c>
      <c r="PC36" s="17">
        <v>2.5634999999999999</v>
      </c>
      <c r="PD36" s="17">
        <v>98.5</v>
      </c>
      <c r="PE36" s="17">
        <v>97.76</v>
      </c>
      <c r="PF36" s="17">
        <v>97.76</v>
      </c>
      <c r="PG36" s="17">
        <v>0.74</v>
      </c>
      <c r="PH36" s="17">
        <v>0.5</v>
      </c>
      <c r="PI36" s="17">
        <v>1.1200000000000001</v>
      </c>
      <c r="PJ36" s="17">
        <v>1.1200000000000001</v>
      </c>
      <c r="PK36" s="17">
        <v>-0.62</v>
      </c>
      <c r="PL36" s="17">
        <v>0.9</v>
      </c>
      <c r="PM36" s="17">
        <v>1.5</v>
      </c>
      <c r="PN36" s="17">
        <v>1.5</v>
      </c>
      <c r="PO36" s="17">
        <v>-0.6</v>
      </c>
      <c r="PP36" s="17">
        <v>4.8</v>
      </c>
      <c r="PQ36" s="17">
        <v>4.5</v>
      </c>
      <c r="PR36" s="17">
        <v>4.5</v>
      </c>
      <c r="PS36" s="17">
        <v>0.3</v>
      </c>
      <c r="PT36" s="17">
        <v>20.3</v>
      </c>
      <c r="PU36" s="17">
        <v>2.9823</v>
      </c>
      <c r="PV36" s="17">
        <v>2.9823</v>
      </c>
      <c r="PW36" s="17">
        <v>17.317699999999999</v>
      </c>
      <c r="PX36" s="17">
        <v>3.3</v>
      </c>
      <c r="PY36" s="17">
        <v>3.3</v>
      </c>
      <c r="PZ36" s="17">
        <v>3.3</v>
      </c>
      <c r="QA36" s="17">
        <v>0</v>
      </c>
      <c r="QB36" s="17">
        <v>0</v>
      </c>
      <c r="QC36" s="17"/>
      <c r="QD36" s="17"/>
      <c r="QE36" s="17">
        <v>0</v>
      </c>
      <c r="QF36" s="17">
        <v>3.5</v>
      </c>
      <c r="QG36" s="17">
        <v>3.5</v>
      </c>
      <c r="QH36" s="17">
        <v>3.5</v>
      </c>
      <c r="QI36" s="17">
        <v>0</v>
      </c>
      <c r="QJ36" s="17">
        <v>15.9</v>
      </c>
      <c r="QK36" s="17">
        <v>15.45894</v>
      </c>
      <c r="QL36" s="17">
        <v>15.45894</v>
      </c>
      <c r="QM36" s="17">
        <v>0.44106000000000001</v>
      </c>
      <c r="QN36" s="17">
        <v>14.1</v>
      </c>
      <c r="QO36" s="17">
        <v>12.98</v>
      </c>
      <c r="QP36" s="17">
        <v>12.98</v>
      </c>
      <c r="QQ36" s="17">
        <v>1.1200000000000001</v>
      </c>
      <c r="QR36" s="17">
        <v>17.8</v>
      </c>
      <c r="QS36" s="17">
        <v>16.86</v>
      </c>
      <c r="QT36" s="17">
        <v>16.86</v>
      </c>
      <c r="QU36" s="17">
        <v>0.94</v>
      </c>
      <c r="QV36" s="17">
        <v>5.5</v>
      </c>
      <c r="QW36" s="17">
        <v>5.38</v>
      </c>
      <c r="QX36" s="17">
        <v>6.5107999999999997</v>
      </c>
      <c r="QY36" s="17">
        <v>-1.0107999999999999</v>
      </c>
      <c r="QZ36" s="17">
        <v>15.4</v>
      </c>
      <c r="RA36" s="17">
        <v>12.23</v>
      </c>
      <c r="RB36" s="17">
        <v>21.1126</v>
      </c>
      <c r="RC36" s="17">
        <v>-5.7126000000000001</v>
      </c>
      <c r="RD36" s="17">
        <v>17.8</v>
      </c>
      <c r="RE36" s="17">
        <v>17.7</v>
      </c>
      <c r="RF36" s="17">
        <v>11.9589</v>
      </c>
      <c r="RG36" s="17">
        <v>5.8411</v>
      </c>
      <c r="RH36" s="17">
        <v>2</v>
      </c>
      <c r="RI36" s="17">
        <v>1.96</v>
      </c>
      <c r="RJ36" s="17">
        <v>1.96</v>
      </c>
      <c r="RK36" s="17">
        <v>0.04</v>
      </c>
      <c r="RL36" s="17">
        <v>16.600000000000001</v>
      </c>
      <c r="RM36" s="17">
        <v>19.67726</v>
      </c>
      <c r="RN36" s="17">
        <v>19.67727</v>
      </c>
      <c r="RO36" s="17">
        <v>-3.0772699999999999</v>
      </c>
      <c r="RP36" s="17">
        <v>1</v>
      </c>
      <c r="RQ36" s="17">
        <v>1.052</v>
      </c>
      <c r="RR36" s="17">
        <v>1.052</v>
      </c>
      <c r="RS36" s="17">
        <v>-5.1999999999999998E-2</v>
      </c>
      <c r="RT36" s="17"/>
      <c r="RU36" s="17"/>
      <c r="RV36" s="17"/>
      <c r="RW36" s="17">
        <v>0</v>
      </c>
      <c r="RX36" s="17">
        <v>3.9</v>
      </c>
      <c r="RY36" s="17">
        <v>3.6</v>
      </c>
      <c r="RZ36" s="17">
        <v>3.6</v>
      </c>
      <c r="SA36" s="17">
        <v>0.3</v>
      </c>
      <c r="SB36" s="17">
        <v>0.4</v>
      </c>
      <c r="SC36" s="17">
        <v>0.4214</v>
      </c>
      <c r="SD36" s="17">
        <v>0.4214</v>
      </c>
      <c r="SE36" s="17">
        <v>-2.1399999999999999E-2</v>
      </c>
      <c r="SF36" s="17">
        <v>1.2</v>
      </c>
      <c r="SG36" s="17">
        <v>1.028</v>
      </c>
      <c r="SH36" s="17">
        <v>1.028</v>
      </c>
      <c r="SI36" s="17">
        <v>0.17199999999999999</v>
      </c>
      <c r="SJ36" s="17">
        <v>5.9</v>
      </c>
      <c r="SK36" s="17">
        <v>5.2</v>
      </c>
      <c r="SL36" s="17">
        <v>5.2</v>
      </c>
      <c r="SM36" s="17">
        <v>0.7</v>
      </c>
      <c r="SN36" s="17">
        <v>3.3</v>
      </c>
      <c r="SO36" s="17">
        <v>3.1</v>
      </c>
      <c r="SP36" s="17">
        <v>3.1</v>
      </c>
      <c r="SQ36" s="17">
        <v>0.2</v>
      </c>
      <c r="SR36" s="17">
        <v>3.2</v>
      </c>
      <c r="SS36" s="17">
        <v>3</v>
      </c>
      <c r="ST36" s="17">
        <v>3</v>
      </c>
      <c r="SU36" s="17">
        <v>0.2</v>
      </c>
      <c r="SV36" s="17">
        <v>6.3</v>
      </c>
      <c r="SW36" s="17">
        <v>4.5</v>
      </c>
      <c r="SX36" s="17">
        <v>4.5</v>
      </c>
      <c r="SY36" s="17">
        <v>1.8</v>
      </c>
      <c r="SZ36" s="17">
        <v>15</v>
      </c>
      <c r="TA36" s="17">
        <v>22.52</v>
      </c>
      <c r="TB36" s="17">
        <v>22</v>
      </c>
      <c r="TC36" s="17">
        <v>-7</v>
      </c>
      <c r="TD36" s="17">
        <v>57.6</v>
      </c>
      <c r="TE36" s="17">
        <v>48.43</v>
      </c>
      <c r="TF36" s="17">
        <v>74</v>
      </c>
      <c r="TG36" s="17">
        <v>-16.399999999999999</v>
      </c>
      <c r="TH36" s="17">
        <v>34.299999999999997</v>
      </c>
      <c r="TI36" s="17">
        <v>32.15</v>
      </c>
      <c r="TJ36" s="17">
        <v>32.15</v>
      </c>
      <c r="TK36" s="17">
        <v>2.15</v>
      </c>
      <c r="TL36" s="17">
        <v>25.4</v>
      </c>
      <c r="TM36" s="17">
        <v>21</v>
      </c>
      <c r="TN36" s="17">
        <v>112.84</v>
      </c>
      <c r="TO36" s="17">
        <v>-87.44</v>
      </c>
      <c r="TP36" s="17">
        <v>30.6</v>
      </c>
      <c r="TQ36" s="17">
        <v>8.39</v>
      </c>
      <c r="TR36" s="17">
        <v>111.45</v>
      </c>
      <c r="TS36" s="17">
        <v>-80.849999999999994</v>
      </c>
      <c r="TT36" s="17">
        <v>4.2</v>
      </c>
      <c r="TU36" s="17">
        <v>7.03</v>
      </c>
      <c r="TV36" s="17">
        <v>15.15</v>
      </c>
      <c r="TW36" s="17">
        <v>-10.95</v>
      </c>
      <c r="TX36" s="17">
        <v>1.7</v>
      </c>
      <c r="TY36" s="17">
        <v>6.98</v>
      </c>
      <c r="TZ36" s="17">
        <v>8.6300000000000008</v>
      </c>
      <c r="UA36" s="17">
        <v>-6.93</v>
      </c>
      <c r="UB36" s="17">
        <v>43.9</v>
      </c>
      <c r="UC36" s="17">
        <v>40.83</v>
      </c>
      <c r="UD36" s="17">
        <v>40.83</v>
      </c>
      <c r="UE36" s="17">
        <v>3.07</v>
      </c>
      <c r="UF36" s="17">
        <v>6.2</v>
      </c>
      <c r="UG36" s="17">
        <v>9</v>
      </c>
      <c r="UH36" s="17">
        <v>9</v>
      </c>
      <c r="UI36" s="17">
        <v>-2.8</v>
      </c>
      <c r="UJ36" s="17">
        <v>2.2000000000000002</v>
      </c>
      <c r="UK36" s="17">
        <v>2</v>
      </c>
      <c r="UL36" s="17">
        <v>2</v>
      </c>
      <c r="UM36" s="17">
        <v>0.2</v>
      </c>
      <c r="UN36" s="17">
        <v>7.5</v>
      </c>
      <c r="UO36" s="17">
        <v>7.4</v>
      </c>
      <c r="UP36" s="17">
        <v>7.4</v>
      </c>
      <c r="UQ36" s="17">
        <v>0.1</v>
      </c>
      <c r="UR36" s="17">
        <v>5.9</v>
      </c>
      <c r="US36" s="17">
        <v>5</v>
      </c>
      <c r="UT36" s="17">
        <v>5</v>
      </c>
      <c r="UU36" s="17">
        <v>0.9</v>
      </c>
      <c r="UV36" s="17">
        <v>6.1</v>
      </c>
      <c r="UW36" s="17">
        <v>5.6</v>
      </c>
      <c r="UX36" s="17">
        <v>5.6</v>
      </c>
      <c r="UY36" s="17">
        <v>0.5</v>
      </c>
      <c r="UZ36" s="17">
        <v>6.3</v>
      </c>
      <c r="VA36" s="17">
        <v>5.8</v>
      </c>
      <c r="VB36" s="17">
        <v>5.8</v>
      </c>
      <c r="VC36" s="17">
        <v>0.5</v>
      </c>
      <c r="VD36" s="17">
        <v>15.5</v>
      </c>
      <c r="VE36" s="17">
        <v>17.12</v>
      </c>
      <c r="VF36" s="17">
        <v>17.001000000000001</v>
      </c>
      <c r="VG36" s="17">
        <v>-1.5009999999999999</v>
      </c>
      <c r="VH36" s="17">
        <v>246.5</v>
      </c>
      <c r="VI36" s="17">
        <v>246.2</v>
      </c>
      <c r="VJ36" s="17">
        <v>236.78</v>
      </c>
      <c r="VK36" s="17">
        <v>9.7200000000000006</v>
      </c>
      <c r="VL36" s="17">
        <v>15.8</v>
      </c>
      <c r="VM36" s="17">
        <v>14.089</v>
      </c>
      <c r="VN36" s="17">
        <v>14.089</v>
      </c>
      <c r="VO36" s="17">
        <v>1.7110000000000001</v>
      </c>
      <c r="VP36" s="17">
        <v>133.80000000000001</v>
      </c>
      <c r="VQ36" s="17">
        <v>136.9</v>
      </c>
      <c r="VR36" s="17">
        <v>135</v>
      </c>
      <c r="VS36" s="17">
        <v>-1.2</v>
      </c>
      <c r="VT36" s="17">
        <v>0.6</v>
      </c>
      <c r="VU36" s="17">
        <v>0.6</v>
      </c>
      <c r="VV36" s="17">
        <v>0.6</v>
      </c>
      <c r="VW36" s="17">
        <v>0</v>
      </c>
      <c r="VX36" s="17">
        <v>37.299999999999997</v>
      </c>
      <c r="VY36" s="17">
        <v>11.44</v>
      </c>
      <c r="VZ36" s="17">
        <v>17</v>
      </c>
      <c r="WA36" s="17">
        <v>20.3</v>
      </c>
      <c r="WB36" s="17">
        <v>99.4</v>
      </c>
      <c r="WC36" s="17">
        <v>29.16</v>
      </c>
      <c r="WD36" s="17">
        <v>30</v>
      </c>
      <c r="WE36" s="17">
        <v>69.400000000000006</v>
      </c>
      <c r="WF36" s="17">
        <v>98.1</v>
      </c>
      <c r="WG36" s="17">
        <v>96.9</v>
      </c>
      <c r="WH36" s="17">
        <v>97.2</v>
      </c>
      <c r="WI36" s="17">
        <v>0.9</v>
      </c>
      <c r="WJ36" s="17"/>
      <c r="WK36" s="17">
        <v>22.05</v>
      </c>
      <c r="WL36" s="17">
        <v>22.05</v>
      </c>
      <c r="WM36" s="17">
        <v>-22.05</v>
      </c>
      <c r="WN36" s="17">
        <v>4.8</v>
      </c>
      <c r="WO36" s="17">
        <v>4.5</v>
      </c>
      <c r="WP36" s="17">
        <v>4.5</v>
      </c>
      <c r="WQ36" s="17">
        <v>0.3</v>
      </c>
      <c r="WR36" s="17">
        <v>2</v>
      </c>
      <c r="WS36" s="17">
        <v>2.2999999999999998</v>
      </c>
      <c r="WT36" s="17">
        <v>2.2999999999999998</v>
      </c>
      <c r="WU36" s="17">
        <v>-0.3</v>
      </c>
      <c r="WV36" s="17">
        <v>1.2</v>
      </c>
      <c r="WW36" s="17">
        <v>1.1499999999999999</v>
      </c>
      <c r="WX36" s="17">
        <v>1.1499999999999999</v>
      </c>
      <c r="WY36" s="17">
        <v>0.05</v>
      </c>
      <c r="WZ36" s="17">
        <v>2.7</v>
      </c>
      <c r="XA36" s="17">
        <v>3</v>
      </c>
      <c r="XB36" s="17">
        <v>3</v>
      </c>
      <c r="XC36" s="17">
        <v>-0.3</v>
      </c>
      <c r="XD36" s="17">
        <v>15.3</v>
      </c>
      <c r="XE36" s="17">
        <v>13.6854</v>
      </c>
      <c r="XF36" s="17">
        <v>13.6854</v>
      </c>
      <c r="XG36" s="17">
        <v>1.6146</v>
      </c>
      <c r="XH36" s="17">
        <v>7.8</v>
      </c>
      <c r="XI36" s="17">
        <v>7.8</v>
      </c>
      <c r="XJ36" s="17">
        <v>7.8</v>
      </c>
      <c r="XK36" s="17">
        <v>0</v>
      </c>
      <c r="XL36" s="17">
        <v>19.7</v>
      </c>
      <c r="XM36" s="17">
        <v>18.550719999999998</v>
      </c>
      <c r="XN36" s="17">
        <v>18.550719999999998</v>
      </c>
      <c r="XO36" s="17">
        <v>1.1492800000000001</v>
      </c>
      <c r="XP36" s="17">
        <v>10</v>
      </c>
      <c r="XQ36" s="17">
        <v>9.9</v>
      </c>
      <c r="XR36" s="17">
        <v>9.9</v>
      </c>
      <c r="XS36" s="17">
        <v>0.1</v>
      </c>
      <c r="XT36" s="17">
        <v>8.4</v>
      </c>
      <c r="XU36" s="17">
        <v>10.43478</v>
      </c>
      <c r="XV36" s="17">
        <v>10.43478</v>
      </c>
      <c r="XW36" s="17">
        <v>-2.03478</v>
      </c>
      <c r="XX36" s="17"/>
      <c r="XY36" s="17"/>
      <c r="XZ36" s="17"/>
      <c r="YA36" s="17">
        <v>0</v>
      </c>
      <c r="YB36" s="17"/>
      <c r="YC36" s="17"/>
      <c r="YD36" s="17"/>
      <c r="YE36" s="17">
        <v>0</v>
      </c>
      <c r="YF36" s="17">
        <v>15.3</v>
      </c>
      <c r="YG36" s="17">
        <v>13.52657</v>
      </c>
      <c r="YH36" s="17">
        <v>13.52657</v>
      </c>
      <c r="YI36" s="17">
        <v>1.7734300000000001</v>
      </c>
      <c r="YJ36" s="17">
        <v>16.7</v>
      </c>
      <c r="YK36" s="17"/>
      <c r="YL36" s="17"/>
      <c r="YM36" s="17">
        <v>16.7</v>
      </c>
      <c r="YN36" s="17">
        <v>7.4</v>
      </c>
      <c r="YO36" s="17">
        <v>8.25</v>
      </c>
      <c r="YP36" s="17">
        <v>8.25</v>
      </c>
      <c r="YQ36" s="17">
        <v>-0.85</v>
      </c>
      <c r="YR36" s="17">
        <v>10.8</v>
      </c>
      <c r="YS36" s="17">
        <v>6.49</v>
      </c>
      <c r="YT36" s="17">
        <v>10.628019999999999</v>
      </c>
      <c r="YU36" s="17">
        <v>0.17197999999999999</v>
      </c>
      <c r="YV36" s="17">
        <v>11.8</v>
      </c>
      <c r="YW36" s="17">
        <v>12.13527</v>
      </c>
      <c r="YX36" s="17">
        <v>12.13527</v>
      </c>
      <c r="YY36" s="17">
        <v>-0.33527000000000001</v>
      </c>
    </row>
    <row r="37" spans="1:675" ht="24" customHeight="1" x14ac:dyDescent="0.25">
      <c r="A37" s="1"/>
      <c r="B37" s="16" t="s">
        <v>69</v>
      </c>
      <c r="C37" s="16" t="s">
        <v>885</v>
      </c>
      <c r="D37" s="17">
        <v>45.7</v>
      </c>
      <c r="E37" s="17">
        <v>21.847460000000002</v>
      </c>
      <c r="F37" s="17"/>
      <c r="G37" s="17">
        <v>45.7</v>
      </c>
      <c r="H37" s="17">
        <v>640.1</v>
      </c>
      <c r="I37" s="17">
        <v>655.76232000000005</v>
      </c>
      <c r="J37" s="17">
        <v>655.76232000000005</v>
      </c>
      <c r="K37" s="17">
        <v>-15.662319999999999</v>
      </c>
      <c r="L37" s="17">
        <v>215.6</v>
      </c>
      <c r="M37" s="17">
        <v>212.30054999999999</v>
      </c>
      <c r="N37" s="17">
        <v>212.30054999999999</v>
      </c>
      <c r="O37" s="17">
        <v>3.2994500000000002</v>
      </c>
      <c r="P37" s="17"/>
      <c r="Q37" s="17"/>
      <c r="R37" s="17"/>
      <c r="S37" s="17">
        <v>0</v>
      </c>
      <c r="T37" s="17"/>
      <c r="U37" s="17"/>
      <c r="V37" s="17"/>
      <c r="W37" s="17">
        <v>0</v>
      </c>
      <c r="X37" s="17">
        <v>10.9</v>
      </c>
      <c r="Y37" s="17">
        <v>15.7697</v>
      </c>
      <c r="Z37" s="17"/>
      <c r="AA37" s="17">
        <v>10.9</v>
      </c>
      <c r="AB37" s="17">
        <v>86.1</v>
      </c>
      <c r="AC37" s="17">
        <v>83</v>
      </c>
      <c r="AD37" s="17">
        <v>80.119200000000006</v>
      </c>
      <c r="AE37" s="17">
        <v>5.9808000000000003</v>
      </c>
      <c r="AF37" s="17"/>
      <c r="AG37" s="17"/>
      <c r="AH37" s="17"/>
      <c r="AI37" s="17">
        <v>0</v>
      </c>
      <c r="AJ37" s="17">
        <v>78.7</v>
      </c>
      <c r="AK37" s="17"/>
      <c r="AL37" s="17"/>
      <c r="AM37" s="17">
        <v>78.7</v>
      </c>
      <c r="AN37" s="17">
        <v>177.3</v>
      </c>
      <c r="AO37" s="17">
        <v>196.22801999999999</v>
      </c>
      <c r="AP37" s="17">
        <v>196.22801999999999</v>
      </c>
      <c r="AQ37" s="17">
        <v>-18.92802</v>
      </c>
      <c r="AR37" s="17">
        <v>196</v>
      </c>
      <c r="AS37" s="17">
        <v>196.22801999999999</v>
      </c>
      <c r="AT37" s="17">
        <v>196.22801999999999</v>
      </c>
      <c r="AU37" s="17">
        <v>-0.22802</v>
      </c>
      <c r="AV37" s="17">
        <v>200.4</v>
      </c>
      <c r="AW37" s="17">
        <v>196.22801999999999</v>
      </c>
      <c r="AX37" s="17">
        <v>196.22801999999999</v>
      </c>
      <c r="AY37" s="17">
        <v>4.1719799999999996</v>
      </c>
      <c r="AZ37" s="17">
        <v>289.60000000000002</v>
      </c>
      <c r="BA37" s="17">
        <v>295.22593999999998</v>
      </c>
      <c r="BB37" s="17">
        <v>295.22593999999998</v>
      </c>
      <c r="BC37" s="17">
        <v>-5.6259399999999999</v>
      </c>
      <c r="BD37" s="17">
        <v>201.9</v>
      </c>
      <c r="BE37" s="17">
        <v>206.04143999999999</v>
      </c>
      <c r="BF37" s="17">
        <v>206.04143999999999</v>
      </c>
      <c r="BG37" s="17">
        <v>-4.1414400000000002</v>
      </c>
      <c r="BH37" s="17">
        <v>107.4</v>
      </c>
      <c r="BI37" s="17">
        <v>103.33009</v>
      </c>
      <c r="BJ37" s="17">
        <v>103.33009</v>
      </c>
      <c r="BK37" s="17">
        <v>4.0699100000000001</v>
      </c>
      <c r="BL37" s="17">
        <v>374.6</v>
      </c>
      <c r="BM37" s="17">
        <v>371.20294000000001</v>
      </c>
      <c r="BN37" s="17">
        <v>238.38925</v>
      </c>
      <c r="BO37" s="17">
        <v>136.21074999999999</v>
      </c>
      <c r="BP37" s="17">
        <v>2.9</v>
      </c>
      <c r="BQ37" s="17">
        <v>3.02576</v>
      </c>
      <c r="BR37" s="17">
        <v>3.02576</v>
      </c>
      <c r="BS37" s="17">
        <v>-0.12576000000000001</v>
      </c>
      <c r="BT37" s="17"/>
      <c r="BU37" s="17"/>
      <c r="BV37" s="17"/>
      <c r="BW37" s="17">
        <v>0</v>
      </c>
      <c r="BX37" s="17"/>
      <c r="BY37" s="17"/>
      <c r="BZ37" s="17"/>
      <c r="CA37" s="17">
        <v>0</v>
      </c>
      <c r="CB37" s="17"/>
      <c r="CC37" s="17"/>
      <c r="CD37" s="17"/>
      <c r="CE37" s="17">
        <v>0</v>
      </c>
      <c r="CF37" s="17">
        <v>147.80000000000001</v>
      </c>
      <c r="CG37" s="17">
        <v>161.28</v>
      </c>
      <c r="CH37" s="17">
        <v>137.32174000000001</v>
      </c>
      <c r="CI37" s="17">
        <v>10.478260000000001</v>
      </c>
      <c r="CJ37" s="17">
        <v>7.6</v>
      </c>
      <c r="CK37" s="17">
        <v>7.0449000000000002</v>
      </c>
      <c r="CL37" s="17">
        <v>7.0449000000000002</v>
      </c>
      <c r="CM37" s="17">
        <v>0.55510000000000004</v>
      </c>
      <c r="CN37" s="17">
        <v>5</v>
      </c>
      <c r="CO37" s="17">
        <v>3.78295</v>
      </c>
      <c r="CP37" s="17">
        <v>3.78295</v>
      </c>
      <c r="CQ37" s="17">
        <v>1.21705</v>
      </c>
      <c r="CR37" s="17">
        <v>22.2</v>
      </c>
      <c r="CS37" s="17">
        <v>22.280850000000001</v>
      </c>
      <c r="CT37" s="17">
        <v>22.280850000000001</v>
      </c>
      <c r="CU37" s="17">
        <v>-8.0850000000000005E-2</v>
      </c>
      <c r="CV37" s="17">
        <v>44.3</v>
      </c>
      <c r="CW37" s="17">
        <v>40.06015</v>
      </c>
      <c r="CX37" s="17">
        <v>62.760010000000001</v>
      </c>
      <c r="CY37" s="17">
        <v>-18.46001</v>
      </c>
      <c r="CZ37" s="17">
        <v>86.1</v>
      </c>
      <c r="DA37" s="17">
        <v>126.82763</v>
      </c>
      <c r="DB37" s="17">
        <v>68.860839999999996</v>
      </c>
      <c r="DC37" s="17">
        <v>17.239159999999998</v>
      </c>
      <c r="DD37" s="17"/>
      <c r="DE37" s="17"/>
      <c r="DF37" s="17"/>
      <c r="DG37" s="17">
        <v>0</v>
      </c>
      <c r="DH37" s="17"/>
      <c r="DI37" s="17"/>
      <c r="DJ37" s="17"/>
      <c r="DK37" s="17">
        <v>0</v>
      </c>
      <c r="DL37" s="17"/>
      <c r="DM37" s="17"/>
      <c r="DN37" s="17"/>
      <c r="DO37" s="17">
        <v>0</v>
      </c>
      <c r="DP37" s="17">
        <v>6.5</v>
      </c>
      <c r="DQ37" s="17">
        <v>6.39</v>
      </c>
      <c r="DR37" s="17">
        <v>6.39</v>
      </c>
      <c r="DS37" s="17">
        <v>0.11</v>
      </c>
      <c r="DT37" s="17">
        <v>149.30000000000001</v>
      </c>
      <c r="DU37" s="17">
        <v>163.80115000000001</v>
      </c>
      <c r="DV37" s="17"/>
      <c r="DW37" s="17">
        <v>149.30000000000001</v>
      </c>
      <c r="DX37" s="17">
        <v>32.299999999999997</v>
      </c>
      <c r="DY37" s="17">
        <v>30.156700000000001</v>
      </c>
      <c r="DZ37" s="17">
        <v>46.910420000000002</v>
      </c>
      <c r="EA37" s="17">
        <v>-14.61042</v>
      </c>
      <c r="EB37" s="17">
        <v>52</v>
      </c>
      <c r="EC37" s="17">
        <v>51.878230000000002</v>
      </c>
      <c r="ED37" s="17">
        <v>75.932550000000006</v>
      </c>
      <c r="EE37" s="17">
        <v>-23.932549999999999</v>
      </c>
      <c r="EF37" s="17">
        <v>21.4</v>
      </c>
      <c r="EG37" s="17">
        <v>20.48039</v>
      </c>
      <c r="EH37" s="17">
        <v>32.74783</v>
      </c>
      <c r="EI37" s="17">
        <v>-11.34783</v>
      </c>
      <c r="EJ37" s="17">
        <v>16.399999999999999</v>
      </c>
      <c r="EK37" s="17">
        <v>18.176390000000001</v>
      </c>
      <c r="EL37" s="17">
        <v>15.904339999999999</v>
      </c>
      <c r="EM37" s="17">
        <v>0.49565999999999999</v>
      </c>
      <c r="EN37" s="17">
        <v>11.6</v>
      </c>
      <c r="EO37" s="17">
        <v>11.400969999999999</v>
      </c>
      <c r="EP37" s="17">
        <v>11.400969999999999</v>
      </c>
      <c r="EQ37" s="17">
        <v>0.19903000000000001</v>
      </c>
      <c r="ER37" s="17">
        <v>78.8</v>
      </c>
      <c r="ES37" s="17">
        <v>87.26473</v>
      </c>
      <c r="ET37" s="17">
        <v>74.675250000000005</v>
      </c>
      <c r="EU37" s="17">
        <v>4.1247499999999997</v>
      </c>
      <c r="EV37" s="17">
        <v>177.9</v>
      </c>
      <c r="EW37" s="17">
        <v>184.74316999999999</v>
      </c>
      <c r="EX37" s="17">
        <v>184.74316999999999</v>
      </c>
      <c r="EY37" s="17">
        <v>-6.8431699999999998</v>
      </c>
      <c r="EZ37" s="17">
        <v>178</v>
      </c>
      <c r="FA37" s="17">
        <v>184.74316999999999</v>
      </c>
      <c r="FB37" s="17">
        <v>184.74316999999999</v>
      </c>
      <c r="FC37" s="17">
        <v>-6.7431700000000001</v>
      </c>
      <c r="FD37" s="17">
        <v>181.9</v>
      </c>
      <c r="FE37" s="17">
        <v>185.29795999999999</v>
      </c>
      <c r="FF37" s="17">
        <v>185.29795999999999</v>
      </c>
      <c r="FG37" s="17">
        <v>-3.3979599999999999</v>
      </c>
      <c r="FH37" s="17">
        <v>100.5</v>
      </c>
      <c r="FI37" s="17">
        <v>100.46541000000001</v>
      </c>
      <c r="FJ37" s="17">
        <v>87.570220000000006</v>
      </c>
      <c r="FK37" s="17">
        <v>12.929779999999999</v>
      </c>
      <c r="FL37" s="17">
        <v>14.9</v>
      </c>
      <c r="FM37" s="17">
        <v>30.81054</v>
      </c>
      <c r="FN37" s="17">
        <v>18</v>
      </c>
      <c r="FO37" s="17">
        <v>-3.1</v>
      </c>
      <c r="FP37" s="17">
        <v>21.5</v>
      </c>
      <c r="FQ37" s="17">
        <v>21.646380000000001</v>
      </c>
      <c r="FR37" s="17">
        <v>21.646380000000001</v>
      </c>
      <c r="FS37" s="17">
        <v>-0.14638000000000001</v>
      </c>
      <c r="FT37" s="17">
        <v>16.399999999999999</v>
      </c>
      <c r="FU37" s="17">
        <v>14.912509999999999</v>
      </c>
      <c r="FV37" s="17">
        <v>14.912509999999999</v>
      </c>
      <c r="FW37" s="17">
        <v>1.48749</v>
      </c>
      <c r="FX37" s="17">
        <v>45.3</v>
      </c>
      <c r="FY37" s="17">
        <v>41.450780000000002</v>
      </c>
      <c r="FZ37" s="17">
        <v>41.450780000000002</v>
      </c>
      <c r="GA37" s="17">
        <v>3.8492199999999999</v>
      </c>
      <c r="GB37" s="17"/>
      <c r="GC37" s="17"/>
      <c r="GD37" s="17"/>
      <c r="GE37" s="17">
        <v>0</v>
      </c>
      <c r="GF37" s="17"/>
      <c r="GG37" s="17"/>
      <c r="GH37" s="17"/>
      <c r="GI37" s="17">
        <v>0</v>
      </c>
      <c r="GJ37" s="17">
        <v>6.8</v>
      </c>
      <c r="GK37" s="17">
        <v>6.8787000000000003</v>
      </c>
      <c r="GL37" s="17">
        <v>6.8787000000000003</v>
      </c>
      <c r="GM37" s="17">
        <v>-7.8700000000000006E-2</v>
      </c>
      <c r="GN37" s="17">
        <v>50.9</v>
      </c>
      <c r="GO37" s="17">
        <v>49.999420000000001</v>
      </c>
      <c r="GP37" s="17">
        <v>22.183240000000001</v>
      </c>
      <c r="GQ37" s="17">
        <v>28.716760000000001</v>
      </c>
      <c r="GR37" s="17"/>
      <c r="GS37" s="17"/>
      <c r="GT37" s="17"/>
      <c r="GU37" s="17">
        <v>0</v>
      </c>
      <c r="GV37" s="17"/>
      <c r="GW37" s="17"/>
      <c r="GX37" s="17"/>
      <c r="GY37" s="17">
        <v>0</v>
      </c>
      <c r="GZ37" s="17"/>
      <c r="HA37" s="17"/>
      <c r="HB37" s="17"/>
      <c r="HC37" s="17">
        <v>0</v>
      </c>
      <c r="HD37" s="17"/>
      <c r="HE37" s="17"/>
      <c r="HF37" s="17"/>
      <c r="HG37" s="17">
        <v>0</v>
      </c>
      <c r="HH37" s="17">
        <v>81.599999999999994</v>
      </c>
      <c r="HI37" s="17">
        <v>76.446569999999994</v>
      </c>
      <c r="HJ37" s="17">
        <v>68.073220000000006</v>
      </c>
      <c r="HK37" s="17">
        <v>13.52678</v>
      </c>
      <c r="HL37" s="17">
        <v>0</v>
      </c>
      <c r="HM37" s="17">
        <v>36.961179999999999</v>
      </c>
      <c r="HN37" s="17">
        <v>36.961179999999999</v>
      </c>
      <c r="HO37" s="17">
        <v>-36.961179999999999</v>
      </c>
      <c r="HP37" s="17"/>
      <c r="HQ37" s="17"/>
      <c r="HR37" s="17"/>
      <c r="HS37" s="17">
        <v>0</v>
      </c>
      <c r="HT37" s="17">
        <v>41</v>
      </c>
      <c r="HU37" s="17">
        <v>45.291899999999998</v>
      </c>
      <c r="HV37" s="17">
        <v>45.291899999999998</v>
      </c>
      <c r="HW37" s="17">
        <v>-4.2919</v>
      </c>
      <c r="HX37" s="17"/>
      <c r="HY37" s="17"/>
      <c r="HZ37" s="17"/>
      <c r="IA37" s="17">
        <v>0</v>
      </c>
      <c r="IB37" s="17">
        <v>0</v>
      </c>
      <c r="IC37" s="17"/>
      <c r="ID37" s="17"/>
      <c r="IE37" s="17">
        <v>0</v>
      </c>
      <c r="IF37" s="17"/>
      <c r="IG37" s="17"/>
      <c r="IH37" s="17"/>
      <c r="II37" s="17">
        <v>0</v>
      </c>
      <c r="IJ37" s="17">
        <v>91.1</v>
      </c>
      <c r="IK37" s="17">
        <v>90.009810000000002</v>
      </c>
      <c r="IL37" s="17">
        <v>90.148499999999999</v>
      </c>
      <c r="IM37" s="17">
        <v>0.95150000000000001</v>
      </c>
      <c r="IN37" s="17">
        <v>167.9</v>
      </c>
      <c r="IO37" s="17">
        <v>172.31039000000001</v>
      </c>
      <c r="IP37" s="17">
        <v>185.0591</v>
      </c>
      <c r="IQ37" s="17">
        <v>-17.159099999999999</v>
      </c>
      <c r="IR37" s="17">
        <v>165.8</v>
      </c>
      <c r="IS37" s="17">
        <v>172.31039000000001</v>
      </c>
      <c r="IT37" s="17">
        <v>185.0591</v>
      </c>
      <c r="IU37" s="17">
        <v>-19.2591</v>
      </c>
      <c r="IV37" s="17">
        <v>0</v>
      </c>
      <c r="IW37" s="17"/>
      <c r="IX37" s="17">
        <v>185.0591</v>
      </c>
      <c r="IY37" s="17">
        <v>-185.0591</v>
      </c>
      <c r="IZ37" s="17">
        <v>169.4</v>
      </c>
      <c r="JA37" s="17">
        <v>172.82784000000001</v>
      </c>
      <c r="JB37" s="17">
        <v>278.42225999999999</v>
      </c>
      <c r="JC37" s="17">
        <v>-109.02226</v>
      </c>
      <c r="JD37" s="17">
        <v>67.8</v>
      </c>
      <c r="JE37" s="17">
        <v>71.102429999999998</v>
      </c>
      <c r="JF37" s="17">
        <v>71.102429999999998</v>
      </c>
      <c r="JG37" s="17">
        <v>-3.3024300000000002</v>
      </c>
      <c r="JH37" s="17">
        <v>33.9</v>
      </c>
      <c r="JI37" s="17">
        <v>35.657980000000002</v>
      </c>
      <c r="JJ37" s="17">
        <v>35.657980000000002</v>
      </c>
      <c r="JK37" s="17">
        <v>-1.7579800000000001</v>
      </c>
      <c r="JL37" s="17"/>
      <c r="JM37" s="17"/>
      <c r="JN37" s="17"/>
      <c r="JO37" s="17">
        <v>0</v>
      </c>
      <c r="JP37" s="17"/>
      <c r="JQ37" s="17"/>
      <c r="JR37" s="17"/>
      <c r="JS37" s="17">
        <v>0</v>
      </c>
      <c r="JT37" s="17"/>
      <c r="JU37" s="17"/>
      <c r="JV37" s="17"/>
      <c r="JW37" s="17">
        <v>0</v>
      </c>
      <c r="JX37" s="17">
        <v>22.8</v>
      </c>
      <c r="JY37" s="17">
        <v>26</v>
      </c>
      <c r="JZ37" s="17">
        <v>26</v>
      </c>
      <c r="KA37" s="17">
        <v>-3.2</v>
      </c>
      <c r="KB37" s="17"/>
      <c r="KC37" s="17"/>
      <c r="KD37" s="17"/>
      <c r="KE37" s="17">
        <v>0</v>
      </c>
      <c r="KF37" s="17"/>
      <c r="KG37" s="17"/>
      <c r="KH37" s="17"/>
      <c r="KI37" s="17">
        <v>0</v>
      </c>
      <c r="KJ37" s="17">
        <v>4.2</v>
      </c>
      <c r="KK37" s="17"/>
      <c r="KL37" s="17"/>
      <c r="KM37" s="17">
        <v>4.2</v>
      </c>
      <c r="KN37" s="17">
        <v>0.9</v>
      </c>
      <c r="KO37" s="17">
        <v>1.45085</v>
      </c>
      <c r="KP37" s="17">
        <v>1.45085</v>
      </c>
      <c r="KQ37" s="17">
        <v>-0.55084999999999995</v>
      </c>
      <c r="KR37" s="17">
        <v>143.4</v>
      </c>
      <c r="KS37" s="17">
        <v>155.04585</v>
      </c>
      <c r="KT37" s="17">
        <v>211.01567</v>
      </c>
      <c r="KU37" s="17">
        <v>-67.615669999999994</v>
      </c>
      <c r="KV37" s="17">
        <v>72.3</v>
      </c>
      <c r="KW37" s="17">
        <v>87.638829999999999</v>
      </c>
      <c r="KX37" s="17"/>
      <c r="KY37" s="17">
        <v>72.3</v>
      </c>
      <c r="KZ37" s="17">
        <v>62.1</v>
      </c>
      <c r="LA37" s="17">
        <v>66.809659999999994</v>
      </c>
      <c r="LB37" s="17">
        <v>66.809659999999994</v>
      </c>
      <c r="LC37" s="17">
        <v>-4.7096600000000004</v>
      </c>
      <c r="LD37" s="17">
        <v>71.7</v>
      </c>
      <c r="LE37" s="17">
        <v>72.37388</v>
      </c>
      <c r="LF37" s="17">
        <v>37.765779999999999</v>
      </c>
      <c r="LG37" s="17">
        <v>33.934220000000003</v>
      </c>
      <c r="LH37" s="17">
        <v>29.4</v>
      </c>
      <c r="LI37" s="17">
        <v>29.806760000000001</v>
      </c>
      <c r="LJ37" s="17">
        <v>29.806760000000001</v>
      </c>
      <c r="LK37" s="17">
        <v>-0.40676000000000001</v>
      </c>
      <c r="LL37" s="17"/>
      <c r="LM37" s="17"/>
      <c r="LN37" s="17"/>
      <c r="LO37" s="17">
        <v>0</v>
      </c>
      <c r="LP37" s="17">
        <v>46.5</v>
      </c>
      <c r="LQ37" s="17">
        <v>50.645899999999997</v>
      </c>
      <c r="LR37" s="17">
        <v>33.160620000000002</v>
      </c>
      <c r="LS37" s="17">
        <v>13.33938</v>
      </c>
      <c r="LT37" s="17">
        <v>47.3</v>
      </c>
      <c r="LU37" s="17">
        <v>49.666240000000002</v>
      </c>
      <c r="LV37" s="17">
        <v>33.160620000000002</v>
      </c>
      <c r="LW37" s="17">
        <v>14.139379999999999</v>
      </c>
      <c r="LX37" s="17">
        <v>140.9</v>
      </c>
      <c r="LY37" s="17">
        <v>158.19065000000001</v>
      </c>
      <c r="LZ37" s="17">
        <v>158.19065000000001</v>
      </c>
      <c r="MA37" s="17">
        <v>-17.290649999999999</v>
      </c>
      <c r="MB37" s="17">
        <v>142.4</v>
      </c>
      <c r="MC37" s="17">
        <v>158.19065000000001</v>
      </c>
      <c r="MD37" s="17">
        <v>158.19065000000001</v>
      </c>
      <c r="ME37" s="17">
        <v>-15.790649999999999</v>
      </c>
      <c r="MF37" s="17">
        <v>169</v>
      </c>
      <c r="MG37" s="17">
        <v>158.66569999999999</v>
      </c>
      <c r="MH37" s="17">
        <v>158.66569999999999</v>
      </c>
      <c r="MI37" s="17">
        <v>10.334300000000001</v>
      </c>
      <c r="MJ37" s="17">
        <v>179.7</v>
      </c>
      <c r="MK37" s="17">
        <v>176.36183</v>
      </c>
      <c r="ML37" s="17">
        <v>176.36183</v>
      </c>
      <c r="MM37" s="17">
        <v>3.3381699999999999</v>
      </c>
      <c r="MN37" s="17"/>
      <c r="MO37" s="17"/>
      <c r="MP37" s="17"/>
      <c r="MQ37" s="17">
        <v>0</v>
      </c>
      <c r="MR37" s="17"/>
      <c r="MS37" s="17"/>
      <c r="MT37" s="17"/>
      <c r="MU37" s="17">
        <v>0</v>
      </c>
      <c r="MV37" s="17"/>
      <c r="MW37" s="17"/>
      <c r="MX37" s="17"/>
      <c r="MY37" s="17">
        <v>0</v>
      </c>
      <c r="MZ37" s="17"/>
      <c r="NA37" s="17"/>
      <c r="NB37" s="17"/>
      <c r="NC37" s="17">
        <v>0</v>
      </c>
      <c r="ND37" s="17">
        <v>206.8</v>
      </c>
      <c r="NE37" s="17">
        <v>205.29381000000001</v>
      </c>
      <c r="NF37" s="17">
        <v>205.29381000000001</v>
      </c>
      <c r="NG37" s="17">
        <v>1.5061899999999999</v>
      </c>
      <c r="NH37" s="17">
        <v>99.7</v>
      </c>
      <c r="NI37" s="17">
        <v>102.95515</v>
      </c>
      <c r="NJ37" s="17">
        <v>102.95515</v>
      </c>
      <c r="NK37" s="17">
        <v>-3.25515</v>
      </c>
      <c r="NL37" s="17">
        <v>6.9</v>
      </c>
      <c r="NM37" s="17">
        <v>5.8401899999999998</v>
      </c>
      <c r="NN37" s="17">
        <v>5.8401899999999998</v>
      </c>
      <c r="NO37" s="17">
        <v>1.0598099999999999</v>
      </c>
      <c r="NP37" s="17">
        <v>3.1</v>
      </c>
      <c r="NQ37" s="17">
        <v>3.22071</v>
      </c>
      <c r="NR37" s="17">
        <v>3.22071</v>
      </c>
      <c r="NS37" s="17">
        <v>-0.12071</v>
      </c>
      <c r="NT37" s="17">
        <v>18.399999999999999</v>
      </c>
      <c r="NU37" s="17">
        <v>20.2</v>
      </c>
      <c r="NV37" s="17">
        <v>26.943200000000001</v>
      </c>
      <c r="NW37" s="17">
        <v>-8.5432000000000006</v>
      </c>
      <c r="NX37" s="17">
        <v>77.7</v>
      </c>
      <c r="NY37" s="17">
        <v>75.3</v>
      </c>
      <c r="NZ37" s="17">
        <v>62.87</v>
      </c>
      <c r="OA37" s="17">
        <v>14.83</v>
      </c>
      <c r="OB37" s="17">
        <v>15.1</v>
      </c>
      <c r="OC37" s="17">
        <v>14.95</v>
      </c>
      <c r="OD37" s="17">
        <v>15.257199999999999</v>
      </c>
      <c r="OE37" s="17">
        <v>-0.15720000000000001</v>
      </c>
      <c r="OF37" s="17"/>
      <c r="OG37" s="17"/>
      <c r="OH37" s="17"/>
      <c r="OI37" s="17">
        <v>0</v>
      </c>
      <c r="OJ37" s="17">
        <v>0.4</v>
      </c>
      <c r="OK37" s="17">
        <v>0.1</v>
      </c>
      <c r="OL37" s="17">
        <v>0.1</v>
      </c>
      <c r="OM37" s="17">
        <v>0.3</v>
      </c>
      <c r="ON37" s="17">
        <v>1.9</v>
      </c>
      <c r="OO37" s="17">
        <v>20.33764</v>
      </c>
      <c r="OP37" s="17">
        <v>20.33764</v>
      </c>
      <c r="OQ37" s="17">
        <v>-18.437639999999998</v>
      </c>
      <c r="OR37" s="17">
        <v>9.9</v>
      </c>
      <c r="OS37" s="17">
        <v>9</v>
      </c>
      <c r="OT37" s="17">
        <v>9</v>
      </c>
      <c r="OU37" s="17">
        <v>0.9</v>
      </c>
      <c r="OV37" s="17">
        <v>1.1000000000000001</v>
      </c>
      <c r="OW37" s="17">
        <v>1.6993400000000001</v>
      </c>
      <c r="OX37" s="17"/>
      <c r="OY37" s="17">
        <v>1.1000000000000001</v>
      </c>
      <c r="OZ37" s="17">
        <v>194</v>
      </c>
      <c r="PA37" s="17">
        <v>192.6</v>
      </c>
      <c r="PB37" s="17">
        <v>193.4718</v>
      </c>
      <c r="PC37" s="17">
        <v>0.5282</v>
      </c>
      <c r="PD37" s="17">
        <v>97.7</v>
      </c>
      <c r="PE37" s="17">
        <v>98.68</v>
      </c>
      <c r="PF37" s="17">
        <v>98.68</v>
      </c>
      <c r="PG37" s="17">
        <v>-0.98</v>
      </c>
      <c r="PH37" s="17">
        <v>0.5</v>
      </c>
      <c r="PI37" s="17">
        <v>1.1100000000000001</v>
      </c>
      <c r="PJ37" s="17">
        <v>1.1100000000000001</v>
      </c>
      <c r="PK37" s="17">
        <v>-0.61</v>
      </c>
      <c r="PL37" s="17">
        <v>0.9</v>
      </c>
      <c r="PM37" s="17">
        <v>1.5</v>
      </c>
      <c r="PN37" s="17">
        <v>1.5</v>
      </c>
      <c r="PO37" s="17">
        <v>-0.6</v>
      </c>
      <c r="PP37" s="17">
        <v>4.7</v>
      </c>
      <c r="PQ37" s="17">
        <v>4.5</v>
      </c>
      <c r="PR37" s="17">
        <v>4.5</v>
      </c>
      <c r="PS37" s="17">
        <v>0.2</v>
      </c>
      <c r="PT37" s="17">
        <v>20.5</v>
      </c>
      <c r="PU37" s="17">
        <v>2.9823</v>
      </c>
      <c r="PV37" s="17">
        <v>2.9823</v>
      </c>
      <c r="PW37" s="17">
        <v>17.517700000000001</v>
      </c>
      <c r="PX37" s="17">
        <v>3.3</v>
      </c>
      <c r="PY37" s="17">
        <v>3.3</v>
      </c>
      <c r="PZ37" s="17">
        <v>3.3</v>
      </c>
      <c r="QA37" s="17">
        <v>0</v>
      </c>
      <c r="QB37" s="17">
        <v>0</v>
      </c>
      <c r="QC37" s="17"/>
      <c r="QD37" s="17"/>
      <c r="QE37" s="17">
        <v>0</v>
      </c>
      <c r="QF37" s="17">
        <v>3.4</v>
      </c>
      <c r="QG37" s="17">
        <v>3.5</v>
      </c>
      <c r="QH37" s="17">
        <v>3.5</v>
      </c>
      <c r="QI37" s="17">
        <v>-0.1</v>
      </c>
      <c r="QJ37" s="17">
        <v>15.9</v>
      </c>
      <c r="QK37" s="17">
        <v>15.45894</v>
      </c>
      <c r="QL37" s="17">
        <v>15.45894</v>
      </c>
      <c r="QM37" s="17">
        <v>0.44106000000000001</v>
      </c>
      <c r="QN37" s="17">
        <v>14.1</v>
      </c>
      <c r="QO37" s="17">
        <v>12.95</v>
      </c>
      <c r="QP37" s="17">
        <v>12.95</v>
      </c>
      <c r="QQ37" s="17">
        <v>1.1499999999999999</v>
      </c>
      <c r="QR37" s="17">
        <v>17.8</v>
      </c>
      <c r="QS37" s="17">
        <v>16.84</v>
      </c>
      <c r="QT37" s="17">
        <v>16.84</v>
      </c>
      <c r="QU37" s="17">
        <v>0.96</v>
      </c>
      <c r="QV37" s="17">
        <v>4.4000000000000004</v>
      </c>
      <c r="QW37" s="17">
        <v>5.24</v>
      </c>
      <c r="QX37" s="17">
        <v>6.5107999999999997</v>
      </c>
      <c r="QY37" s="17">
        <v>-2.1107999999999998</v>
      </c>
      <c r="QZ37" s="17">
        <v>14.4</v>
      </c>
      <c r="RA37" s="17">
        <v>11.66</v>
      </c>
      <c r="RB37" s="17">
        <v>20.9755</v>
      </c>
      <c r="RC37" s="17">
        <v>-6.5754999999999999</v>
      </c>
      <c r="RD37" s="17">
        <v>17.600000000000001</v>
      </c>
      <c r="RE37" s="17">
        <v>17.7</v>
      </c>
      <c r="RF37" s="17">
        <v>10.9057</v>
      </c>
      <c r="RG37" s="17">
        <v>6.6943000000000001</v>
      </c>
      <c r="RH37" s="17">
        <v>2</v>
      </c>
      <c r="RI37" s="17">
        <v>1.96</v>
      </c>
      <c r="RJ37" s="17">
        <v>1.96</v>
      </c>
      <c r="RK37" s="17">
        <v>0.04</v>
      </c>
      <c r="RL37" s="17">
        <v>19.600000000000001</v>
      </c>
      <c r="RM37" s="17">
        <v>19.67726</v>
      </c>
      <c r="RN37" s="17">
        <v>19.67727</v>
      </c>
      <c r="RO37" s="17">
        <v>-7.7270000000000005E-2</v>
      </c>
      <c r="RP37" s="17">
        <v>1</v>
      </c>
      <c r="RQ37" s="17">
        <v>1.0680000000000001</v>
      </c>
      <c r="RR37" s="17">
        <v>1.0680000000000001</v>
      </c>
      <c r="RS37" s="17">
        <v>-6.8000000000000005E-2</v>
      </c>
      <c r="RT37" s="17"/>
      <c r="RU37" s="17"/>
      <c r="RV37" s="17"/>
      <c r="RW37" s="17">
        <v>0</v>
      </c>
      <c r="RX37" s="17">
        <v>3.8</v>
      </c>
      <c r="RY37" s="17">
        <v>3.6</v>
      </c>
      <c r="RZ37" s="17">
        <v>3.6</v>
      </c>
      <c r="SA37" s="17">
        <v>0.2</v>
      </c>
      <c r="SB37" s="17">
        <v>0.4</v>
      </c>
      <c r="SC37" s="17">
        <v>0.41970000000000002</v>
      </c>
      <c r="SD37" s="17">
        <v>0.41970000000000002</v>
      </c>
      <c r="SE37" s="17">
        <v>-1.9699999999999999E-2</v>
      </c>
      <c r="SF37" s="17">
        <v>1.1000000000000001</v>
      </c>
      <c r="SG37" s="17">
        <v>0.996</v>
      </c>
      <c r="SH37" s="17">
        <v>0.996</v>
      </c>
      <c r="SI37" s="17">
        <v>0.104</v>
      </c>
      <c r="SJ37" s="17">
        <v>5.9</v>
      </c>
      <c r="SK37" s="17">
        <v>5.2</v>
      </c>
      <c r="SL37" s="17">
        <v>5.2</v>
      </c>
      <c r="SM37" s="17">
        <v>0.7</v>
      </c>
      <c r="SN37" s="17">
        <v>3.3</v>
      </c>
      <c r="SO37" s="17">
        <v>3.1</v>
      </c>
      <c r="SP37" s="17">
        <v>3.1</v>
      </c>
      <c r="SQ37" s="17">
        <v>0.2</v>
      </c>
      <c r="SR37" s="17">
        <v>3.3</v>
      </c>
      <c r="SS37" s="17">
        <v>3</v>
      </c>
      <c r="ST37" s="17">
        <v>3</v>
      </c>
      <c r="SU37" s="17">
        <v>0.3</v>
      </c>
      <c r="SV37" s="17">
        <v>5.6</v>
      </c>
      <c r="SW37" s="17">
        <v>4.5</v>
      </c>
      <c r="SX37" s="17">
        <v>4.5</v>
      </c>
      <c r="SY37" s="17">
        <v>1.1000000000000001</v>
      </c>
      <c r="SZ37" s="17">
        <v>14.2</v>
      </c>
      <c r="TA37" s="17">
        <v>22.46</v>
      </c>
      <c r="TB37" s="17">
        <v>22</v>
      </c>
      <c r="TC37" s="17">
        <v>-7.8</v>
      </c>
      <c r="TD37" s="17">
        <v>57.6</v>
      </c>
      <c r="TE37" s="17">
        <v>48.52</v>
      </c>
      <c r="TF37" s="17">
        <v>74</v>
      </c>
      <c r="TG37" s="17">
        <v>-16.399999999999999</v>
      </c>
      <c r="TH37" s="17">
        <v>34.299999999999997</v>
      </c>
      <c r="TI37" s="17">
        <v>32.22</v>
      </c>
      <c r="TJ37" s="17">
        <v>32.22</v>
      </c>
      <c r="TK37" s="17">
        <v>2.08</v>
      </c>
      <c r="TL37" s="17">
        <v>24.9</v>
      </c>
      <c r="TM37" s="17">
        <v>23.21</v>
      </c>
      <c r="TN37" s="17">
        <v>104.66</v>
      </c>
      <c r="TO37" s="17">
        <v>-79.760000000000005</v>
      </c>
      <c r="TP37" s="17">
        <v>35.200000000000003</v>
      </c>
      <c r="TQ37" s="17">
        <v>8.4499999999999993</v>
      </c>
      <c r="TR37" s="17">
        <v>106.88</v>
      </c>
      <c r="TS37" s="17">
        <v>-71.680000000000007</v>
      </c>
      <c r="TT37" s="17">
        <v>4.5999999999999996</v>
      </c>
      <c r="TU37" s="17">
        <v>6.21</v>
      </c>
      <c r="TV37" s="17">
        <v>13.62</v>
      </c>
      <c r="TW37" s="17">
        <v>-9.02</v>
      </c>
      <c r="TX37" s="17">
        <v>2.5</v>
      </c>
      <c r="TY37" s="17">
        <v>6.16</v>
      </c>
      <c r="TZ37" s="17">
        <v>7.23</v>
      </c>
      <c r="UA37" s="17">
        <v>-4.7300000000000004</v>
      </c>
      <c r="UB37" s="17">
        <v>44</v>
      </c>
      <c r="UC37" s="17">
        <v>40.92</v>
      </c>
      <c r="UD37" s="17">
        <v>40.92</v>
      </c>
      <c r="UE37" s="17">
        <v>3.08</v>
      </c>
      <c r="UF37" s="17">
        <v>6.2</v>
      </c>
      <c r="UG37" s="17">
        <v>9</v>
      </c>
      <c r="UH37" s="17">
        <v>9</v>
      </c>
      <c r="UI37" s="17">
        <v>-2.8</v>
      </c>
      <c r="UJ37" s="17">
        <v>2.2000000000000002</v>
      </c>
      <c r="UK37" s="17">
        <v>2</v>
      </c>
      <c r="UL37" s="17">
        <v>2</v>
      </c>
      <c r="UM37" s="17">
        <v>0.2</v>
      </c>
      <c r="UN37" s="17">
        <v>7.6</v>
      </c>
      <c r="UO37" s="17">
        <v>7.4</v>
      </c>
      <c r="UP37" s="17">
        <v>7.4</v>
      </c>
      <c r="UQ37" s="17">
        <v>0.2</v>
      </c>
      <c r="UR37" s="17">
        <v>5.8</v>
      </c>
      <c r="US37" s="17">
        <v>5</v>
      </c>
      <c r="UT37" s="17">
        <v>5</v>
      </c>
      <c r="UU37" s="17">
        <v>0.8</v>
      </c>
      <c r="UV37" s="17">
        <v>6.1</v>
      </c>
      <c r="UW37" s="17">
        <v>5.6</v>
      </c>
      <c r="UX37" s="17">
        <v>5.6</v>
      </c>
      <c r="UY37" s="17">
        <v>0.5</v>
      </c>
      <c r="UZ37" s="17">
        <v>6.3</v>
      </c>
      <c r="VA37" s="17">
        <v>5.8</v>
      </c>
      <c r="VB37" s="17">
        <v>5.8</v>
      </c>
      <c r="VC37" s="17">
        <v>0.5</v>
      </c>
      <c r="VD37" s="17">
        <v>18.2</v>
      </c>
      <c r="VE37" s="17">
        <v>17.190000000000001</v>
      </c>
      <c r="VF37" s="17">
        <v>17.0806</v>
      </c>
      <c r="VG37" s="17">
        <v>1.1194</v>
      </c>
      <c r="VH37" s="17">
        <v>244.9</v>
      </c>
      <c r="VI37" s="17">
        <v>245.4</v>
      </c>
      <c r="VJ37" s="17">
        <v>236.92</v>
      </c>
      <c r="VK37" s="17">
        <v>7.98</v>
      </c>
      <c r="VL37" s="17">
        <v>14.2</v>
      </c>
      <c r="VM37" s="17">
        <v>13.308999999999999</v>
      </c>
      <c r="VN37" s="17">
        <v>13.308999999999999</v>
      </c>
      <c r="VO37" s="17">
        <v>0.89100000000000001</v>
      </c>
      <c r="VP37" s="17">
        <v>134.69999999999999</v>
      </c>
      <c r="VQ37" s="17">
        <v>136.5</v>
      </c>
      <c r="VR37" s="17">
        <v>135</v>
      </c>
      <c r="VS37" s="17">
        <v>-0.3</v>
      </c>
      <c r="VT37" s="17">
        <v>0.6</v>
      </c>
      <c r="VU37" s="17">
        <v>0.6</v>
      </c>
      <c r="VV37" s="17">
        <v>0.6</v>
      </c>
      <c r="VW37" s="17">
        <v>0</v>
      </c>
      <c r="VX37" s="17">
        <v>130.1</v>
      </c>
      <c r="VY37" s="17">
        <v>22.76</v>
      </c>
      <c r="VZ37" s="17">
        <v>27</v>
      </c>
      <c r="WA37" s="17">
        <v>103.1</v>
      </c>
      <c r="WB37" s="17">
        <v>104.4</v>
      </c>
      <c r="WC37" s="17">
        <v>41.64</v>
      </c>
      <c r="WD37" s="17">
        <v>40</v>
      </c>
      <c r="WE37" s="17">
        <v>64.400000000000006</v>
      </c>
      <c r="WF37" s="17">
        <v>97.6</v>
      </c>
      <c r="WG37" s="17">
        <v>96.2</v>
      </c>
      <c r="WH37" s="17">
        <v>97.2</v>
      </c>
      <c r="WI37" s="17">
        <v>0.4</v>
      </c>
      <c r="WJ37" s="17"/>
      <c r="WK37" s="17">
        <v>20.62</v>
      </c>
      <c r="WL37" s="17">
        <v>20.62</v>
      </c>
      <c r="WM37" s="17">
        <v>-20.62</v>
      </c>
      <c r="WN37" s="17">
        <v>4.8</v>
      </c>
      <c r="WO37" s="17">
        <v>4.5</v>
      </c>
      <c r="WP37" s="17">
        <v>4.5</v>
      </c>
      <c r="WQ37" s="17">
        <v>0.3</v>
      </c>
      <c r="WR37" s="17">
        <v>2</v>
      </c>
      <c r="WS37" s="17">
        <v>2.2999999999999998</v>
      </c>
      <c r="WT37" s="17">
        <v>2.2999999999999998</v>
      </c>
      <c r="WU37" s="17">
        <v>-0.3</v>
      </c>
      <c r="WV37" s="17">
        <v>1.2</v>
      </c>
      <c r="WW37" s="17">
        <v>1.1499999999999999</v>
      </c>
      <c r="WX37" s="17">
        <v>1.1499999999999999</v>
      </c>
      <c r="WY37" s="17">
        <v>0.05</v>
      </c>
      <c r="WZ37" s="17">
        <v>2.7</v>
      </c>
      <c r="XA37" s="17">
        <v>3</v>
      </c>
      <c r="XB37" s="17">
        <v>3</v>
      </c>
      <c r="XC37" s="17">
        <v>-0.3</v>
      </c>
      <c r="XD37" s="17">
        <v>13.8</v>
      </c>
      <c r="XE37" s="17">
        <v>12.5899</v>
      </c>
      <c r="XF37" s="17">
        <v>12.5899</v>
      </c>
      <c r="XG37" s="17">
        <v>1.2101</v>
      </c>
      <c r="XH37" s="17">
        <v>7.8</v>
      </c>
      <c r="XI37" s="17">
        <v>7.8</v>
      </c>
      <c r="XJ37" s="17">
        <v>7.8</v>
      </c>
      <c r="XK37" s="17">
        <v>0</v>
      </c>
      <c r="XL37" s="17">
        <v>19.7</v>
      </c>
      <c r="XM37" s="17">
        <v>18.550719999999998</v>
      </c>
      <c r="XN37" s="17">
        <v>18.550719999999998</v>
      </c>
      <c r="XO37" s="17">
        <v>1.1492800000000001</v>
      </c>
      <c r="XP37" s="17">
        <v>10</v>
      </c>
      <c r="XQ37" s="17">
        <v>9.9</v>
      </c>
      <c r="XR37" s="17">
        <v>9.9</v>
      </c>
      <c r="XS37" s="17">
        <v>0.1</v>
      </c>
      <c r="XT37" s="17">
        <v>7.6</v>
      </c>
      <c r="XU37" s="17">
        <v>10.43478</v>
      </c>
      <c r="XV37" s="17">
        <v>10.43478</v>
      </c>
      <c r="XW37" s="17">
        <v>-2.8347799999999999</v>
      </c>
      <c r="XX37" s="17"/>
      <c r="XY37" s="17"/>
      <c r="XZ37" s="17"/>
      <c r="YA37" s="17">
        <v>0</v>
      </c>
      <c r="YB37" s="17"/>
      <c r="YC37" s="17"/>
      <c r="YD37" s="17"/>
      <c r="YE37" s="17">
        <v>0</v>
      </c>
      <c r="YF37" s="17">
        <v>15.7</v>
      </c>
      <c r="YG37" s="17">
        <v>13.52657</v>
      </c>
      <c r="YH37" s="17">
        <v>13.52657</v>
      </c>
      <c r="YI37" s="17">
        <v>2.1734300000000002</v>
      </c>
      <c r="YJ37" s="17">
        <v>16.7</v>
      </c>
      <c r="YK37" s="17"/>
      <c r="YL37" s="17"/>
      <c r="YM37" s="17">
        <v>16.7</v>
      </c>
      <c r="YN37" s="17">
        <v>7.5</v>
      </c>
      <c r="YO37" s="17">
        <v>8.25</v>
      </c>
      <c r="YP37" s="17">
        <v>8.25</v>
      </c>
      <c r="YQ37" s="17">
        <v>-0.75</v>
      </c>
      <c r="YR37" s="17">
        <v>10.8</v>
      </c>
      <c r="YS37" s="17">
        <v>5.64</v>
      </c>
      <c r="YT37" s="17">
        <v>10.628019999999999</v>
      </c>
      <c r="YU37" s="17">
        <v>0.17197999999999999</v>
      </c>
      <c r="YV37" s="17">
        <v>13</v>
      </c>
      <c r="YW37" s="17">
        <v>12.13527</v>
      </c>
      <c r="YX37" s="17">
        <v>12.13527</v>
      </c>
      <c r="YY37" s="17">
        <v>0.86473</v>
      </c>
    </row>
    <row r="38" spans="1:675" ht="24" customHeight="1" x14ac:dyDescent="0.25">
      <c r="A38" s="1"/>
      <c r="B38" s="16" t="s">
        <v>69</v>
      </c>
      <c r="C38" s="16" t="s">
        <v>886</v>
      </c>
      <c r="D38" s="17">
        <v>66.8</v>
      </c>
      <c r="E38" s="17">
        <v>25.409849999999999</v>
      </c>
      <c r="F38" s="17"/>
      <c r="G38" s="17">
        <v>66.8</v>
      </c>
      <c r="H38" s="17">
        <v>636.4</v>
      </c>
      <c r="I38" s="17">
        <v>655.76232000000005</v>
      </c>
      <c r="J38" s="17">
        <v>655.76232000000005</v>
      </c>
      <c r="K38" s="17">
        <v>-19.36232</v>
      </c>
      <c r="L38" s="17">
        <v>214.3</v>
      </c>
      <c r="M38" s="17">
        <v>212.30054999999999</v>
      </c>
      <c r="N38" s="17">
        <v>212.30054999999999</v>
      </c>
      <c r="O38" s="17">
        <v>1.9994499999999999</v>
      </c>
      <c r="P38" s="17"/>
      <c r="Q38" s="17"/>
      <c r="R38" s="17"/>
      <c r="S38" s="17">
        <v>0</v>
      </c>
      <c r="T38" s="17"/>
      <c r="U38" s="17"/>
      <c r="V38" s="17"/>
      <c r="W38" s="17">
        <v>0</v>
      </c>
      <c r="X38" s="17">
        <v>10.9</v>
      </c>
      <c r="Y38" s="17">
        <v>19.01765</v>
      </c>
      <c r="Z38" s="17"/>
      <c r="AA38" s="17">
        <v>10.9</v>
      </c>
      <c r="AB38" s="17">
        <v>83.9</v>
      </c>
      <c r="AC38" s="17">
        <v>83</v>
      </c>
      <c r="AD38" s="17">
        <v>80.119200000000006</v>
      </c>
      <c r="AE38" s="17">
        <v>3.7808000000000002</v>
      </c>
      <c r="AF38" s="17"/>
      <c r="AG38" s="17"/>
      <c r="AH38" s="17"/>
      <c r="AI38" s="17">
        <v>0</v>
      </c>
      <c r="AJ38" s="17">
        <v>81.7</v>
      </c>
      <c r="AK38" s="17">
        <v>84.454520000000002</v>
      </c>
      <c r="AL38" s="17"/>
      <c r="AM38" s="17">
        <v>81.7</v>
      </c>
      <c r="AN38" s="17">
        <v>177.8</v>
      </c>
      <c r="AO38" s="17">
        <v>196.22801999999999</v>
      </c>
      <c r="AP38" s="17">
        <v>196.22801999999999</v>
      </c>
      <c r="AQ38" s="17">
        <v>-18.42802</v>
      </c>
      <c r="AR38" s="17">
        <v>196.5</v>
      </c>
      <c r="AS38" s="17">
        <v>196.22801999999999</v>
      </c>
      <c r="AT38" s="17">
        <v>196.22801999999999</v>
      </c>
      <c r="AU38" s="17">
        <v>0.27198</v>
      </c>
      <c r="AV38" s="17">
        <v>196.3</v>
      </c>
      <c r="AW38" s="17">
        <v>196.22801999999999</v>
      </c>
      <c r="AX38" s="17">
        <v>196.22801999999999</v>
      </c>
      <c r="AY38" s="17">
        <v>7.1980000000000002E-2</v>
      </c>
      <c r="AZ38" s="17">
        <v>286.2</v>
      </c>
      <c r="BA38" s="17">
        <v>295.22593999999998</v>
      </c>
      <c r="BB38" s="17">
        <v>295.22593999999998</v>
      </c>
      <c r="BC38" s="17">
        <v>-9.0259400000000003</v>
      </c>
      <c r="BD38" s="17">
        <v>203.3</v>
      </c>
      <c r="BE38" s="17">
        <v>206.04143999999999</v>
      </c>
      <c r="BF38" s="17">
        <v>206.04143999999999</v>
      </c>
      <c r="BG38" s="17">
        <v>-2.7414399999999999</v>
      </c>
      <c r="BH38" s="17">
        <v>107.5</v>
      </c>
      <c r="BI38" s="17">
        <v>103.33009</v>
      </c>
      <c r="BJ38" s="17">
        <v>103.33009</v>
      </c>
      <c r="BK38" s="17">
        <v>4.1699099999999998</v>
      </c>
      <c r="BL38" s="17">
        <v>327</v>
      </c>
      <c r="BM38" s="17">
        <v>379.53043000000002</v>
      </c>
      <c r="BN38" s="17">
        <v>235.66793000000001</v>
      </c>
      <c r="BO38" s="17">
        <v>91.332070000000002</v>
      </c>
      <c r="BP38" s="17">
        <v>3</v>
      </c>
      <c r="BQ38" s="17">
        <v>3.02576</v>
      </c>
      <c r="BR38" s="17">
        <v>3.02576</v>
      </c>
      <c r="BS38" s="17">
        <v>-2.5760000000000002E-2</v>
      </c>
      <c r="BT38" s="17"/>
      <c r="BU38" s="17"/>
      <c r="BV38" s="17"/>
      <c r="BW38" s="17">
        <v>0</v>
      </c>
      <c r="BX38" s="17"/>
      <c r="BY38" s="17"/>
      <c r="BZ38" s="17"/>
      <c r="CA38" s="17">
        <v>0</v>
      </c>
      <c r="CB38" s="17"/>
      <c r="CC38" s="17"/>
      <c r="CD38" s="17"/>
      <c r="CE38" s="17">
        <v>0</v>
      </c>
      <c r="CF38" s="17">
        <v>145.19999999999999</v>
      </c>
      <c r="CG38" s="17">
        <v>161.28</v>
      </c>
      <c r="CH38" s="17">
        <v>137.32174000000001</v>
      </c>
      <c r="CI38" s="17">
        <v>7.87826</v>
      </c>
      <c r="CJ38" s="17">
        <v>7.2</v>
      </c>
      <c r="CK38" s="17">
        <v>7.0449000000000002</v>
      </c>
      <c r="CL38" s="17">
        <v>7.0449000000000002</v>
      </c>
      <c r="CM38" s="17">
        <v>0.15509999999999999</v>
      </c>
      <c r="CN38" s="17">
        <v>4.9000000000000004</v>
      </c>
      <c r="CO38" s="17">
        <v>3.78295</v>
      </c>
      <c r="CP38" s="17">
        <v>3.78295</v>
      </c>
      <c r="CQ38" s="17">
        <v>1.1170500000000001</v>
      </c>
      <c r="CR38" s="17">
        <v>22.3</v>
      </c>
      <c r="CS38" s="17">
        <v>22.280850000000001</v>
      </c>
      <c r="CT38" s="17">
        <v>22.280850000000001</v>
      </c>
      <c r="CU38" s="17">
        <v>1.915E-2</v>
      </c>
      <c r="CV38" s="17">
        <v>50.9</v>
      </c>
      <c r="CW38" s="17">
        <v>34.4983</v>
      </c>
      <c r="CX38" s="17">
        <v>66.330089999999998</v>
      </c>
      <c r="CY38" s="17">
        <v>-15.43009</v>
      </c>
      <c r="CZ38" s="17">
        <v>108.3</v>
      </c>
      <c r="DA38" s="17">
        <v>75.770300000000006</v>
      </c>
      <c r="DB38" s="17">
        <v>78.7072</v>
      </c>
      <c r="DC38" s="17">
        <v>29.5928</v>
      </c>
      <c r="DD38" s="17"/>
      <c r="DE38" s="17"/>
      <c r="DF38" s="17"/>
      <c r="DG38" s="17">
        <v>0</v>
      </c>
      <c r="DH38" s="17"/>
      <c r="DI38" s="17"/>
      <c r="DJ38" s="17"/>
      <c r="DK38" s="17">
        <v>0</v>
      </c>
      <c r="DL38" s="17"/>
      <c r="DM38" s="17"/>
      <c r="DN38" s="17"/>
      <c r="DO38" s="17">
        <v>0</v>
      </c>
      <c r="DP38" s="17">
        <v>6.5</v>
      </c>
      <c r="DQ38" s="17">
        <v>6.39</v>
      </c>
      <c r="DR38" s="17">
        <v>6.39</v>
      </c>
      <c r="DS38" s="17">
        <v>0.11</v>
      </c>
      <c r="DT38" s="17">
        <v>148.5</v>
      </c>
      <c r="DU38" s="17">
        <v>168.29137</v>
      </c>
      <c r="DV38" s="17"/>
      <c r="DW38" s="17">
        <v>148.5</v>
      </c>
      <c r="DX38" s="17">
        <v>33</v>
      </c>
      <c r="DY38" s="17">
        <v>30.156700000000001</v>
      </c>
      <c r="DZ38" s="17">
        <v>46.910420000000002</v>
      </c>
      <c r="EA38" s="17">
        <v>-13.91042</v>
      </c>
      <c r="EB38" s="17">
        <v>76.2</v>
      </c>
      <c r="EC38" s="17">
        <v>50.923229999999997</v>
      </c>
      <c r="ED38" s="17">
        <v>75.932550000000006</v>
      </c>
      <c r="EE38" s="17">
        <v>0.26745000000000002</v>
      </c>
      <c r="EF38" s="17">
        <v>21.1</v>
      </c>
      <c r="EG38" s="17">
        <v>20.48039</v>
      </c>
      <c r="EH38" s="17">
        <v>32.74783</v>
      </c>
      <c r="EI38" s="17">
        <v>-11.647830000000001</v>
      </c>
      <c r="EJ38" s="17">
        <v>16.399999999999999</v>
      </c>
      <c r="EK38" s="17">
        <v>18.176390000000001</v>
      </c>
      <c r="EL38" s="17">
        <v>15.904339999999999</v>
      </c>
      <c r="EM38" s="17">
        <v>0.49565999999999999</v>
      </c>
      <c r="EN38" s="17">
        <v>11.5</v>
      </c>
      <c r="EO38" s="17">
        <v>11.400969999999999</v>
      </c>
      <c r="EP38" s="17">
        <v>11.400969999999999</v>
      </c>
      <c r="EQ38" s="17">
        <v>9.9030000000000007E-2</v>
      </c>
      <c r="ER38" s="17">
        <v>78.3</v>
      </c>
      <c r="ES38" s="17">
        <v>87.26473</v>
      </c>
      <c r="ET38" s="17">
        <v>74.675250000000005</v>
      </c>
      <c r="EU38" s="17">
        <v>3.6247500000000001</v>
      </c>
      <c r="EV38" s="17">
        <v>178.1</v>
      </c>
      <c r="EW38" s="17">
        <v>184.74316999999999</v>
      </c>
      <c r="EX38" s="17">
        <v>184.74316999999999</v>
      </c>
      <c r="EY38" s="17">
        <v>-6.6431699999999996</v>
      </c>
      <c r="EZ38" s="17">
        <v>178.7</v>
      </c>
      <c r="FA38" s="17">
        <v>184.74316999999999</v>
      </c>
      <c r="FB38" s="17">
        <v>184.74316999999999</v>
      </c>
      <c r="FC38" s="17">
        <v>-6.0431699999999999</v>
      </c>
      <c r="FD38" s="17">
        <v>181.8</v>
      </c>
      <c r="FE38" s="17">
        <v>185.29795999999999</v>
      </c>
      <c r="FF38" s="17">
        <v>185.29795999999999</v>
      </c>
      <c r="FG38" s="17">
        <v>-3.49796</v>
      </c>
      <c r="FH38" s="17">
        <v>99.3</v>
      </c>
      <c r="FI38" s="17">
        <v>100.46541000000001</v>
      </c>
      <c r="FJ38" s="17">
        <v>87.570220000000006</v>
      </c>
      <c r="FK38" s="17">
        <v>11.72978</v>
      </c>
      <c r="FL38" s="17">
        <v>15</v>
      </c>
      <c r="FM38" s="17">
        <v>17.76885</v>
      </c>
      <c r="FN38" s="17">
        <v>18</v>
      </c>
      <c r="FO38" s="17">
        <v>-3</v>
      </c>
      <c r="FP38" s="17">
        <v>21.1</v>
      </c>
      <c r="FQ38" s="17">
        <v>21.646380000000001</v>
      </c>
      <c r="FR38" s="17">
        <v>21.646380000000001</v>
      </c>
      <c r="FS38" s="17">
        <v>-0.54637999999999998</v>
      </c>
      <c r="FT38" s="17">
        <v>16.899999999999999</v>
      </c>
      <c r="FU38" s="17">
        <v>14.912509999999999</v>
      </c>
      <c r="FV38" s="17">
        <v>14.912509999999999</v>
      </c>
      <c r="FW38" s="17">
        <v>1.98749</v>
      </c>
      <c r="FX38" s="17">
        <v>70.5</v>
      </c>
      <c r="FY38" s="17">
        <v>36.306840000000001</v>
      </c>
      <c r="FZ38" s="17">
        <v>35.641649999999998</v>
      </c>
      <c r="GA38" s="17">
        <v>34.858350000000002</v>
      </c>
      <c r="GB38" s="17"/>
      <c r="GC38" s="17"/>
      <c r="GD38" s="17"/>
      <c r="GE38" s="17">
        <v>0</v>
      </c>
      <c r="GF38" s="17"/>
      <c r="GG38" s="17"/>
      <c r="GH38" s="17"/>
      <c r="GI38" s="17">
        <v>0</v>
      </c>
      <c r="GJ38" s="17">
        <v>6.8</v>
      </c>
      <c r="GK38" s="17">
        <v>6.8787000000000003</v>
      </c>
      <c r="GL38" s="17">
        <v>6.8787000000000003</v>
      </c>
      <c r="GM38" s="17">
        <v>-7.8700000000000006E-2</v>
      </c>
      <c r="GN38" s="17">
        <v>50.4</v>
      </c>
      <c r="GO38" s="17">
        <v>49.999420000000001</v>
      </c>
      <c r="GP38" s="17">
        <v>26.038440000000001</v>
      </c>
      <c r="GQ38" s="17">
        <v>24.361560000000001</v>
      </c>
      <c r="GR38" s="17"/>
      <c r="GS38" s="17"/>
      <c r="GT38" s="17"/>
      <c r="GU38" s="17">
        <v>0</v>
      </c>
      <c r="GV38" s="17"/>
      <c r="GW38" s="17"/>
      <c r="GX38" s="17"/>
      <c r="GY38" s="17">
        <v>0</v>
      </c>
      <c r="GZ38" s="17"/>
      <c r="HA38" s="17"/>
      <c r="HB38" s="17"/>
      <c r="HC38" s="17">
        <v>0</v>
      </c>
      <c r="HD38" s="17"/>
      <c r="HE38" s="17"/>
      <c r="HF38" s="17"/>
      <c r="HG38" s="17">
        <v>0</v>
      </c>
      <c r="HH38" s="17">
        <v>81.2</v>
      </c>
      <c r="HI38" s="17">
        <v>76.446579999999997</v>
      </c>
      <c r="HJ38" s="17">
        <v>68.073220000000006</v>
      </c>
      <c r="HK38" s="17">
        <v>13.12678</v>
      </c>
      <c r="HL38" s="17">
        <v>0</v>
      </c>
      <c r="HM38" s="17"/>
      <c r="HN38" s="17">
        <v>36.961179999999999</v>
      </c>
      <c r="HO38" s="17">
        <v>-36.961179999999999</v>
      </c>
      <c r="HP38" s="17"/>
      <c r="HQ38" s="17"/>
      <c r="HR38" s="17"/>
      <c r="HS38" s="17">
        <v>0</v>
      </c>
      <c r="HT38" s="17">
        <v>39.5</v>
      </c>
      <c r="HU38" s="17">
        <v>45.291899999999998</v>
      </c>
      <c r="HV38" s="17">
        <v>45.291899999999998</v>
      </c>
      <c r="HW38" s="17">
        <v>-5.7919</v>
      </c>
      <c r="HX38" s="17"/>
      <c r="HY38" s="17"/>
      <c r="HZ38" s="17"/>
      <c r="IA38" s="17">
        <v>0</v>
      </c>
      <c r="IB38" s="17">
        <v>0</v>
      </c>
      <c r="IC38" s="17"/>
      <c r="ID38" s="17"/>
      <c r="IE38" s="17">
        <v>0</v>
      </c>
      <c r="IF38" s="17"/>
      <c r="IG38" s="17"/>
      <c r="IH38" s="17"/>
      <c r="II38" s="17">
        <v>0</v>
      </c>
      <c r="IJ38" s="17">
        <v>90.8</v>
      </c>
      <c r="IK38" s="17">
        <v>90.009810000000002</v>
      </c>
      <c r="IL38" s="17">
        <v>90.148499999999999</v>
      </c>
      <c r="IM38" s="17">
        <v>0.65149999999999997</v>
      </c>
      <c r="IN38" s="17">
        <v>168.4</v>
      </c>
      <c r="IO38" s="17">
        <v>172.31039000000001</v>
      </c>
      <c r="IP38" s="17">
        <v>185.0591</v>
      </c>
      <c r="IQ38" s="17">
        <v>-16.659099999999999</v>
      </c>
      <c r="IR38" s="17">
        <v>166.4</v>
      </c>
      <c r="IS38" s="17">
        <v>172.31039000000001</v>
      </c>
      <c r="IT38" s="17">
        <v>185.0591</v>
      </c>
      <c r="IU38" s="17">
        <v>-18.659099999999999</v>
      </c>
      <c r="IV38" s="17">
        <v>0</v>
      </c>
      <c r="IW38" s="17">
        <v>20</v>
      </c>
      <c r="IX38" s="17">
        <v>185.0591</v>
      </c>
      <c r="IY38" s="17">
        <v>-185.0591</v>
      </c>
      <c r="IZ38" s="17">
        <v>170.3</v>
      </c>
      <c r="JA38" s="17">
        <v>172.82784000000001</v>
      </c>
      <c r="JB38" s="17">
        <v>278.42225999999999</v>
      </c>
      <c r="JC38" s="17">
        <v>-108.12226</v>
      </c>
      <c r="JD38" s="17">
        <v>67.900000000000006</v>
      </c>
      <c r="JE38" s="17">
        <v>71.102429999999998</v>
      </c>
      <c r="JF38" s="17">
        <v>71.102429999999998</v>
      </c>
      <c r="JG38" s="17">
        <v>-3.2024300000000001</v>
      </c>
      <c r="JH38" s="17">
        <v>33.6</v>
      </c>
      <c r="JI38" s="17">
        <v>35.657980000000002</v>
      </c>
      <c r="JJ38" s="17">
        <v>35.657980000000002</v>
      </c>
      <c r="JK38" s="17">
        <v>-2.0579800000000001</v>
      </c>
      <c r="JL38" s="17"/>
      <c r="JM38" s="17"/>
      <c r="JN38" s="17"/>
      <c r="JO38" s="17">
        <v>0</v>
      </c>
      <c r="JP38" s="17"/>
      <c r="JQ38" s="17"/>
      <c r="JR38" s="17"/>
      <c r="JS38" s="17">
        <v>0</v>
      </c>
      <c r="JT38" s="17"/>
      <c r="JU38" s="17"/>
      <c r="JV38" s="17"/>
      <c r="JW38" s="17">
        <v>0</v>
      </c>
      <c r="JX38" s="17">
        <v>22.7</v>
      </c>
      <c r="JY38" s="17">
        <v>26</v>
      </c>
      <c r="JZ38" s="17">
        <v>26</v>
      </c>
      <c r="KA38" s="17">
        <v>-3.3</v>
      </c>
      <c r="KB38" s="17"/>
      <c r="KC38" s="17"/>
      <c r="KD38" s="17"/>
      <c r="KE38" s="17">
        <v>0</v>
      </c>
      <c r="KF38" s="17"/>
      <c r="KG38" s="17"/>
      <c r="KH38" s="17"/>
      <c r="KI38" s="17">
        <v>0</v>
      </c>
      <c r="KJ38" s="17">
        <v>4.0999999999999996</v>
      </c>
      <c r="KK38" s="17"/>
      <c r="KL38" s="17"/>
      <c r="KM38" s="17">
        <v>4.0999999999999996</v>
      </c>
      <c r="KN38" s="17">
        <v>0.9</v>
      </c>
      <c r="KO38" s="17">
        <v>1.45085</v>
      </c>
      <c r="KP38" s="17">
        <v>1.45085</v>
      </c>
      <c r="KQ38" s="17">
        <v>-0.55084999999999995</v>
      </c>
      <c r="KR38" s="17">
        <v>96.8</v>
      </c>
      <c r="KS38" s="17">
        <v>129.37741</v>
      </c>
      <c r="KT38" s="17">
        <v>143.88378</v>
      </c>
      <c r="KU38" s="17">
        <v>-47.083779999999997</v>
      </c>
      <c r="KV38" s="17">
        <v>72.7</v>
      </c>
      <c r="KW38" s="17">
        <v>96.322940000000003</v>
      </c>
      <c r="KX38" s="17">
        <v>67.35436</v>
      </c>
      <c r="KY38" s="17">
        <v>5.3456400000000004</v>
      </c>
      <c r="KZ38" s="17">
        <v>61.6</v>
      </c>
      <c r="LA38" s="17">
        <v>66.809659999999994</v>
      </c>
      <c r="LB38" s="17">
        <v>66.809659999999994</v>
      </c>
      <c r="LC38" s="17">
        <v>-5.2096600000000004</v>
      </c>
      <c r="LD38" s="17">
        <v>69.8</v>
      </c>
      <c r="LE38" s="17">
        <v>72.37388</v>
      </c>
      <c r="LF38" s="17">
        <v>60.56812</v>
      </c>
      <c r="LG38" s="17">
        <v>9.2318800000000003</v>
      </c>
      <c r="LH38" s="17">
        <v>29.2</v>
      </c>
      <c r="LI38" s="17">
        <v>29.806760000000001</v>
      </c>
      <c r="LJ38" s="17">
        <v>29.806760000000001</v>
      </c>
      <c r="LK38" s="17">
        <v>-0.60675999999999997</v>
      </c>
      <c r="LL38" s="17"/>
      <c r="LM38" s="17"/>
      <c r="LN38" s="17"/>
      <c r="LO38" s="17">
        <v>0</v>
      </c>
      <c r="LP38" s="17">
        <v>46.9</v>
      </c>
      <c r="LQ38" s="17">
        <v>50.645899999999997</v>
      </c>
      <c r="LR38" s="17">
        <v>33.160620000000002</v>
      </c>
      <c r="LS38" s="17">
        <v>13.739380000000001</v>
      </c>
      <c r="LT38" s="17">
        <v>47.7</v>
      </c>
      <c r="LU38" s="17">
        <v>49.666240000000002</v>
      </c>
      <c r="LV38" s="17">
        <v>33.160620000000002</v>
      </c>
      <c r="LW38" s="17">
        <v>14.53938</v>
      </c>
      <c r="LX38" s="17">
        <v>140.19999999999999</v>
      </c>
      <c r="LY38" s="17">
        <v>158.19065000000001</v>
      </c>
      <c r="LZ38" s="17">
        <v>158.19065000000001</v>
      </c>
      <c r="MA38" s="17">
        <v>-17.990649999999999</v>
      </c>
      <c r="MB38" s="17">
        <v>141.69999999999999</v>
      </c>
      <c r="MC38" s="17">
        <v>158.19065000000001</v>
      </c>
      <c r="MD38" s="17">
        <v>158.19065000000001</v>
      </c>
      <c r="ME38" s="17">
        <v>-16.490649999999999</v>
      </c>
      <c r="MF38" s="17">
        <v>168.5</v>
      </c>
      <c r="MG38" s="17">
        <v>158.66569999999999</v>
      </c>
      <c r="MH38" s="17">
        <v>158.66569999999999</v>
      </c>
      <c r="MI38" s="17">
        <v>9.8343000000000007</v>
      </c>
      <c r="MJ38" s="17">
        <v>179.9</v>
      </c>
      <c r="MK38" s="17">
        <v>176.36183</v>
      </c>
      <c r="ML38" s="17">
        <v>176.36183</v>
      </c>
      <c r="MM38" s="17">
        <v>3.53817</v>
      </c>
      <c r="MN38" s="17"/>
      <c r="MO38" s="17"/>
      <c r="MP38" s="17"/>
      <c r="MQ38" s="17">
        <v>0</v>
      </c>
      <c r="MR38" s="17"/>
      <c r="MS38" s="17"/>
      <c r="MT38" s="17"/>
      <c r="MU38" s="17">
        <v>0</v>
      </c>
      <c r="MV38" s="17"/>
      <c r="MW38" s="17"/>
      <c r="MX38" s="17"/>
      <c r="MY38" s="17">
        <v>0</v>
      </c>
      <c r="MZ38" s="17"/>
      <c r="NA38" s="17"/>
      <c r="NB38" s="17"/>
      <c r="NC38" s="17">
        <v>0</v>
      </c>
      <c r="ND38" s="17">
        <v>207</v>
      </c>
      <c r="NE38" s="17">
        <v>205.29381000000001</v>
      </c>
      <c r="NF38" s="17">
        <v>205.29381000000001</v>
      </c>
      <c r="NG38" s="17">
        <v>1.7061900000000001</v>
      </c>
      <c r="NH38" s="17">
        <v>99.8</v>
      </c>
      <c r="NI38" s="17">
        <v>102.95515</v>
      </c>
      <c r="NJ38" s="17">
        <v>102.95515</v>
      </c>
      <c r="NK38" s="17">
        <v>-3.1551499999999999</v>
      </c>
      <c r="NL38" s="17">
        <v>6.9</v>
      </c>
      <c r="NM38" s="17">
        <v>5.8401899999999998</v>
      </c>
      <c r="NN38" s="17">
        <v>5.8401899999999998</v>
      </c>
      <c r="NO38" s="17">
        <v>1.0598099999999999</v>
      </c>
      <c r="NP38" s="17">
        <v>3.1</v>
      </c>
      <c r="NQ38" s="17">
        <v>3.22071</v>
      </c>
      <c r="NR38" s="17">
        <v>3.22071</v>
      </c>
      <c r="NS38" s="17">
        <v>-0.12071</v>
      </c>
      <c r="NT38" s="17">
        <v>22</v>
      </c>
      <c r="NU38" s="17">
        <v>22.3</v>
      </c>
      <c r="NV38" s="17">
        <v>27.8567</v>
      </c>
      <c r="NW38" s="17">
        <v>-5.8567</v>
      </c>
      <c r="NX38" s="17">
        <v>76.400000000000006</v>
      </c>
      <c r="NY38" s="17">
        <v>74.3</v>
      </c>
      <c r="NZ38" s="17">
        <v>55.34</v>
      </c>
      <c r="OA38" s="17">
        <v>21.06</v>
      </c>
      <c r="OB38" s="17">
        <v>15.4</v>
      </c>
      <c r="OC38" s="17">
        <v>15.08</v>
      </c>
      <c r="OD38" s="17">
        <v>15.344799999999999</v>
      </c>
      <c r="OE38" s="17">
        <v>5.5199999999999999E-2</v>
      </c>
      <c r="OF38" s="17"/>
      <c r="OG38" s="17"/>
      <c r="OH38" s="17"/>
      <c r="OI38" s="17">
        <v>0</v>
      </c>
      <c r="OJ38" s="17">
        <v>0.3</v>
      </c>
      <c r="OK38" s="17">
        <v>0.1</v>
      </c>
      <c r="OL38" s="17">
        <v>0.1</v>
      </c>
      <c r="OM38" s="17">
        <v>0.2</v>
      </c>
      <c r="ON38" s="17">
        <v>1.8</v>
      </c>
      <c r="OO38" s="17">
        <v>20.33764</v>
      </c>
      <c r="OP38" s="17">
        <v>20.33764</v>
      </c>
      <c r="OQ38" s="17">
        <v>-18.53764</v>
      </c>
      <c r="OR38" s="17">
        <v>9.9</v>
      </c>
      <c r="OS38" s="17">
        <v>9</v>
      </c>
      <c r="OT38" s="17">
        <v>9</v>
      </c>
      <c r="OU38" s="17">
        <v>0.9</v>
      </c>
      <c r="OV38" s="17">
        <v>1.2</v>
      </c>
      <c r="OW38" s="17">
        <v>1.91066</v>
      </c>
      <c r="OX38" s="17"/>
      <c r="OY38" s="17">
        <v>1.2</v>
      </c>
      <c r="OZ38" s="17">
        <v>191.4</v>
      </c>
      <c r="PA38" s="17">
        <v>190.3</v>
      </c>
      <c r="PB38" s="17">
        <v>189.97219999999999</v>
      </c>
      <c r="PC38" s="17">
        <v>1.4278</v>
      </c>
      <c r="PD38" s="17">
        <v>96.3</v>
      </c>
      <c r="PE38" s="17">
        <v>96.35</v>
      </c>
      <c r="PF38" s="17">
        <v>96.35</v>
      </c>
      <c r="PG38" s="17">
        <v>-0.05</v>
      </c>
      <c r="PH38" s="17">
        <v>0.5</v>
      </c>
      <c r="PI38" s="17">
        <v>1.1000000000000001</v>
      </c>
      <c r="PJ38" s="17">
        <v>1.1000000000000001</v>
      </c>
      <c r="PK38" s="17">
        <v>-0.6</v>
      </c>
      <c r="PL38" s="17">
        <v>0.9</v>
      </c>
      <c r="PM38" s="17">
        <v>1.5</v>
      </c>
      <c r="PN38" s="17">
        <v>1.5</v>
      </c>
      <c r="PO38" s="17">
        <v>-0.6</v>
      </c>
      <c r="PP38" s="17">
        <v>4.5999999999999996</v>
      </c>
      <c r="PQ38" s="17">
        <v>4.5</v>
      </c>
      <c r="PR38" s="17">
        <v>4.5</v>
      </c>
      <c r="PS38" s="17">
        <v>0.1</v>
      </c>
      <c r="PT38" s="17">
        <v>20.399999999999999</v>
      </c>
      <c r="PU38" s="17">
        <v>2.9823</v>
      </c>
      <c r="PV38" s="17">
        <v>2.9823</v>
      </c>
      <c r="PW38" s="17">
        <v>17.4177</v>
      </c>
      <c r="PX38" s="17">
        <v>3.3</v>
      </c>
      <c r="PY38" s="17">
        <v>3.3</v>
      </c>
      <c r="PZ38" s="17">
        <v>3.3</v>
      </c>
      <c r="QA38" s="17">
        <v>0</v>
      </c>
      <c r="QB38" s="17">
        <v>3.8</v>
      </c>
      <c r="QC38" s="17"/>
      <c r="QD38" s="17"/>
      <c r="QE38" s="17">
        <v>3.8</v>
      </c>
      <c r="QF38" s="17">
        <v>3.4</v>
      </c>
      <c r="QG38" s="17">
        <v>3.5</v>
      </c>
      <c r="QH38" s="17">
        <v>3.5</v>
      </c>
      <c r="QI38" s="17">
        <v>-0.1</v>
      </c>
      <c r="QJ38" s="17">
        <v>15.9</v>
      </c>
      <c r="QK38" s="17">
        <v>15.45894</v>
      </c>
      <c r="QL38" s="17">
        <v>15.45894</v>
      </c>
      <c r="QM38" s="17">
        <v>0.44106000000000001</v>
      </c>
      <c r="QN38" s="17">
        <v>14.1</v>
      </c>
      <c r="QO38" s="17">
        <v>12.81</v>
      </c>
      <c r="QP38" s="17">
        <v>12.81</v>
      </c>
      <c r="QQ38" s="17">
        <v>1.29</v>
      </c>
      <c r="QR38" s="17">
        <v>17.7</v>
      </c>
      <c r="QS38" s="17">
        <v>16.7</v>
      </c>
      <c r="QT38" s="17">
        <v>16.7</v>
      </c>
      <c r="QU38" s="17">
        <v>1</v>
      </c>
      <c r="QV38" s="17">
        <v>5.4</v>
      </c>
      <c r="QW38" s="17">
        <v>5.1100000000000003</v>
      </c>
      <c r="QX38" s="17">
        <v>6.6750999999999996</v>
      </c>
      <c r="QY38" s="17">
        <v>-1.2750999999999999</v>
      </c>
      <c r="QZ38" s="17">
        <v>17.399999999999999</v>
      </c>
      <c r="RA38" s="17">
        <v>11.1</v>
      </c>
      <c r="RB38" s="17">
        <v>20.645399999999999</v>
      </c>
      <c r="RC38" s="17">
        <v>-3.2454000000000001</v>
      </c>
      <c r="RD38" s="17">
        <v>17.2</v>
      </c>
      <c r="RE38" s="17">
        <v>17.399999999999999</v>
      </c>
      <c r="RF38" s="17">
        <v>10.415699999999999</v>
      </c>
      <c r="RG38" s="17">
        <v>6.7843</v>
      </c>
      <c r="RH38" s="17">
        <v>2</v>
      </c>
      <c r="RI38" s="17">
        <v>1.96</v>
      </c>
      <c r="RJ38" s="17">
        <v>1.96</v>
      </c>
      <c r="RK38" s="17">
        <v>0.04</v>
      </c>
      <c r="RL38" s="17">
        <v>19.899999999999999</v>
      </c>
      <c r="RM38" s="17">
        <v>19.67726</v>
      </c>
      <c r="RN38" s="17">
        <v>19.67727</v>
      </c>
      <c r="RO38" s="17">
        <v>0.22273000000000001</v>
      </c>
      <c r="RP38" s="17">
        <v>1</v>
      </c>
      <c r="RQ38" s="17">
        <v>1.1200000000000001</v>
      </c>
      <c r="RR38" s="17">
        <v>1.1200000000000001</v>
      </c>
      <c r="RS38" s="17">
        <v>-0.12</v>
      </c>
      <c r="RT38" s="17"/>
      <c r="RU38" s="17"/>
      <c r="RV38" s="17"/>
      <c r="RW38" s="17">
        <v>0</v>
      </c>
      <c r="RX38" s="17">
        <v>3.7</v>
      </c>
      <c r="RY38" s="17">
        <v>3.6</v>
      </c>
      <c r="RZ38" s="17">
        <v>3.6</v>
      </c>
      <c r="SA38" s="17">
        <v>0.1</v>
      </c>
      <c r="SB38" s="17">
        <v>0.3</v>
      </c>
      <c r="SC38" s="17">
        <v>0.41660000000000003</v>
      </c>
      <c r="SD38" s="17">
        <v>0.41660000000000003</v>
      </c>
      <c r="SE38" s="17">
        <v>-0.1166</v>
      </c>
      <c r="SF38" s="17">
        <v>1</v>
      </c>
      <c r="SG38" s="17">
        <v>0.93200000000000005</v>
      </c>
      <c r="SH38" s="17">
        <v>0.93200000000000005</v>
      </c>
      <c r="SI38" s="17">
        <v>6.8000000000000005E-2</v>
      </c>
      <c r="SJ38" s="17">
        <v>6</v>
      </c>
      <c r="SK38" s="17">
        <v>5.2</v>
      </c>
      <c r="SL38" s="17">
        <v>5.2</v>
      </c>
      <c r="SM38" s="17">
        <v>0.8</v>
      </c>
      <c r="SN38" s="17">
        <v>3.3</v>
      </c>
      <c r="SO38" s="17">
        <v>3.1</v>
      </c>
      <c r="SP38" s="17">
        <v>3.1</v>
      </c>
      <c r="SQ38" s="17">
        <v>0.2</v>
      </c>
      <c r="SR38" s="17">
        <v>3.1</v>
      </c>
      <c r="SS38" s="17">
        <v>3</v>
      </c>
      <c r="ST38" s="17">
        <v>3</v>
      </c>
      <c r="SU38" s="17">
        <v>0.1</v>
      </c>
      <c r="SV38" s="17">
        <v>5.3</v>
      </c>
      <c r="SW38" s="17">
        <v>4.5</v>
      </c>
      <c r="SX38" s="17">
        <v>4.5</v>
      </c>
      <c r="SY38" s="17">
        <v>0.8</v>
      </c>
      <c r="SZ38" s="17">
        <v>14.5</v>
      </c>
      <c r="TA38" s="17">
        <v>22.39</v>
      </c>
      <c r="TB38" s="17">
        <v>22</v>
      </c>
      <c r="TC38" s="17">
        <v>-7.5</v>
      </c>
      <c r="TD38" s="17">
        <v>59.2</v>
      </c>
      <c r="TE38" s="17">
        <v>48.62</v>
      </c>
      <c r="TF38" s="17">
        <v>74</v>
      </c>
      <c r="TG38" s="17">
        <v>-14.8</v>
      </c>
      <c r="TH38" s="17">
        <v>33.9</v>
      </c>
      <c r="TI38" s="17">
        <v>32.1</v>
      </c>
      <c r="TJ38" s="17">
        <v>32.1</v>
      </c>
      <c r="TK38" s="17">
        <v>1.8</v>
      </c>
      <c r="TL38" s="17">
        <v>21.7</v>
      </c>
      <c r="TM38" s="17">
        <v>25.32</v>
      </c>
      <c r="TN38" s="17">
        <v>104.66</v>
      </c>
      <c r="TO38" s="17">
        <v>-82.96</v>
      </c>
      <c r="TP38" s="17">
        <v>30.8</v>
      </c>
      <c r="TQ38" s="17">
        <v>8.51</v>
      </c>
      <c r="TR38" s="17">
        <v>106.88</v>
      </c>
      <c r="TS38" s="17">
        <v>-76.08</v>
      </c>
      <c r="TT38" s="17">
        <v>3.3</v>
      </c>
      <c r="TU38" s="17">
        <v>6.78</v>
      </c>
      <c r="TV38" s="17">
        <v>13.62</v>
      </c>
      <c r="TW38" s="17">
        <v>-10.32</v>
      </c>
      <c r="TX38" s="17">
        <v>2.7</v>
      </c>
      <c r="TY38" s="17">
        <v>6.74</v>
      </c>
      <c r="TZ38" s="17">
        <v>7.23</v>
      </c>
      <c r="UA38" s="17">
        <v>-4.53</v>
      </c>
      <c r="UB38" s="17">
        <v>43.7</v>
      </c>
      <c r="UC38" s="17">
        <v>40.76</v>
      </c>
      <c r="UD38" s="17">
        <v>40.76</v>
      </c>
      <c r="UE38" s="17">
        <v>2.94</v>
      </c>
      <c r="UF38" s="17">
        <v>6.2</v>
      </c>
      <c r="UG38" s="17">
        <v>9</v>
      </c>
      <c r="UH38" s="17">
        <v>9</v>
      </c>
      <c r="UI38" s="17">
        <v>-2.8</v>
      </c>
      <c r="UJ38" s="17">
        <v>2.2000000000000002</v>
      </c>
      <c r="UK38" s="17">
        <v>2</v>
      </c>
      <c r="UL38" s="17">
        <v>2</v>
      </c>
      <c r="UM38" s="17">
        <v>0.2</v>
      </c>
      <c r="UN38" s="17">
        <v>7.6</v>
      </c>
      <c r="UO38" s="17">
        <v>7.4</v>
      </c>
      <c r="UP38" s="17">
        <v>7.4</v>
      </c>
      <c r="UQ38" s="17">
        <v>0.2</v>
      </c>
      <c r="UR38" s="17">
        <v>6</v>
      </c>
      <c r="US38" s="17">
        <v>5</v>
      </c>
      <c r="UT38" s="17">
        <v>5</v>
      </c>
      <c r="UU38" s="17">
        <v>1</v>
      </c>
      <c r="UV38" s="17">
        <v>6.1</v>
      </c>
      <c r="UW38" s="17">
        <v>5.6</v>
      </c>
      <c r="UX38" s="17">
        <v>5.6</v>
      </c>
      <c r="UY38" s="17">
        <v>0.5</v>
      </c>
      <c r="UZ38" s="17">
        <v>6.3</v>
      </c>
      <c r="VA38" s="17">
        <v>5.8</v>
      </c>
      <c r="VB38" s="17">
        <v>5.8</v>
      </c>
      <c r="VC38" s="17">
        <v>0.5</v>
      </c>
      <c r="VD38" s="17">
        <v>17</v>
      </c>
      <c r="VE38" s="17">
        <v>17.25</v>
      </c>
      <c r="VF38" s="17">
        <v>17.160299999999999</v>
      </c>
      <c r="VG38" s="17">
        <v>-0.1603</v>
      </c>
      <c r="VH38" s="17">
        <v>241.4</v>
      </c>
      <c r="VI38" s="17">
        <v>242.5</v>
      </c>
      <c r="VJ38" s="17">
        <v>234.88</v>
      </c>
      <c r="VK38" s="17">
        <v>6.52</v>
      </c>
      <c r="VL38" s="17">
        <v>12.3</v>
      </c>
      <c r="VM38" s="17">
        <v>10.7745</v>
      </c>
      <c r="VN38" s="17">
        <v>10.7745</v>
      </c>
      <c r="VO38" s="17">
        <v>1.5255000000000001</v>
      </c>
      <c r="VP38" s="17">
        <v>133.69999999999999</v>
      </c>
      <c r="VQ38" s="17">
        <v>135</v>
      </c>
      <c r="VR38" s="17">
        <v>137</v>
      </c>
      <c r="VS38" s="17">
        <v>-3.3</v>
      </c>
      <c r="VT38" s="17">
        <v>0.6</v>
      </c>
      <c r="VU38" s="17">
        <v>0.6</v>
      </c>
      <c r="VV38" s="17">
        <v>0.6</v>
      </c>
      <c r="VW38" s="17">
        <v>0</v>
      </c>
      <c r="VX38" s="17">
        <v>122.2</v>
      </c>
      <c r="VY38" s="17">
        <v>38.08</v>
      </c>
      <c r="VZ38" s="17">
        <v>39</v>
      </c>
      <c r="WA38" s="17">
        <v>83.2</v>
      </c>
      <c r="WB38" s="17">
        <v>107.7</v>
      </c>
      <c r="WC38" s="17">
        <v>55.12</v>
      </c>
      <c r="WD38" s="17">
        <v>52</v>
      </c>
      <c r="WE38" s="17">
        <v>55.7</v>
      </c>
      <c r="WF38" s="17">
        <v>96.6</v>
      </c>
      <c r="WG38" s="17">
        <v>94.8</v>
      </c>
      <c r="WH38" s="17">
        <v>98.64</v>
      </c>
      <c r="WI38" s="17">
        <v>-2.04</v>
      </c>
      <c r="WJ38" s="17"/>
      <c r="WK38" s="17">
        <v>20.2</v>
      </c>
      <c r="WL38" s="17">
        <v>20.2</v>
      </c>
      <c r="WM38" s="17">
        <v>-20.2</v>
      </c>
      <c r="WN38" s="17">
        <v>4.8</v>
      </c>
      <c r="WO38" s="17">
        <v>4.5</v>
      </c>
      <c r="WP38" s="17">
        <v>4.5</v>
      </c>
      <c r="WQ38" s="17">
        <v>0.3</v>
      </c>
      <c r="WR38" s="17">
        <v>2.2000000000000002</v>
      </c>
      <c r="WS38" s="17">
        <v>2.2999999999999998</v>
      </c>
      <c r="WT38" s="17">
        <v>2.2999999999999998</v>
      </c>
      <c r="WU38" s="17">
        <v>-0.1</v>
      </c>
      <c r="WV38" s="17">
        <v>1.2</v>
      </c>
      <c r="WW38" s="17">
        <v>1.1499999999999999</v>
      </c>
      <c r="WX38" s="17">
        <v>1.1499999999999999</v>
      </c>
      <c r="WY38" s="17">
        <v>0.05</v>
      </c>
      <c r="WZ38" s="17">
        <v>2.7</v>
      </c>
      <c r="XA38" s="17">
        <v>3</v>
      </c>
      <c r="XB38" s="17">
        <v>3</v>
      </c>
      <c r="XC38" s="17">
        <v>-0.3</v>
      </c>
      <c r="XD38" s="17">
        <v>11.7</v>
      </c>
      <c r="XE38" s="17">
        <v>10.5901</v>
      </c>
      <c r="XF38" s="17">
        <v>10.5901</v>
      </c>
      <c r="XG38" s="17">
        <v>1.1099000000000001</v>
      </c>
      <c r="XH38" s="17">
        <v>7.8</v>
      </c>
      <c r="XI38" s="17">
        <v>7.8</v>
      </c>
      <c r="XJ38" s="17">
        <v>7.8</v>
      </c>
      <c r="XK38" s="17">
        <v>0</v>
      </c>
      <c r="XL38" s="17">
        <v>19.600000000000001</v>
      </c>
      <c r="XM38" s="17">
        <v>18.550719999999998</v>
      </c>
      <c r="XN38" s="17">
        <v>18.550719999999998</v>
      </c>
      <c r="XO38" s="17">
        <v>1.04928</v>
      </c>
      <c r="XP38" s="17">
        <v>10</v>
      </c>
      <c r="XQ38" s="17">
        <v>9.9</v>
      </c>
      <c r="XR38" s="17">
        <v>9.9</v>
      </c>
      <c r="XS38" s="17">
        <v>0.1</v>
      </c>
      <c r="XT38" s="17">
        <v>7.7</v>
      </c>
      <c r="XU38" s="17">
        <v>10.43478</v>
      </c>
      <c r="XV38" s="17">
        <v>10.43478</v>
      </c>
      <c r="XW38" s="17">
        <v>-2.7347800000000002</v>
      </c>
      <c r="XX38" s="17"/>
      <c r="XY38" s="17"/>
      <c r="XZ38" s="17"/>
      <c r="YA38" s="17">
        <v>0</v>
      </c>
      <c r="YB38" s="17"/>
      <c r="YC38" s="17"/>
      <c r="YD38" s="17"/>
      <c r="YE38" s="17">
        <v>0</v>
      </c>
      <c r="YF38" s="17">
        <v>15</v>
      </c>
      <c r="YG38" s="17">
        <v>13.52657</v>
      </c>
      <c r="YH38" s="17">
        <v>13.52657</v>
      </c>
      <c r="YI38" s="17">
        <v>1.47343</v>
      </c>
      <c r="YJ38" s="17">
        <v>16.100000000000001</v>
      </c>
      <c r="YK38" s="17">
        <v>15</v>
      </c>
      <c r="YL38" s="17"/>
      <c r="YM38" s="17">
        <v>16.100000000000001</v>
      </c>
      <c r="YN38" s="17">
        <v>7</v>
      </c>
      <c r="YO38" s="17">
        <v>8.25</v>
      </c>
      <c r="YP38" s="17">
        <v>8.25</v>
      </c>
      <c r="YQ38" s="17">
        <v>-1.25</v>
      </c>
      <c r="YR38" s="17">
        <v>10.7</v>
      </c>
      <c r="YS38" s="17">
        <v>11</v>
      </c>
      <c r="YT38" s="17">
        <v>10.628019999999999</v>
      </c>
      <c r="YU38" s="17">
        <v>7.1980000000000002E-2</v>
      </c>
      <c r="YV38" s="17">
        <v>12.1</v>
      </c>
      <c r="YW38" s="17">
        <v>12.13527</v>
      </c>
      <c r="YX38" s="17">
        <v>12.13527</v>
      </c>
      <c r="YY38" s="17">
        <v>-3.5270000000000003E-2</v>
      </c>
    </row>
    <row r="39" spans="1:675" ht="24" customHeight="1" x14ac:dyDescent="0.25">
      <c r="A39" s="1"/>
      <c r="B39" s="16" t="s">
        <v>69</v>
      </c>
      <c r="C39" s="16" t="s">
        <v>887</v>
      </c>
      <c r="D39" s="17">
        <v>81.7</v>
      </c>
      <c r="E39" s="17">
        <v>28.170750000000002</v>
      </c>
      <c r="F39" s="17"/>
      <c r="G39" s="17">
        <v>81.7</v>
      </c>
      <c r="H39" s="17">
        <v>639.5</v>
      </c>
      <c r="I39" s="17">
        <v>655.76232000000005</v>
      </c>
      <c r="J39" s="17">
        <v>655.76232000000005</v>
      </c>
      <c r="K39" s="17">
        <v>-16.262319999999999</v>
      </c>
      <c r="L39" s="17">
        <v>215.9</v>
      </c>
      <c r="M39" s="17">
        <v>212.30054999999999</v>
      </c>
      <c r="N39" s="17">
        <v>212.30054999999999</v>
      </c>
      <c r="O39" s="17">
        <v>3.59945</v>
      </c>
      <c r="P39" s="17"/>
      <c r="Q39" s="17"/>
      <c r="R39" s="17"/>
      <c r="S39" s="17">
        <v>0</v>
      </c>
      <c r="T39" s="17"/>
      <c r="U39" s="17"/>
      <c r="V39" s="17"/>
      <c r="W39" s="17">
        <v>0</v>
      </c>
      <c r="X39" s="17">
        <v>11.5</v>
      </c>
      <c r="Y39" s="17">
        <v>21.08137</v>
      </c>
      <c r="Z39" s="17"/>
      <c r="AA39" s="17">
        <v>11.5</v>
      </c>
      <c r="AB39" s="17">
        <v>84.5</v>
      </c>
      <c r="AC39" s="17">
        <v>83</v>
      </c>
      <c r="AD39" s="17">
        <v>80.119200000000006</v>
      </c>
      <c r="AE39" s="17">
        <v>4.3807999999999998</v>
      </c>
      <c r="AF39" s="17"/>
      <c r="AG39" s="17"/>
      <c r="AH39" s="17"/>
      <c r="AI39" s="17">
        <v>0</v>
      </c>
      <c r="AJ39" s="17">
        <v>80.900000000000006</v>
      </c>
      <c r="AK39" s="17">
        <v>85.558199999999999</v>
      </c>
      <c r="AL39" s="17"/>
      <c r="AM39" s="17">
        <v>80.900000000000006</v>
      </c>
      <c r="AN39" s="17">
        <v>177.7</v>
      </c>
      <c r="AO39" s="17">
        <v>196.22801999999999</v>
      </c>
      <c r="AP39" s="17">
        <v>196.22801999999999</v>
      </c>
      <c r="AQ39" s="17">
        <v>-18.528020000000001</v>
      </c>
      <c r="AR39" s="17">
        <v>197.2</v>
      </c>
      <c r="AS39" s="17">
        <v>196.22801999999999</v>
      </c>
      <c r="AT39" s="17">
        <v>196.22801999999999</v>
      </c>
      <c r="AU39" s="17">
        <v>0.97197999999999996</v>
      </c>
      <c r="AV39" s="17">
        <v>196.8</v>
      </c>
      <c r="AW39" s="17">
        <v>196.22801999999999</v>
      </c>
      <c r="AX39" s="17">
        <v>196.22801999999999</v>
      </c>
      <c r="AY39" s="17">
        <v>0.57198000000000004</v>
      </c>
      <c r="AZ39" s="17">
        <v>285.2</v>
      </c>
      <c r="BA39" s="17">
        <v>295.22593999999998</v>
      </c>
      <c r="BB39" s="17">
        <v>295.22593999999998</v>
      </c>
      <c r="BC39" s="17">
        <v>-10.02594</v>
      </c>
      <c r="BD39" s="17">
        <v>203.7</v>
      </c>
      <c r="BE39" s="17">
        <v>206.04143999999999</v>
      </c>
      <c r="BF39" s="17">
        <v>206.04143999999999</v>
      </c>
      <c r="BG39" s="17">
        <v>-2.34144</v>
      </c>
      <c r="BH39" s="17">
        <v>107.7</v>
      </c>
      <c r="BI39" s="17">
        <v>103.33009</v>
      </c>
      <c r="BJ39" s="17">
        <v>103.33009</v>
      </c>
      <c r="BK39" s="17">
        <v>4.36991</v>
      </c>
      <c r="BL39" s="17">
        <v>328.5</v>
      </c>
      <c r="BM39" s="17">
        <v>379.53043000000002</v>
      </c>
      <c r="BN39" s="17">
        <v>323.58078</v>
      </c>
      <c r="BO39" s="17">
        <v>4.9192200000000001</v>
      </c>
      <c r="BP39" s="17">
        <v>3</v>
      </c>
      <c r="BQ39" s="17">
        <v>3.02576</v>
      </c>
      <c r="BR39" s="17">
        <v>3.02576</v>
      </c>
      <c r="BS39" s="17">
        <v>-2.5760000000000002E-2</v>
      </c>
      <c r="BT39" s="17"/>
      <c r="BU39" s="17"/>
      <c r="BV39" s="17"/>
      <c r="BW39" s="17">
        <v>0</v>
      </c>
      <c r="BX39" s="17"/>
      <c r="BY39" s="17"/>
      <c r="BZ39" s="17"/>
      <c r="CA39" s="17">
        <v>0</v>
      </c>
      <c r="CB39" s="17"/>
      <c r="CC39" s="17"/>
      <c r="CD39" s="17"/>
      <c r="CE39" s="17">
        <v>0</v>
      </c>
      <c r="CF39" s="17">
        <v>146.6</v>
      </c>
      <c r="CG39" s="17">
        <v>161.28</v>
      </c>
      <c r="CH39" s="17">
        <v>137.32174000000001</v>
      </c>
      <c r="CI39" s="17">
        <v>9.2782599999999995</v>
      </c>
      <c r="CJ39" s="17">
        <v>7.8</v>
      </c>
      <c r="CK39" s="17">
        <v>7.0449000000000002</v>
      </c>
      <c r="CL39" s="17">
        <v>7.0449000000000002</v>
      </c>
      <c r="CM39" s="17">
        <v>0.75509999999999999</v>
      </c>
      <c r="CN39" s="17">
        <v>5.0999999999999996</v>
      </c>
      <c r="CO39" s="17">
        <v>3.78295</v>
      </c>
      <c r="CP39" s="17">
        <v>3.78295</v>
      </c>
      <c r="CQ39" s="17">
        <v>1.3170500000000001</v>
      </c>
      <c r="CR39" s="17">
        <v>22.3</v>
      </c>
      <c r="CS39" s="17">
        <v>22.280850000000001</v>
      </c>
      <c r="CT39" s="17">
        <v>22.280850000000001</v>
      </c>
      <c r="CU39" s="17">
        <v>1.915E-2</v>
      </c>
      <c r="CV39" s="17">
        <v>50.4</v>
      </c>
      <c r="CW39" s="17">
        <v>35.556759999999997</v>
      </c>
      <c r="CX39" s="17">
        <v>70.147059999999996</v>
      </c>
      <c r="CY39" s="17">
        <v>-19.747060000000001</v>
      </c>
      <c r="CZ39" s="17">
        <v>142.4</v>
      </c>
      <c r="DA39" s="17">
        <v>84.220979999999997</v>
      </c>
      <c r="DB39" s="17">
        <v>23.005320000000001</v>
      </c>
      <c r="DC39" s="17">
        <v>119.39467999999999</v>
      </c>
      <c r="DD39" s="17"/>
      <c r="DE39" s="17"/>
      <c r="DF39" s="17"/>
      <c r="DG39" s="17">
        <v>0</v>
      </c>
      <c r="DH39" s="17"/>
      <c r="DI39" s="17"/>
      <c r="DJ39" s="17"/>
      <c r="DK39" s="17">
        <v>0</v>
      </c>
      <c r="DL39" s="17"/>
      <c r="DM39" s="17"/>
      <c r="DN39" s="17"/>
      <c r="DO39" s="17">
        <v>0</v>
      </c>
      <c r="DP39" s="17">
        <v>6.5</v>
      </c>
      <c r="DQ39" s="17">
        <v>6.39</v>
      </c>
      <c r="DR39" s="17">
        <v>6.39</v>
      </c>
      <c r="DS39" s="17">
        <v>0.11</v>
      </c>
      <c r="DT39" s="17">
        <v>150.9</v>
      </c>
      <c r="DU39" s="17">
        <v>167.99770000000001</v>
      </c>
      <c r="DV39" s="17"/>
      <c r="DW39" s="17">
        <v>150.9</v>
      </c>
      <c r="DX39" s="17">
        <v>32.1</v>
      </c>
      <c r="DY39" s="17">
        <v>30.156700000000001</v>
      </c>
      <c r="DZ39" s="17">
        <v>46.910420000000002</v>
      </c>
      <c r="EA39" s="17">
        <v>-14.810420000000001</v>
      </c>
      <c r="EB39" s="17">
        <v>115.8</v>
      </c>
      <c r="EC39" s="17">
        <v>47.716160000000002</v>
      </c>
      <c r="ED39" s="17">
        <v>75.932550000000006</v>
      </c>
      <c r="EE39" s="17">
        <v>39.867449999999998</v>
      </c>
      <c r="EF39" s="17">
        <v>21.3</v>
      </c>
      <c r="EG39" s="17">
        <v>20.48039</v>
      </c>
      <c r="EH39" s="17">
        <v>32.74783</v>
      </c>
      <c r="EI39" s="17">
        <v>-11.44783</v>
      </c>
      <c r="EJ39" s="17">
        <v>16</v>
      </c>
      <c r="EK39" s="17">
        <v>18.176390000000001</v>
      </c>
      <c r="EL39" s="17">
        <v>15.904339999999999</v>
      </c>
      <c r="EM39" s="17">
        <v>9.5659999999999995E-2</v>
      </c>
      <c r="EN39" s="17">
        <v>11.5</v>
      </c>
      <c r="EO39" s="17">
        <v>11.400969999999999</v>
      </c>
      <c r="EP39" s="17">
        <v>11.400969999999999</v>
      </c>
      <c r="EQ39" s="17">
        <v>9.9030000000000007E-2</v>
      </c>
      <c r="ER39" s="17">
        <v>79.8</v>
      </c>
      <c r="ES39" s="17">
        <v>87.26473</v>
      </c>
      <c r="ET39" s="17">
        <v>74.675250000000005</v>
      </c>
      <c r="EU39" s="17">
        <v>5.1247499999999997</v>
      </c>
      <c r="EV39" s="17">
        <v>182</v>
      </c>
      <c r="EW39" s="17">
        <v>184.74316999999999</v>
      </c>
      <c r="EX39" s="17">
        <v>184.74316999999999</v>
      </c>
      <c r="EY39" s="17">
        <v>-2.7431700000000001</v>
      </c>
      <c r="EZ39" s="17">
        <v>182.6</v>
      </c>
      <c r="FA39" s="17">
        <v>184.74316999999999</v>
      </c>
      <c r="FB39" s="17">
        <v>184.74316999999999</v>
      </c>
      <c r="FC39" s="17">
        <v>-2.14317</v>
      </c>
      <c r="FD39" s="17">
        <v>180.9</v>
      </c>
      <c r="FE39" s="17">
        <v>185.29795999999999</v>
      </c>
      <c r="FF39" s="17">
        <v>185.29795999999999</v>
      </c>
      <c r="FG39" s="17">
        <v>-4.3979600000000003</v>
      </c>
      <c r="FH39" s="17">
        <v>100.9</v>
      </c>
      <c r="FI39" s="17">
        <v>100.46541000000001</v>
      </c>
      <c r="FJ39" s="17">
        <v>87.570220000000006</v>
      </c>
      <c r="FK39" s="17">
        <v>13.32978</v>
      </c>
      <c r="FL39" s="17">
        <v>16.5</v>
      </c>
      <c r="FM39" s="17">
        <v>16.011369999999999</v>
      </c>
      <c r="FN39" s="17">
        <v>4.1450800000000001</v>
      </c>
      <c r="FO39" s="17">
        <v>12.35492</v>
      </c>
      <c r="FP39" s="17">
        <v>21.8</v>
      </c>
      <c r="FQ39" s="17">
        <v>21.646380000000001</v>
      </c>
      <c r="FR39" s="17">
        <v>21.646380000000001</v>
      </c>
      <c r="FS39" s="17">
        <v>0.15362000000000001</v>
      </c>
      <c r="FT39" s="17">
        <v>17.100000000000001</v>
      </c>
      <c r="FU39" s="17">
        <v>14.912509999999999</v>
      </c>
      <c r="FV39" s="17">
        <v>14.912509999999999</v>
      </c>
      <c r="FW39" s="17">
        <v>2.1874899999999999</v>
      </c>
      <c r="FX39" s="17">
        <v>54.7</v>
      </c>
      <c r="FY39" s="17">
        <v>28.239529999999998</v>
      </c>
      <c r="FZ39" s="17">
        <v>30.665430000000001</v>
      </c>
      <c r="GA39" s="17">
        <v>24.034569999999999</v>
      </c>
      <c r="GB39" s="17"/>
      <c r="GC39" s="17"/>
      <c r="GD39" s="17"/>
      <c r="GE39" s="17">
        <v>0</v>
      </c>
      <c r="GF39" s="17"/>
      <c r="GG39" s="17"/>
      <c r="GH39" s="17"/>
      <c r="GI39" s="17">
        <v>0</v>
      </c>
      <c r="GJ39" s="17">
        <v>6.8</v>
      </c>
      <c r="GK39" s="17">
        <v>6.8787000000000003</v>
      </c>
      <c r="GL39" s="17">
        <v>6.8787000000000003</v>
      </c>
      <c r="GM39" s="17">
        <v>-7.8700000000000006E-2</v>
      </c>
      <c r="GN39" s="17">
        <v>50.9</v>
      </c>
      <c r="GO39" s="17">
        <v>49.999420000000001</v>
      </c>
      <c r="GP39" s="17">
        <v>49.260420000000003</v>
      </c>
      <c r="GQ39" s="17">
        <v>1.63958</v>
      </c>
      <c r="GR39" s="17"/>
      <c r="GS39" s="17"/>
      <c r="GT39" s="17"/>
      <c r="GU39" s="17">
        <v>0</v>
      </c>
      <c r="GV39" s="17"/>
      <c r="GW39" s="17"/>
      <c r="GX39" s="17"/>
      <c r="GY39" s="17">
        <v>0</v>
      </c>
      <c r="GZ39" s="17"/>
      <c r="HA39" s="17"/>
      <c r="HB39" s="17"/>
      <c r="HC39" s="17">
        <v>0</v>
      </c>
      <c r="HD39" s="17"/>
      <c r="HE39" s="17"/>
      <c r="HF39" s="17"/>
      <c r="HG39" s="17">
        <v>0</v>
      </c>
      <c r="HH39" s="17">
        <v>82.4</v>
      </c>
      <c r="HI39" s="17">
        <v>76.446579999999997</v>
      </c>
      <c r="HJ39" s="17">
        <v>68.073220000000006</v>
      </c>
      <c r="HK39" s="17">
        <v>14.326779999999999</v>
      </c>
      <c r="HL39" s="17">
        <v>0</v>
      </c>
      <c r="HM39" s="17"/>
      <c r="HN39" s="17">
        <v>36.961179999999999</v>
      </c>
      <c r="HO39" s="17">
        <v>-36.961179999999999</v>
      </c>
      <c r="HP39" s="17"/>
      <c r="HQ39" s="17"/>
      <c r="HR39" s="17"/>
      <c r="HS39" s="17">
        <v>0</v>
      </c>
      <c r="HT39" s="17">
        <v>39.799999999999997</v>
      </c>
      <c r="HU39" s="17">
        <v>45.291899999999998</v>
      </c>
      <c r="HV39" s="17">
        <v>45.291899999999998</v>
      </c>
      <c r="HW39" s="17">
        <v>-5.4919000000000002</v>
      </c>
      <c r="HX39" s="17"/>
      <c r="HY39" s="17"/>
      <c r="HZ39" s="17"/>
      <c r="IA39" s="17">
        <v>0</v>
      </c>
      <c r="IB39" s="17">
        <v>0</v>
      </c>
      <c r="IC39" s="17"/>
      <c r="ID39" s="17"/>
      <c r="IE39" s="17">
        <v>0</v>
      </c>
      <c r="IF39" s="17"/>
      <c r="IG39" s="17"/>
      <c r="IH39" s="17"/>
      <c r="II39" s="17">
        <v>0</v>
      </c>
      <c r="IJ39" s="17">
        <v>92.4</v>
      </c>
      <c r="IK39" s="17">
        <v>90.009810000000002</v>
      </c>
      <c r="IL39" s="17">
        <v>90.148499999999999</v>
      </c>
      <c r="IM39" s="17">
        <v>2.2515000000000001</v>
      </c>
      <c r="IN39" s="17">
        <v>168.9</v>
      </c>
      <c r="IO39" s="17">
        <v>172.31039000000001</v>
      </c>
      <c r="IP39" s="17">
        <v>185.07462000000001</v>
      </c>
      <c r="IQ39" s="17">
        <v>-16.174620000000001</v>
      </c>
      <c r="IR39" s="17">
        <v>167.1</v>
      </c>
      <c r="IS39" s="17">
        <v>172.31039000000001</v>
      </c>
      <c r="IT39" s="17">
        <v>185.07462000000001</v>
      </c>
      <c r="IU39" s="17">
        <v>-17.974620000000002</v>
      </c>
      <c r="IV39" s="17">
        <v>9.4</v>
      </c>
      <c r="IW39" s="17">
        <v>20</v>
      </c>
      <c r="IX39" s="17">
        <v>185.07462000000001</v>
      </c>
      <c r="IY39" s="17">
        <v>-175.67462</v>
      </c>
      <c r="IZ39" s="17">
        <v>169.9</v>
      </c>
      <c r="JA39" s="17">
        <v>172.82784000000001</v>
      </c>
      <c r="JB39" s="17">
        <v>278.44560000000001</v>
      </c>
      <c r="JC39" s="17">
        <v>-108.54559999999999</v>
      </c>
      <c r="JD39" s="17">
        <v>70</v>
      </c>
      <c r="JE39" s="17">
        <v>71.102429999999998</v>
      </c>
      <c r="JF39" s="17">
        <v>71.102429999999998</v>
      </c>
      <c r="JG39" s="17">
        <v>-1.10243</v>
      </c>
      <c r="JH39" s="17">
        <v>33.4</v>
      </c>
      <c r="JI39" s="17">
        <v>35.657980000000002</v>
      </c>
      <c r="JJ39" s="17">
        <v>35.657980000000002</v>
      </c>
      <c r="JK39" s="17">
        <v>-2.2579799999999999</v>
      </c>
      <c r="JL39" s="17"/>
      <c r="JM39" s="17"/>
      <c r="JN39" s="17"/>
      <c r="JO39" s="17">
        <v>0</v>
      </c>
      <c r="JP39" s="17"/>
      <c r="JQ39" s="17"/>
      <c r="JR39" s="17"/>
      <c r="JS39" s="17">
        <v>0</v>
      </c>
      <c r="JT39" s="17"/>
      <c r="JU39" s="17"/>
      <c r="JV39" s="17"/>
      <c r="JW39" s="17">
        <v>0</v>
      </c>
      <c r="JX39" s="17">
        <v>23.8</v>
      </c>
      <c r="JY39" s="17">
        <v>26</v>
      </c>
      <c r="JZ39" s="17">
        <v>26</v>
      </c>
      <c r="KA39" s="17">
        <v>-2.2000000000000002</v>
      </c>
      <c r="KB39" s="17"/>
      <c r="KC39" s="17"/>
      <c r="KD39" s="17"/>
      <c r="KE39" s="17">
        <v>0</v>
      </c>
      <c r="KF39" s="17"/>
      <c r="KG39" s="17"/>
      <c r="KH39" s="17"/>
      <c r="KI39" s="17">
        <v>0</v>
      </c>
      <c r="KJ39" s="17">
        <v>4.0999999999999996</v>
      </c>
      <c r="KK39" s="17"/>
      <c r="KL39" s="17"/>
      <c r="KM39" s="17">
        <v>4.0999999999999996</v>
      </c>
      <c r="KN39" s="17">
        <v>0.9</v>
      </c>
      <c r="KO39" s="17">
        <v>1.45085</v>
      </c>
      <c r="KP39" s="17">
        <v>1.45085</v>
      </c>
      <c r="KQ39" s="17">
        <v>-0.55084999999999995</v>
      </c>
      <c r="KR39" s="17">
        <v>128.69999999999999</v>
      </c>
      <c r="KS39" s="17">
        <v>126.35518999999999</v>
      </c>
      <c r="KT39" s="17">
        <v>218.42204000000001</v>
      </c>
      <c r="KU39" s="17">
        <v>-89.722040000000007</v>
      </c>
      <c r="KV39" s="17">
        <v>71.400000000000006</v>
      </c>
      <c r="KW39" s="17">
        <v>87.638739999999999</v>
      </c>
      <c r="KX39" s="17"/>
      <c r="KY39" s="17">
        <v>71.400000000000006</v>
      </c>
      <c r="KZ39" s="17">
        <v>62.7</v>
      </c>
      <c r="LA39" s="17">
        <v>66.809659999999994</v>
      </c>
      <c r="LB39" s="17">
        <v>66.809659999999994</v>
      </c>
      <c r="LC39" s="17">
        <v>-4.1096599999999999</v>
      </c>
      <c r="LD39" s="17">
        <v>61.1</v>
      </c>
      <c r="LE39" s="17">
        <v>72.37388</v>
      </c>
      <c r="LF39" s="17">
        <v>37.765779999999999</v>
      </c>
      <c r="LG39" s="17">
        <v>23.334219999999998</v>
      </c>
      <c r="LH39" s="17">
        <v>29.8</v>
      </c>
      <c r="LI39" s="17">
        <v>29.806760000000001</v>
      </c>
      <c r="LJ39" s="17">
        <v>29.806760000000001</v>
      </c>
      <c r="LK39" s="17">
        <v>-6.7600000000000004E-3</v>
      </c>
      <c r="LL39" s="17"/>
      <c r="LM39" s="17"/>
      <c r="LN39" s="17"/>
      <c r="LO39" s="17">
        <v>0</v>
      </c>
      <c r="LP39" s="17">
        <v>47.1</v>
      </c>
      <c r="LQ39" s="17">
        <v>50.645899999999997</v>
      </c>
      <c r="LR39" s="17">
        <v>33.160620000000002</v>
      </c>
      <c r="LS39" s="17">
        <v>13.93938</v>
      </c>
      <c r="LT39" s="17">
        <v>47.9</v>
      </c>
      <c r="LU39" s="17">
        <v>49.666240000000002</v>
      </c>
      <c r="LV39" s="17">
        <v>33.160620000000002</v>
      </c>
      <c r="LW39" s="17">
        <v>14.739380000000001</v>
      </c>
      <c r="LX39" s="17">
        <v>140.5</v>
      </c>
      <c r="LY39" s="17">
        <v>158.19065000000001</v>
      </c>
      <c r="LZ39" s="17">
        <v>158.19065000000001</v>
      </c>
      <c r="MA39" s="17">
        <v>-17.690650000000002</v>
      </c>
      <c r="MB39" s="17">
        <v>142.30000000000001</v>
      </c>
      <c r="MC39" s="17">
        <v>158.19065000000001</v>
      </c>
      <c r="MD39" s="17">
        <v>158.19065000000001</v>
      </c>
      <c r="ME39" s="17">
        <v>-15.890650000000001</v>
      </c>
      <c r="MF39" s="17">
        <v>167.9</v>
      </c>
      <c r="MG39" s="17">
        <v>158.66569999999999</v>
      </c>
      <c r="MH39" s="17">
        <v>158.66569999999999</v>
      </c>
      <c r="MI39" s="17">
        <v>9.2342999999999993</v>
      </c>
      <c r="MJ39" s="17">
        <v>180.3</v>
      </c>
      <c r="MK39" s="17">
        <v>176.36183</v>
      </c>
      <c r="ML39" s="17">
        <v>176.36183</v>
      </c>
      <c r="MM39" s="17">
        <v>3.9381699999999999</v>
      </c>
      <c r="MN39" s="17"/>
      <c r="MO39" s="17"/>
      <c r="MP39" s="17"/>
      <c r="MQ39" s="17">
        <v>0</v>
      </c>
      <c r="MR39" s="17"/>
      <c r="MS39" s="17"/>
      <c r="MT39" s="17"/>
      <c r="MU39" s="17">
        <v>0</v>
      </c>
      <c r="MV39" s="17"/>
      <c r="MW39" s="17"/>
      <c r="MX39" s="17"/>
      <c r="MY39" s="17">
        <v>0</v>
      </c>
      <c r="MZ39" s="17"/>
      <c r="NA39" s="17"/>
      <c r="NB39" s="17"/>
      <c r="NC39" s="17">
        <v>0</v>
      </c>
      <c r="ND39" s="17">
        <v>207.4</v>
      </c>
      <c r="NE39" s="17">
        <v>205.29381000000001</v>
      </c>
      <c r="NF39" s="17">
        <v>205.29381000000001</v>
      </c>
      <c r="NG39" s="17">
        <v>2.1061899999999998</v>
      </c>
      <c r="NH39" s="17">
        <v>100.1</v>
      </c>
      <c r="NI39" s="17">
        <v>102.95515</v>
      </c>
      <c r="NJ39" s="17">
        <v>102.95515</v>
      </c>
      <c r="NK39" s="17">
        <v>-2.8551500000000001</v>
      </c>
      <c r="NL39" s="17">
        <v>6.9</v>
      </c>
      <c r="NM39" s="17">
        <v>5.8401899999999998</v>
      </c>
      <c r="NN39" s="17">
        <v>5.8401899999999998</v>
      </c>
      <c r="NO39" s="17">
        <v>1.0598099999999999</v>
      </c>
      <c r="NP39" s="17">
        <v>3.1</v>
      </c>
      <c r="NQ39" s="17">
        <v>3.22071</v>
      </c>
      <c r="NR39" s="17">
        <v>3.22071</v>
      </c>
      <c r="NS39" s="17">
        <v>-0.12071</v>
      </c>
      <c r="NT39" s="17">
        <v>27.8</v>
      </c>
      <c r="NU39" s="17">
        <v>25.5</v>
      </c>
      <c r="NV39" s="17">
        <v>27.6248</v>
      </c>
      <c r="NW39" s="17">
        <v>0.17519999999999999</v>
      </c>
      <c r="NX39" s="17">
        <v>74.099999999999994</v>
      </c>
      <c r="NY39" s="17">
        <v>71.599999999999994</v>
      </c>
      <c r="NZ39" s="17">
        <v>46.36</v>
      </c>
      <c r="OA39" s="17">
        <v>27.74</v>
      </c>
      <c r="OB39" s="17">
        <v>15.6</v>
      </c>
      <c r="OC39" s="17">
        <v>15.01</v>
      </c>
      <c r="OD39" s="17">
        <v>15.2326</v>
      </c>
      <c r="OE39" s="17">
        <v>0.3674</v>
      </c>
      <c r="OF39" s="17"/>
      <c r="OG39" s="17"/>
      <c r="OH39" s="17"/>
      <c r="OI39" s="17">
        <v>0</v>
      </c>
      <c r="OJ39" s="17">
        <v>0.3</v>
      </c>
      <c r="OK39" s="17"/>
      <c r="OL39" s="17"/>
      <c r="OM39" s="17">
        <v>0.3</v>
      </c>
      <c r="ON39" s="17">
        <v>2.2000000000000002</v>
      </c>
      <c r="OO39" s="17">
        <v>20.33764</v>
      </c>
      <c r="OP39" s="17">
        <v>20.33764</v>
      </c>
      <c r="OQ39" s="17">
        <v>-18.137640000000001</v>
      </c>
      <c r="OR39" s="17">
        <v>9.9</v>
      </c>
      <c r="OS39" s="17">
        <v>9</v>
      </c>
      <c r="OT39" s="17">
        <v>9</v>
      </c>
      <c r="OU39" s="17">
        <v>0.9</v>
      </c>
      <c r="OV39" s="17">
        <v>1.2</v>
      </c>
      <c r="OW39" s="17">
        <v>2.0449299999999999</v>
      </c>
      <c r="OX39" s="17"/>
      <c r="OY39" s="17">
        <v>1.2</v>
      </c>
      <c r="OZ39" s="17">
        <v>185.2</v>
      </c>
      <c r="PA39" s="17">
        <v>184.4</v>
      </c>
      <c r="PB39" s="17">
        <v>181.39879999999999</v>
      </c>
      <c r="PC39" s="17">
        <v>3.8012000000000001</v>
      </c>
      <c r="PD39" s="17">
        <v>93.4</v>
      </c>
      <c r="PE39" s="17">
        <v>90.37</v>
      </c>
      <c r="PF39" s="17">
        <v>90.37</v>
      </c>
      <c r="PG39" s="17">
        <v>3.03</v>
      </c>
      <c r="PH39" s="17">
        <v>0.5</v>
      </c>
      <c r="PI39" s="17">
        <v>1.0900000000000001</v>
      </c>
      <c r="PJ39" s="17">
        <v>1.0900000000000001</v>
      </c>
      <c r="PK39" s="17">
        <v>-0.59</v>
      </c>
      <c r="PL39" s="17">
        <v>0.8</v>
      </c>
      <c r="PM39" s="17">
        <v>1.5</v>
      </c>
      <c r="PN39" s="17">
        <v>1.5</v>
      </c>
      <c r="PO39" s="17">
        <v>-0.7</v>
      </c>
      <c r="PP39" s="17">
        <v>4.5999999999999996</v>
      </c>
      <c r="PQ39" s="17">
        <v>4.5</v>
      </c>
      <c r="PR39" s="17">
        <v>4.5</v>
      </c>
      <c r="PS39" s="17">
        <v>0.1</v>
      </c>
      <c r="PT39" s="17">
        <v>20.9</v>
      </c>
      <c r="PU39" s="17">
        <v>2.9823</v>
      </c>
      <c r="PV39" s="17">
        <v>2.9823</v>
      </c>
      <c r="PW39" s="17">
        <v>17.9177</v>
      </c>
      <c r="PX39" s="17">
        <v>3.3</v>
      </c>
      <c r="PY39" s="17">
        <v>3.3</v>
      </c>
      <c r="PZ39" s="17">
        <v>3.3</v>
      </c>
      <c r="QA39" s="17">
        <v>0</v>
      </c>
      <c r="QB39" s="17">
        <v>3.3</v>
      </c>
      <c r="QC39" s="17"/>
      <c r="QD39" s="17"/>
      <c r="QE39" s="17">
        <v>3.3</v>
      </c>
      <c r="QF39" s="17">
        <v>3.5</v>
      </c>
      <c r="QG39" s="17">
        <v>3.5</v>
      </c>
      <c r="QH39" s="17">
        <v>3.5</v>
      </c>
      <c r="QI39" s="17">
        <v>0</v>
      </c>
      <c r="QJ39" s="17">
        <v>15.9</v>
      </c>
      <c r="QK39" s="17">
        <v>15.45894</v>
      </c>
      <c r="QL39" s="17">
        <v>15.45894</v>
      </c>
      <c r="QM39" s="17">
        <v>0.44106000000000001</v>
      </c>
      <c r="QN39" s="17">
        <v>13.7</v>
      </c>
      <c r="QO39" s="17">
        <v>12.52</v>
      </c>
      <c r="QP39" s="17">
        <v>12.52</v>
      </c>
      <c r="QQ39" s="17">
        <v>1.18</v>
      </c>
      <c r="QR39" s="17">
        <v>17.3</v>
      </c>
      <c r="QS39" s="17">
        <v>16.440000000000001</v>
      </c>
      <c r="QT39" s="17">
        <v>16.440000000000001</v>
      </c>
      <c r="QU39" s="17">
        <v>0.86</v>
      </c>
      <c r="QV39" s="17">
        <v>5.8</v>
      </c>
      <c r="QW39" s="17">
        <v>4.87</v>
      </c>
      <c r="QX39" s="17">
        <v>6.7492000000000001</v>
      </c>
      <c r="QY39" s="17">
        <v>-0.94920000000000004</v>
      </c>
      <c r="QZ39" s="17">
        <v>21.5</v>
      </c>
      <c r="RA39" s="17">
        <v>10.33</v>
      </c>
      <c r="RB39" s="17">
        <v>20.484100000000002</v>
      </c>
      <c r="RC39" s="17">
        <v>1.0159</v>
      </c>
      <c r="RD39" s="17">
        <v>16.2</v>
      </c>
      <c r="RE39" s="17">
        <v>16.5</v>
      </c>
      <c r="RF39" s="17">
        <v>8.5688999999999993</v>
      </c>
      <c r="RG39" s="17">
        <v>7.6311</v>
      </c>
      <c r="RH39" s="17">
        <v>2</v>
      </c>
      <c r="RI39" s="17">
        <v>1.96</v>
      </c>
      <c r="RJ39" s="17">
        <v>1.96</v>
      </c>
      <c r="RK39" s="17">
        <v>0.04</v>
      </c>
      <c r="RL39" s="17">
        <v>20</v>
      </c>
      <c r="RM39" s="17">
        <v>19.67726</v>
      </c>
      <c r="RN39" s="17">
        <v>19.67727</v>
      </c>
      <c r="RO39" s="17">
        <v>0.32273000000000002</v>
      </c>
      <c r="RP39" s="17">
        <v>1</v>
      </c>
      <c r="RQ39" s="17">
        <v>1.18</v>
      </c>
      <c r="RR39" s="17">
        <v>1.18</v>
      </c>
      <c r="RS39" s="17">
        <v>-0.18</v>
      </c>
      <c r="RT39" s="17"/>
      <c r="RU39" s="17"/>
      <c r="RV39" s="17"/>
      <c r="RW39" s="17">
        <v>0</v>
      </c>
      <c r="RX39" s="17">
        <v>3.8</v>
      </c>
      <c r="RY39" s="17">
        <v>3.6</v>
      </c>
      <c r="RZ39" s="17">
        <v>3.6</v>
      </c>
      <c r="SA39" s="17">
        <v>0.2</v>
      </c>
      <c r="SB39" s="17">
        <v>0.3</v>
      </c>
      <c r="SC39" s="17">
        <v>0.38590000000000002</v>
      </c>
      <c r="SD39" s="17">
        <v>0.38590000000000002</v>
      </c>
      <c r="SE39" s="17">
        <v>-8.5900000000000004E-2</v>
      </c>
      <c r="SF39" s="17">
        <v>0.9</v>
      </c>
      <c r="SG39" s="17">
        <v>0.78400000000000003</v>
      </c>
      <c r="SH39" s="17">
        <v>0.78400000000000003</v>
      </c>
      <c r="SI39" s="17">
        <v>0.11600000000000001</v>
      </c>
      <c r="SJ39" s="17">
        <v>5.4</v>
      </c>
      <c r="SK39" s="17">
        <v>5.2</v>
      </c>
      <c r="SL39" s="17">
        <v>5.2</v>
      </c>
      <c r="SM39" s="17">
        <v>0.2</v>
      </c>
      <c r="SN39" s="17">
        <v>3.3</v>
      </c>
      <c r="SO39" s="17">
        <v>3.1</v>
      </c>
      <c r="SP39" s="17">
        <v>3.1</v>
      </c>
      <c r="SQ39" s="17">
        <v>0.2</v>
      </c>
      <c r="SR39" s="17">
        <v>3.1</v>
      </c>
      <c r="SS39" s="17">
        <v>3</v>
      </c>
      <c r="ST39" s="17">
        <v>3</v>
      </c>
      <c r="SU39" s="17">
        <v>0.1</v>
      </c>
      <c r="SV39" s="17">
        <v>5.2</v>
      </c>
      <c r="SW39" s="17">
        <v>4.5</v>
      </c>
      <c r="SX39" s="17">
        <v>4.5</v>
      </c>
      <c r="SY39" s="17">
        <v>0.7</v>
      </c>
      <c r="SZ39" s="17">
        <v>14.3</v>
      </c>
      <c r="TA39" s="17">
        <v>19.329999999999998</v>
      </c>
      <c r="TB39" s="17">
        <v>19</v>
      </c>
      <c r="TC39" s="17">
        <v>-4.7</v>
      </c>
      <c r="TD39" s="17">
        <v>58.9</v>
      </c>
      <c r="TE39" s="17">
        <v>48.42</v>
      </c>
      <c r="TF39" s="17">
        <v>74</v>
      </c>
      <c r="TG39" s="17">
        <v>-15.1</v>
      </c>
      <c r="TH39" s="17">
        <v>33.1</v>
      </c>
      <c r="TI39" s="17">
        <v>31.87</v>
      </c>
      <c r="TJ39" s="17">
        <v>31.87</v>
      </c>
      <c r="TK39" s="17">
        <v>1.23</v>
      </c>
      <c r="TL39" s="17">
        <v>25.2</v>
      </c>
      <c r="TM39" s="17">
        <v>27.24</v>
      </c>
      <c r="TN39" s="17">
        <v>94.75</v>
      </c>
      <c r="TO39" s="17">
        <v>-69.55</v>
      </c>
      <c r="TP39" s="17">
        <v>26.5</v>
      </c>
      <c r="TQ39" s="17">
        <v>8.26</v>
      </c>
      <c r="TR39" s="17">
        <v>99.84</v>
      </c>
      <c r="TS39" s="17">
        <v>-73.34</v>
      </c>
      <c r="TT39" s="17">
        <v>4.8</v>
      </c>
      <c r="TU39" s="17">
        <v>6.06</v>
      </c>
      <c r="TV39" s="17">
        <v>11.99</v>
      </c>
      <c r="TW39" s="17">
        <v>-7.19</v>
      </c>
      <c r="TX39" s="17">
        <v>2.8</v>
      </c>
      <c r="TY39" s="17">
        <v>6.02</v>
      </c>
      <c r="TZ39" s="17">
        <v>5.93</v>
      </c>
      <c r="UA39" s="17">
        <v>-3.13</v>
      </c>
      <c r="UB39" s="17">
        <v>46</v>
      </c>
      <c r="UC39" s="17">
        <v>40.479999999999997</v>
      </c>
      <c r="UD39" s="17">
        <v>40.479999999999997</v>
      </c>
      <c r="UE39" s="17">
        <v>5.52</v>
      </c>
      <c r="UF39" s="17">
        <v>6.1</v>
      </c>
      <c r="UG39" s="17">
        <v>9</v>
      </c>
      <c r="UH39" s="17">
        <v>9</v>
      </c>
      <c r="UI39" s="17">
        <v>-2.9</v>
      </c>
      <c r="UJ39" s="17">
        <v>2.2000000000000002</v>
      </c>
      <c r="UK39" s="17">
        <v>2</v>
      </c>
      <c r="UL39" s="17">
        <v>2</v>
      </c>
      <c r="UM39" s="17">
        <v>0.2</v>
      </c>
      <c r="UN39" s="17">
        <v>7.6</v>
      </c>
      <c r="UO39" s="17">
        <v>7.4</v>
      </c>
      <c r="UP39" s="17">
        <v>7.4</v>
      </c>
      <c r="UQ39" s="17">
        <v>0.2</v>
      </c>
      <c r="UR39" s="17">
        <v>6</v>
      </c>
      <c r="US39" s="17">
        <v>5</v>
      </c>
      <c r="UT39" s="17">
        <v>5</v>
      </c>
      <c r="UU39" s="17">
        <v>1</v>
      </c>
      <c r="UV39" s="17">
        <v>6.1</v>
      </c>
      <c r="UW39" s="17">
        <v>5.6</v>
      </c>
      <c r="UX39" s="17">
        <v>5.6</v>
      </c>
      <c r="UY39" s="17">
        <v>0.5</v>
      </c>
      <c r="UZ39" s="17">
        <v>6.3</v>
      </c>
      <c r="VA39" s="17">
        <v>5.8</v>
      </c>
      <c r="VB39" s="17">
        <v>5.8</v>
      </c>
      <c r="VC39" s="17">
        <v>0.5</v>
      </c>
      <c r="VD39" s="17">
        <v>16.399999999999999</v>
      </c>
      <c r="VE39" s="17">
        <v>17.079999999999998</v>
      </c>
      <c r="VF39" s="17">
        <v>16.999700000000001</v>
      </c>
      <c r="VG39" s="17">
        <v>-0.59970000000000001</v>
      </c>
      <c r="VH39" s="17">
        <v>233.3</v>
      </c>
      <c r="VI39" s="17">
        <v>235.1</v>
      </c>
      <c r="VJ39" s="17">
        <v>232.15</v>
      </c>
      <c r="VK39" s="17">
        <v>1.1499999999999999</v>
      </c>
      <c r="VL39" s="17">
        <v>10.1</v>
      </c>
      <c r="VM39" s="17">
        <v>9.7025000000000006</v>
      </c>
      <c r="VN39" s="17">
        <v>9.7025000000000006</v>
      </c>
      <c r="VO39" s="17">
        <v>0.39750000000000002</v>
      </c>
      <c r="VP39" s="17">
        <v>129.5</v>
      </c>
      <c r="VQ39" s="17">
        <v>130.9</v>
      </c>
      <c r="VR39" s="17">
        <v>131</v>
      </c>
      <c r="VS39" s="17">
        <v>-1.5</v>
      </c>
      <c r="VT39" s="17">
        <v>0.6</v>
      </c>
      <c r="VU39" s="17">
        <v>0.6</v>
      </c>
      <c r="VV39" s="17">
        <v>0.6</v>
      </c>
      <c r="VW39" s="17">
        <v>0</v>
      </c>
      <c r="VX39" s="17">
        <v>83.8</v>
      </c>
      <c r="VY39" s="17">
        <v>52.4</v>
      </c>
      <c r="VZ39" s="17">
        <v>51</v>
      </c>
      <c r="WA39" s="17">
        <v>32.799999999999997</v>
      </c>
      <c r="WB39" s="17">
        <v>83.3</v>
      </c>
      <c r="WC39" s="17">
        <v>68.599999999999994</v>
      </c>
      <c r="WD39" s="17">
        <v>64</v>
      </c>
      <c r="WE39" s="17">
        <v>19.3</v>
      </c>
      <c r="WF39" s="17">
        <v>93.8</v>
      </c>
      <c r="WG39" s="17">
        <v>92</v>
      </c>
      <c r="WH39" s="17">
        <v>94.32</v>
      </c>
      <c r="WI39" s="17">
        <v>-0.52</v>
      </c>
      <c r="WJ39" s="17"/>
      <c r="WK39" s="17">
        <v>19.13</v>
      </c>
      <c r="WL39" s="17">
        <v>19.13</v>
      </c>
      <c r="WM39" s="17">
        <v>-19.13</v>
      </c>
      <c r="WN39" s="17">
        <v>4.8</v>
      </c>
      <c r="WO39" s="17">
        <v>4.5</v>
      </c>
      <c r="WP39" s="17">
        <v>4.5</v>
      </c>
      <c r="WQ39" s="17">
        <v>0.3</v>
      </c>
      <c r="WR39" s="17">
        <v>2.2000000000000002</v>
      </c>
      <c r="WS39" s="17">
        <v>2.2999999999999998</v>
      </c>
      <c r="WT39" s="17">
        <v>2.2999999999999998</v>
      </c>
      <c r="WU39" s="17">
        <v>-0.1</v>
      </c>
      <c r="WV39" s="17">
        <v>1.2</v>
      </c>
      <c r="WW39" s="17">
        <v>1.1499999999999999</v>
      </c>
      <c r="WX39" s="17">
        <v>1.1499999999999999</v>
      </c>
      <c r="WY39" s="17">
        <v>0.05</v>
      </c>
      <c r="WZ39" s="17">
        <v>2.7</v>
      </c>
      <c r="XA39" s="17">
        <v>3</v>
      </c>
      <c r="XB39" s="17">
        <v>3</v>
      </c>
      <c r="XC39" s="17">
        <v>-0.3</v>
      </c>
      <c r="XD39" s="17">
        <v>9.6</v>
      </c>
      <c r="XE39" s="17">
        <v>8.9885000000000002</v>
      </c>
      <c r="XF39" s="17">
        <v>8.9885000000000002</v>
      </c>
      <c r="XG39" s="17">
        <v>0.61150000000000004</v>
      </c>
      <c r="XH39" s="17">
        <v>7.8</v>
      </c>
      <c r="XI39" s="17">
        <v>7.8</v>
      </c>
      <c r="XJ39" s="17">
        <v>7.8</v>
      </c>
      <c r="XK39" s="17">
        <v>0</v>
      </c>
      <c r="XL39" s="17">
        <v>19.600000000000001</v>
      </c>
      <c r="XM39" s="17">
        <v>18.550719999999998</v>
      </c>
      <c r="XN39" s="17">
        <v>18.550719999999998</v>
      </c>
      <c r="XO39" s="17">
        <v>1.04928</v>
      </c>
      <c r="XP39" s="17">
        <v>10</v>
      </c>
      <c r="XQ39" s="17">
        <v>9.9</v>
      </c>
      <c r="XR39" s="17">
        <v>9.9</v>
      </c>
      <c r="XS39" s="17">
        <v>0.1</v>
      </c>
      <c r="XT39" s="17">
        <v>9.8000000000000007</v>
      </c>
      <c r="XU39" s="17">
        <v>10.43478</v>
      </c>
      <c r="XV39" s="17">
        <v>10.43478</v>
      </c>
      <c r="XW39" s="17">
        <v>-0.63478000000000001</v>
      </c>
      <c r="XX39" s="17"/>
      <c r="XY39" s="17"/>
      <c r="XZ39" s="17"/>
      <c r="YA39" s="17">
        <v>0</v>
      </c>
      <c r="YB39" s="17"/>
      <c r="YC39" s="17"/>
      <c r="YD39" s="17"/>
      <c r="YE39" s="17">
        <v>0</v>
      </c>
      <c r="YF39" s="17">
        <v>15.9</v>
      </c>
      <c r="YG39" s="17">
        <v>13.52657</v>
      </c>
      <c r="YH39" s="17">
        <v>13.52657</v>
      </c>
      <c r="YI39" s="17">
        <v>2.3734299999999999</v>
      </c>
      <c r="YJ39" s="17">
        <v>10.7</v>
      </c>
      <c r="YK39" s="17">
        <v>15</v>
      </c>
      <c r="YL39" s="17"/>
      <c r="YM39" s="17">
        <v>10.7</v>
      </c>
      <c r="YN39" s="17">
        <v>7.8</v>
      </c>
      <c r="YO39" s="17">
        <v>8.25</v>
      </c>
      <c r="YP39" s="17">
        <v>8.25</v>
      </c>
      <c r="YQ39" s="17">
        <v>-0.45</v>
      </c>
      <c r="YR39" s="17">
        <v>10.9</v>
      </c>
      <c r="YS39" s="17">
        <v>11</v>
      </c>
      <c r="YT39" s="17">
        <v>10.628019999999999</v>
      </c>
      <c r="YU39" s="17">
        <v>0.27198</v>
      </c>
      <c r="YV39" s="17">
        <v>12.8</v>
      </c>
      <c r="YW39" s="17">
        <v>12.13527</v>
      </c>
      <c r="YX39" s="17">
        <v>12.13527</v>
      </c>
      <c r="YY39" s="17">
        <v>0.66473000000000004</v>
      </c>
    </row>
    <row r="40" spans="1:675" ht="24" customHeight="1" x14ac:dyDescent="0.25">
      <c r="A40" s="1"/>
      <c r="B40" s="18" t="s">
        <v>69</v>
      </c>
      <c r="C40" s="18" t="s">
        <v>888</v>
      </c>
      <c r="D40" s="19">
        <v>76.599999999999994</v>
      </c>
      <c r="E40" s="19">
        <v>42.428849999999997</v>
      </c>
      <c r="F40" s="19">
        <v>57.199449999999999</v>
      </c>
      <c r="G40" s="19">
        <v>19.400549999999999</v>
      </c>
      <c r="H40" s="19">
        <v>639.5</v>
      </c>
      <c r="I40" s="19">
        <v>655.76232000000005</v>
      </c>
      <c r="J40" s="19">
        <v>655.76232000000005</v>
      </c>
      <c r="K40" s="19">
        <v>-16.262319999999999</v>
      </c>
      <c r="L40" s="19">
        <v>215.8</v>
      </c>
      <c r="M40" s="19">
        <v>212.30054999999999</v>
      </c>
      <c r="N40" s="19">
        <v>212.30054999999999</v>
      </c>
      <c r="O40" s="19">
        <v>3.4994499999999999</v>
      </c>
      <c r="P40" s="19"/>
      <c r="Q40" s="19"/>
      <c r="R40" s="19"/>
      <c r="S40" s="19">
        <v>0</v>
      </c>
      <c r="T40" s="19"/>
      <c r="U40" s="19"/>
      <c r="V40" s="19"/>
      <c r="W40" s="19">
        <v>0</v>
      </c>
      <c r="X40" s="19">
        <v>11.1</v>
      </c>
      <c r="Y40" s="19">
        <v>30.407720000000001</v>
      </c>
      <c r="Z40" s="19"/>
      <c r="AA40" s="19">
        <v>11.1</v>
      </c>
      <c r="AB40" s="19">
        <v>84.8</v>
      </c>
      <c r="AC40" s="19">
        <v>83</v>
      </c>
      <c r="AD40" s="19">
        <v>80.119200000000006</v>
      </c>
      <c r="AE40" s="19">
        <v>4.6807999999999996</v>
      </c>
      <c r="AF40" s="19"/>
      <c r="AG40" s="19"/>
      <c r="AH40" s="19"/>
      <c r="AI40" s="19">
        <v>0</v>
      </c>
      <c r="AJ40" s="19">
        <v>82.1</v>
      </c>
      <c r="AK40" s="19"/>
      <c r="AL40" s="19"/>
      <c r="AM40" s="19">
        <v>82.1</v>
      </c>
      <c r="AN40" s="19">
        <v>178</v>
      </c>
      <c r="AO40" s="19">
        <v>196.22801999999999</v>
      </c>
      <c r="AP40" s="19">
        <v>196.22801999999999</v>
      </c>
      <c r="AQ40" s="19">
        <v>-18.228020000000001</v>
      </c>
      <c r="AR40" s="19">
        <v>179.9</v>
      </c>
      <c r="AS40" s="19">
        <v>196.22801999999999</v>
      </c>
      <c r="AT40" s="19">
        <v>196.22801999999999</v>
      </c>
      <c r="AU40" s="19">
        <v>-16.328019999999999</v>
      </c>
      <c r="AV40" s="19">
        <v>179.5</v>
      </c>
      <c r="AW40" s="19">
        <v>196.22801999999999</v>
      </c>
      <c r="AX40" s="19">
        <v>196.22801999999999</v>
      </c>
      <c r="AY40" s="19">
        <v>-16.728020000000001</v>
      </c>
      <c r="AZ40" s="19">
        <v>276.2</v>
      </c>
      <c r="BA40" s="19">
        <v>295.22593999999998</v>
      </c>
      <c r="BB40" s="19">
        <v>295.22593999999998</v>
      </c>
      <c r="BC40" s="19">
        <v>-19.025939999999999</v>
      </c>
      <c r="BD40" s="19">
        <v>203.8</v>
      </c>
      <c r="BE40" s="19">
        <v>206.04143999999999</v>
      </c>
      <c r="BF40" s="19">
        <v>206.04143999999999</v>
      </c>
      <c r="BG40" s="19">
        <v>-2.2414399999999999</v>
      </c>
      <c r="BH40" s="19">
        <v>107.5</v>
      </c>
      <c r="BI40" s="19">
        <v>103.33009</v>
      </c>
      <c r="BJ40" s="19">
        <v>103.33009</v>
      </c>
      <c r="BK40" s="19">
        <v>4.1699099999999998</v>
      </c>
      <c r="BL40" s="19">
        <v>330.5</v>
      </c>
      <c r="BM40" s="19">
        <v>379.53043000000002</v>
      </c>
      <c r="BN40" s="19">
        <v>234.49378999999999</v>
      </c>
      <c r="BO40" s="19">
        <v>96.006209999999996</v>
      </c>
      <c r="BP40" s="19">
        <v>3</v>
      </c>
      <c r="BQ40" s="19">
        <v>3.02576</v>
      </c>
      <c r="BR40" s="19">
        <v>3.02576</v>
      </c>
      <c r="BS40" s="19">
        <v>-2.5760000000000002E-2</v>
      </c>
      <c r="BT40" s="19"/>
      <c r="BU40" s="19"/>
      <c r="BV40" s="19"/>
      <c r="BW40" s="19">
        <v>0</v>
      </c>
      <c r="BX40" s="19"/>
      <c r="BY40" s="19"/>
      <c r="BZ40" s="19"/>
      <c r="CA40" s="19">
        <v>0</v>
      </c>
      <c r="CB40" s="19"/>
      <c r="CC40" s="19"/>
      <c r="CD40" s="19"/>
      <c r="CE40" s="19">
        <v>0</v>
      </c>
      <c r="CF40" s="19">
        <v>152.1</v>
      </c>
      <c r="CG40" s="19">
        <v>161.28</v>
      </c>
      <c r="CH40" s="19">
        <v>137.32174000000001</v>
      </c>
      <c r="CI40" s="19">
        <v>14.77826</v>
      </c>
      <c r="CJ40" s="19">
        <v>7.7</v>
      </c>
      <c r="CK40" s="19">
        <v>7.0449000000000002</v>
      </c>
      <c r="CL40" s="19">
        <v>7.0449000000000002</v>
      </c>
      <c r="CM40" s="19">
        <v>0.65510000000000002</v>
      </c>
      <c r="CN40" s="19">
        <v>5</v>
      </c>
      <c r="CO40" s="19">
        <v>3.78295</v>
      </c>
      <c r="CP40" s="19">
        <v>3.78295</v>
      </c>
      <c r="CQ40" s="19">
        <v>1.21705</v>
      </c>
      <c r="CR40" s="19">
        <v>22.4</v>
      </c>
      <c r="CS40" s="19">
        <v>22.280850000000001</v>
      </c>
      <c r="CT40" s="19">
        <v>22.280850000000001</v>
      </c>
      <c r="CU40" s="19">
        <v>0.11915000000000001</v>
      </c>
      <c r="CV40" s="19">
        <v>50.2</v>
      </c>
      <c r="CW40" s="19">
        <v>38.059899999999999</v>
      </c>
      <c r="CX40" s="19">
        <v>57.470370000000003</v>
      </c>
      <c r="CY40" s="19">
        <v>-7.2703699999999998</v>
      </c>
      <c r="CZ40" s="19">
        <v>137.19999999999999</v>
      </c>
      <c r="DA40" s="19">
        <v>125.87693</v>
      </c>
      <c r="DB40" s="19">
        <v>91.431299999999993</v>
      </c>
      <c r="DC40" s="19">
        <v>45.768700000000003</v>
      </c>
      <c r="DD40" s="19"/>
      <c r="DE40" s="19"/>
      <c r="DF40" s="19"/>
      <c r="DG40" s="19">
        <v>0</v>
      </c>
      <c r="DH40" s="19"/>
      <c r="DI40" s="19"/>
      <c r="DJ40" s="19"/>
      <c r="DK40" s="19">
        <v>0</v>
      </c>
      <c r="DL40" s="19"/>
      <c r="DM40" s="19"/>
      <c r="DN40" s="19"/>
      <c r="DO40" s="19">
        <v>0</v>
      </c>
      <c r="DP40" s="19">
        <v>6.5</v>
      </c>
      <c r="DQ40" s="19">
        <v>6.39</v>
      </c>
      <c r="DR40" s="19">
        <v>6.39</v>
      </c>
      <c r="DS40" s="19">
        <v>0.11</v>
      </c>
      <c r="DT40" s="19">
        <v>149.69999999999999</v>
      </c>
      <c r="DU40" s="19">
        <v>197.17236</v>
      </c>
      <c r="DV40" s="19"/>
      <c r="DW40" s="19">
        <v>149.69999999999999</v>
      </c>
      <c r="DX40" s="19">
        <v>31.1</v>
      </c>
      <c r="DY40" s="19">
        <v>30.156700000000001</v>
      </c>
      <c r="DZ40" s="19">
        <v>46.910420000000002</v>
      </c>
      <c r="EA40" s="19">
        <v>-15.810420000000001</v>
      </c>
      <c r="EB40" s="19">
        <v>132.1</v>
      </c>
      <c r="EC40" s="19">
        <v>68.06859</v>
      </c>
      <c r="ED40" s="19">
        <v>75.932550000000006</v>
      </c>
      <c r="EE40" s="19">
        <v>56.167450000000002</v>
      </c>
      <c r="EF40" s="19">
        <v>20.399999999999999</v>
      </c>
      <c r="EG40" s="19">
        <v>20.48039</v>
      </c>
      <c r="EH40" s="19">
        <v>32.74783</v>
      </c>
      <c r="EI40" s="19">
        <v>-12.34783</v>
      </c>
      <c r="EJ40" s="19">
        <v>16</v>
      </c>
      <c r="EK40" s="19">
        <v>18.176390000000001</v>
      </c>
      <c r="EL40" s="19">
        <v>15.904339999999999</v>
      </c>
      <c r="EM40" s="19">
        <v>9.5659999999999995E-2</v>
      </c>
      <c r="EN40" s="19">
        <v>11.4</v>
      </c>
      <c r="EO40" s="19">
        <v>11.400969999999999</v>
      </c>
      <c r="EP40" s="19">
        <v>11.400969999999999</v>
      </c>
      <c r="EQ40" s="19">
        <v>-9.7000000000000005E-4</v>
      </c>
      <c r="ER40" s="19">
        <v>79.599999999999994</v>
      </c>
      <c r="ES40" s="19">
        <v>87.26473</v>
      </c>
      <c r="ET40" s="19">
        <v>74.675250000000005</v>
      </c>
      <c r="EU40" s="19">
        <v>4.9247500000000004</v>
      </c>
      <c r="EV40" s="19">
        <v>181.1</v>
      </c>
      <c r="EW40" s="19">
        <v>184.74316999999999</v>
      </c>
      <c r="EX40" s="19">
        <v>184.74316999999999</v>
      </c>
      <c r="EY40" s="19">
        <v>-3.64317</v>
      </c>
      <c r="EZ40" s="19">
        <v>181.6</v>
      </c>
      <c r="FA40" s="19">
        <v>184.74316999999999</v>
      </c>
      <c r="FB40" s="19">
        <v>184.74316999999999</v>
      </c>
      <c r="FC40" s="19">
        <v>-3.14317</v>
      </c>
      <c r="FD40" s="19">
        <v>180.5</v>
      </c>
      <c r="FE40" s="19">
        <v>185.29795999999999</v>
      </c>
      <c r="FF40" s="19">
        <v>185.29795999999999</v>
      </c>
      <c r="FG40" s="19">
        <v>-4.7979599999999998</v>
      </c>
      <c r="FH40" s="19">
        <v>102.5</v>
      </c>
      <c r="FI40" s="19">
        <v>100.46541000000001</v>
      </c>
      <c r="FJ40" s="19">
        <v>87.570220000000006</v>
      </c>
      <c r="FK40" s="19">
        <v>14.929779999999999</v>
      </c>
      <c r="FL40" s="19">
        <v>16.3</v>
      </c>
      <c r="FM40" s="19">
        <v>25.576139999999999</v>
      </c>
      <c r="FN40" s="19">
        <v>4.1450800000000001</v>
      </c>
      <c r="FO40" s="19">
        <v>12.154920000000001</v>
      </c>
      <c r="FP40" s="19">
        <v>21.9</v>
      </c>
      <c r="FQ40" s="19">
        <v>21.646380000000001</v>
      </c>
      <c r="FR40" s="19">
        <v>21.646380000000001</v>
      </c>
      <c r="FS40" s="19">
        <v>0.25362000000000001</v>
      </c>
      <c r="FT40" s="19">
        <v>17</v>
      </c>
      <c r="FU40" s="19">
        <v>14.912509999999999</v>
      </c>
      <c r="FV40" s="19">
        <v>14.912509999999999</v>
      </c>
      <c r="FW40" s="19">
        <v>2.0874899999999998</v>
      </c>
      <c r="FX40" s="19">
        <v>128.69999999999999</v>
      </c>
      <c r="FY40" s="19">
        <v>48.295630000000003</v>
      </c>
      <c r="FZ40" s="19">
        <v>41.450780000000002</v>
      </c>
      <c r="GA40" s="19">
        <v>87.249219999999994</v>
      </c>
      <c r="GB40" s="19"/>
      <c r="GC40" s="19"/>
      <c r="GD40" s="19"/>
      <c r="GE40" s="19">
        <v>0</v>
      </c>
      <c r="GF40" s="19"/>
      <c r="GG40" s="19"/>
      <c r="GH40" s="19"/>
      <c r="GI40" s="19">
        <v>0</v>
      </c>
      <c r="GJ40" s="19">
        <v>6.7</v>
      </c>
      <c r="GK40" s="19">
        <v>6.8787000000000003</v>
      </c>
      <c r="GL40" s="19">
        <v>6.8787000000000003</v>
      </c>
      <c r="GM40" s="19">
        <v>-0.1787</v>
      </c>
      <c r="GN40" s="19">
        <v>50.5</v>
      </c>
      <c r="GO40" s="19">
        <v>49.999420000000001</v>
      </c>
      <c r="GP40" s="19">
        <v>49.13259</v>
      </c>
      <c r="GQ40" s="19">
        <v>1.36741</v>
      </c>
      <c r="GR40" s="19"/>
      <c r="GS40" s="19"/>
      <c r="GT40" s="19"/>
      <c r="GU40" s="19">
        <v>0</v>
      </c>
      <c r="GV40" s="19"/>
      <c r="GW40" s="19"/>
      <c r="GX40" s="19"/>
      <c r="GY40" s="19">
        <v>0</v>
      </c>
      <c r="GZ40" s="19"/>
      <c r="HA40" s="19"/>
      <c r="HB40" s="19"/>
      <c r="HC40" s="19">
        <v>0</v>
      </c>
      <c r="HD40" s="19"/>
      <c r="HE40" s="19"/>
      <c r="HF40" s="19"/>
      <c r="HG40" s="19">
        <v>0</v>
      </c>
      <c r="HH40" s="19">
        <v>82.3</v>
      </c>
      <c r="HI40" s="19">
        <v>76.446579999999997</v>
      </c>
      <c r="HJ40" s="19">
        <v>68.073220000000006</v>
      </c>
      <c r="HK40" s="19">
        <v>14.22678</v>
      </c>
      <c r="HL40" s="19">
        <v>0</v>
      </c>
      <c r="HM40" s="19"/>
      <c r="HN40" s="19">
        <v>36.961179999999999</v>
      </c>
      <c r="HO40" s="19">
        <v>-36.961179999999999</v>
      </c>
      <c r="HP40" s="19"/>
      <c r="HQ40" s="19"/>
      <c r="HR40" s="19"/>
      <c r="HS40" s="19">
        <v>0</v>
      </c>
      <c r="HT40" s="19">
        <v>39.6</v>
      </c>
      <c r="HU40" s="19">
        <v>45.291899999999998</v>
      </c>
      <c r="HV40" s="19">
        <v>45.291899999999998</v>
      </c>
      <c r="HW40" s="19">
        <v>-5.6919000000000004</v>
      </c>
      <c r="HX40" s="19"/>
      <c r="HY40" s="19"/>
      <c r="HZ40" s="19"/>
      <c r="IA40" s="19">
        <v>0</v>
      </c>
      <c r="IB40" s="19">
        <v>0</v>
      </c>
      <c r="IC40" s="19"/>
      <c r="ID40" s="19"/>
      <c r="IE40" s="19">
        <v>0</v>
      </c>
      <c r="IF40" s="19"/>
      <c r="IG40" s="19"/>
      <c r="IH40" s="19"/>
      <c r="II40" s="19">
        <v>0</v>
      </c>
      <c r="IJ40" s="19">
        <v>91.6</v>
      </c>
      <c r="IK40" s="19">
        <v>90.009810000000002</v>
      </c>
      <c r="IL40" s="19">
        <v>90.148499999999999</v>
      </c>
      <c r="IM40" s="19">
        <v>1.4515</v>
      </c>
      <c r="IN40" s="19">
        <v>168.8</v>
      </c>
      <c r="IO40" s="19">
        <v>172.31039000000001</v>
      </c>
      <c r="IP40" s="19">
        <v>184.95935</v>
      </c>
      <c r="IQ40" s="19">
        <v>-16.15935</v>
      </c>
      <c r="IR40" s="19">
        <v>166.7</v>
      </c>
      <c r="IS40" s="19">
        <v>172.31039000000001</v>
      </c>
      <c r="IT40" s="19">
        <v>184.95935</v>
      </c>
      <c r="IU40" s="19">
        <v>-18.259350000000001</v>
      </c>
      <c r="IV40" s="19">
        <v>9.9</v>
      </c>
      <c r="IW40" s="19">
        <v>30</v>
      </c>
      <c r="IX40" s="19">
        <v>184.95935</v>
      </c>
      <c r="IY40" s="19">
        <v>-175.05934999999999</v>
      </c>
      <c r="IZ40" s="19">
        <v>169.3</v>
      </c>
      <c r="JA40" s="19">
        <v>172.82784000000001</v>
      </c>
      <c r="JB40" s="19">
        <v>278.27217999999999</v>
      </c>
      <c r="JC40" s="19">
        <v>-108.97217999999999</v>
      </c>
      <c r="JD40" s="19">
        <v>69.599999999999994</v>
      </c>
      <c r="JE40" s="19">
        <v>71.102429999999998</v>
      </c>
      <c r="JF40" s="19">
        <v>71.102429999999998</v>
      </c>
      <c r="JG40" s="19">
        <v>-1.5024299999999999</v>
      </c>
      <c r="JH40" s="19">
        <v>33.4</v>
      </c>
      <c r="JI40" s="19">
        <v>35.657980000000002</v>
      </c>
      <c r="JJ40" s="19">
        <v>35.657980000000002</v>
      </c>
      <c r="JK40" s="19">
        <v>-2.2579799999999999</v>
      </c>
      <c r="JL40" s="19"/>
      <c r="JM40" s="19"/>
      <c r="JN40" s="19"/>
      <c r="JO40" s="19">
        <v>0</v>
      </c>
      <c r="JP40" s="19"/>
      <c r="JQ40" s="19"/>
      <c r="JR40" s="19"/>
      <c r="JS40" s="19">
        <v>0</v>
      </c>
      <c r="JT40" s="19"/>
      <c r="JU40" s="19"/>
      <c r="JV40" s="19"/>
      <c r="JW40" s="19">
        <v>0</v>
      </c>
      <c r="JX40" s="19">
        <v>23.4</v>
      </c>
      <c r="JY40" s="19">
        <v>26</v>
      </c>
      <c r="JZ40" s="19">
        <v>26</v>
      </c>
      <c r="KA40" s="19">
        <v>-2.6</v>
      </c>
      <c r="KB40" s="19"/>
      <c r="KC40" s="19"/>
      <c r="KD40" s="19"/>
      <c r="KE40" s="19">
        <v>0</v>
      </c>
      <c r="KF40" s="19"/>
      <c r="KG40" s="19"/>
      <c r="KH40" s="19"/>
      <c r="KI40" s="19">
        <v>0</v>
      </c>
      <c r="KJ40" s="19">
        <v>4.0999999999999996</v>
      </c>
      <c r="KK40" s="19"/>
      <c r="KL40" s="19"/>
      <c r="KM40" s="19">
        <v>4.0999999999999996</v>
      </c>
      <c r="KN40" s="19">
        <v>0.9</v>
      </c>
      <c r="KO40" s="19">
        <v>1.45085</v>
      </c>
      <c r="KP40" s="19">
        <v>1.45085</v>
      </c>
      <c r="KQ40" s="19">
        <v>-0.55084999999999995</v>
      </c>
      <c r="KR40" s="19">
        <v>86.4</v>
      </c>
      <c r="KS40" s="19">
        <v>140.12266</v>
      </c>
      <c r="KT40" s="19">
        <v>147.14156</v>
      </c>
      <c r="KU40" s="19">
        <v>-60.74156</v>
      </c>
      <c r="KV40" s="19">
        <v>69.8</v>
      </c>
      <c r="KW40" s="19">
        <v>92.444500000000005</v>
      </c>
      <c r="KX40" s="19">
        <v>70.183570000000003</v>
      </c>
      <c r="KY40" s="19">
        <v>-0.38357000000000002</v>
      </c>
      <c r="KZ40" s="19">
        <v>62.2</v>
      </c>
      <c r="LA40" s="19">
        <v>66.809659999999994</v>
      </c>
      <c r="LB40" s="19">
        <v>66.809659999999994</v>
      </c>
      <c r="LC40" s="19">
        <v>-4.6096599999999999</v>
      </c>
      <c r="LD40" s="19">
        <v>62</v>
      </c>
      <c r="LE40" s="19">
        <v>72.37388</v>
      </c>
      <c r="LF40" s="19">
        <v>62.509120000000003</v>
      </c>
      <c r="LG40" s="19">
        <v>-0.50912000000000002</v>
      </c>
      <c r="LH40" s="19">
        <v>28.2</v>
      </c>
      <c r="LI40" s="19">
        <v>29.806760000000001</v>
      </c>
      <c r="LJ40" s="19">
        <v>29.806760000000001</v>
      </c>
      <c r="LK40" s="19">
        <v>-1.60676</v>
      </c>
      <c r="LL40" s="19"/>
      <c r="LM40" s="19"/>
      <c r="LN40" s="19"/>
      <c r="LO40" s="19">
        <v>0</v>
      </c>
      <c r="LP40" s="19">
        <v>47.2</v>
      </c>
      <c r="LQ40" s="19">
        <v>50.645899999999997</v>
      </c>
      <c r="LR40" s="19">
        <v>33.160620000000002</v>
      </c>
      <c r="LS40" s="19">
        <v>14.03938</v>
      </c>
      <c r="LT40" s="19">
        <v>47.8</v>
      </c>
      <c r="LU40" s="19">
        <v>49.666240000000002</v>
      </c>
      <c r="LV40" s="19">
        <v>33.160620000000002</v>
      </c>
      <c r="LW40" s="19">
        <v>14.639379999999999</v>
      </c>
      <c r="LX40" s="19">
        <v>140.69999999999999</v>
      </c>
      <c r="LY40" s="19">
        <v>158.19065000000001</v>
      </c>
      <c r="LZ40" s="19">
        <v>158.19065000000001</v>
      </c>
      <c r="MA40" s="19">
        <v>-17.490649999999999</v>
      </c>
      <c r="MB40" s="19">
        <v>142.80000000000001</v>
      </c>
      <c r="MC40" s="19">
        <v>158.19065000000001</v>
      </c>
      <c r="MD40" s="19">
        <v>158.19065000000001</v>
      </c>
      <c r="ME40" s="19">
        <v>-15.390650000000001</v>
      </c>
      <c r="MF40" s="19">
        <v>168.2</v>
      </c>
      <c r="MG40" s="19">
        <v>158.66569999999999</v>
      </c>
      <c r="MH40" s="19">
        <v>158.66569999999999</v>
      </c>
      <c r="MI40" s="19">
        <v>9.5343</v>
      </c>
      <c r="MJ40" s="19">
        <v>180.6</v>
      </c>
      <c r="MK40" s="19">
        <v>176.36183</v>
      </c>
      <c r="ML40" s="19">
        <v>176.36183</v>
      </c>
      <c r="MM40" s="19">
        <v>4.2381700000000002</v>
      </c>
      <c r="MN40" s="19"/>
      <c r="MO40" s="19"/>
      <c r="MP40" s="19"/>
      <c r="MQ40" s="19">
        <v>0</v>
      </c>
      <c r="MR40" s="19"/>
      <c r="MS40" s="19"/>
      <c r="MT40" s="19"/>
      <c r="MU40" s="19">
        <v>0</v>
      </c>
      <c r="MV40" s="19"/>
      <c r="MW40" s="19"/>
      <c r="MX40" s="19"/>
      <c r="MY40" s="19">
        <v>0</v>
      </c>
      <c r="MZ40" s="19"/>
      <c r="NA40" s="19"/>
      <c r="NB40" s="19"/>
      <c r="NC40" s="19">
        <v>0</v>
      </c>
      <c r="ND40" s="19">
        <v>207.5</v>
      </c>
      <c r="NE40" s="19">
        <v>205.29381000000001</v>
      </c>
      <c r="NF40" s="19">
        <v>205.29381000000001</v>
      </c>
      <c r="NG40" s="19">
        <v>2.2061899999999999</v>
      </c>
      <c r="NH40" s="19">
        <v>100.2</v>
      </c>
      <c r="NI40" s="19">
        <v>102.95515</v>
      </c>
      <c r="NJ40" s="19">
        <v>102.95515</v>
      </c>
      <c r="NK40" s="19">
        <v>-2.75515</v>
      </c>
      <c r="NL40" s="19">
        <v>6.9</v>
      </c>
      <c r="NM40" s="19">
        <v>5.8401899999999998</v>
      </c>
      <c r="NN40" s="19">
        <v>5.8401899999999998</v>
      </c>
      <c r="NO40" s="19">
        <v>1.0598099999999999</v>
      </c>
      <c r="NP40" s="19">
        <v>3.1</v>
      </c>
      <c r="NQ40" s="19">
        <v>3.22071</v>
      </c>
      <c r="NR40" s="19">
        <v>3.22071</v>
      </c>
      <c r="NS40" s="19">
        <v>-0.12071</v>
      </c>
      <c r="NT40" s="19">
        <v>23.4</v>
      </c>
      <c r="NU40" s="19">
        <v>29.6</v>
      </c>
      <c r="NV40" s="19">
        <v>28.304400000000001</v>
      </c>
      <c r="NW40" s="19">
        <v>-4.9043999999999999</v>
      </c>
      <c r="NX40" s="19">
        <v>67.099999999999994</v>
      </c>
      <c r="NY40" s="19">
        <v>60.3</v>
      </c>
      <c r="NZ40" s="19">
        <v>35</v>
      </c>
      <c r="OA40" s="19">
        <v>32.1</v>
      </c>
      <c r="OB40" s="19">
        <v>15</v>
      </c>
      <c r="OC40" s="19">
        <v>14.94</v>
      </c>
      <c r="OD40" s="19">
        <v>15.1204</v>
      </c>
      <c r="OE40" s="19">
        <v>-0.12039999999999999</v>
      </c>
      <c r="OF40" s="19"/>
      <c r="OG40" s="19"/>
      <c r="OH40" s="19"/>
      <c r="OI40" s="19">
        <v>0</v>
      </c>
      <c r="OJ40" s="19">
        <v>0.2</v>
      </c>
      <c r="OK40" s="19"/>
      <c r="OL40" s="19"/>
      <c r="OM40" s="19">
        <v>0.2</v>
      </c>
      <c r="ON40" s="19">
        <v>1.9</v>
      </c>
      <c r="OO40" s="19">
        <v>20.33764</v>
      </c>
      <c r="OP40" s="19">
        <v>20.33764</v>
      </c>
      <c r="OQ40" s="19">
        <v>-18.437639999999998</v>
      </c>
      <c r="OR40" s="19">
        <v>9.9</v>
      </c>
      <c r="OS40" s="19">
        <v>9</v>
      </c>
      <c r="OT40" s="19">
        <v>9</v>
      </c>
      <c r="OU40" s="19">
        <v>0.9</v>
      </c>
      <c r="OV40" s="19">
        <v>1.1000000000000001</v>
      </c>
      <c r="OW40" s="19">
        <v>2.6517300000000001</v>
      </c>
      <c r="OX40" s="19"/>
      <c r="OY40" s="19">
        <v>1.1000000000000001</v>
      </c>
      <c r="OZ40" s="19">
        <v>176.4</v>
      </c>
      <c r="PA40" s="19">
        <v>158.80000000000001</v>
      </c>
      <c r="PB40" s="19">
        <v>161.12180000000001</v>
      </c>
      <c r="PC40" s="19">
        <v>15.2782</v>
      </c>
      <c r="PD40" s="19">
        <v>88.4</v>
      </c>
      <c r="PE40" s="19">
        <v>82.51</v>
      </c>
      <c r="PF40" s="19">
        <v>82.51</v>
      </c>
      <c r="PG40" s="19">
        <v>5.89</v>
      </c>
      <c r="PH40" s="19">
        <v>0.5</v>
      </c>
      <c r="PI40" s="19">
        <v>1.08</v>
      </c>
      <c r="PJ40" s="19">
        <v>1.08</v>
      </c>
      <c r="PK40" s="19">
        <v>-0.57999999999999996</v>
      </c>
      <c r="PL40" s="19">
        <v>0.8</v>
      </c>
      <c r="PM40" s="19">
        <v>1.5</v>
      </c>
      <c r="PN40" s="19">
        <v>1.5</v>
      </c>
      <c r="PO40" s="19">
        <v>-0.7</v>
      </c>
      <c r="PP40" s="19">
        <v>4.7</v>
      </c>
      <c r="PQ40" s="19">
        <v>4.5</v>
      </c>
      <c r="PR40" s="19">
        <v>4.5</v>
      </c>
      <c r="PS40" s="19">
        <v>0.2</v>
      </c>
      <c r="PT40" s="19">
        <v>20.8</v>
      </c>
      <c r="PU40" s="19">
        <v>2.9823</v>
      </c>
      <c r="PV40" s="19">
        <v>2.9823</v>
      </c>
      <c r="PW40" s="19">
        <v>17.817699999999999</v>
      </c>
      <c r="PX40" s="19">
        <v>3.3</v>
      </c>
      <c r="PY40" s="19">
        <v>3.3</v>
      </c>
      <c r="PZ40" s="19">
        <v>3.3</v>
      </c>
      <c r="QA40" s="19">
        <v>0</v>
      </c>
      <c r="QB40" s="19">
        <v>3.2</v>
      </c>
      <c r="QC40" s="19"/>
      <c r="QD40" s="19"/>
      <c r="QE40" s="19">
        <v>3.2</v>
      </c>
      <c r="QF40" s="19">
        <v>3.5</v>
      </c>
      <c r="QG40" s="19">
        <v>3.5</v>
      </c>
      <c r="QH40" s="19">
        <v>3.5</v>
      </c>
      <c r="QI40" s="19">
        <v>0</v>
      </c>
      <c r="QJ40" s="19">
        <v>15.8</v>
      </c>
      <c r="QK40" s="19">
        <v>15.45894</v>
      </c>
      <c r="QL40" s="19">
        <v>15.45894</v>
      </c>
      <c r="QM40" s="19">
        <v>0.34105999999999997</v>
      </c>
      <c r="QN40" s="19">
        <v>13</v>
      </c>
      <c r="QO40" s="19">
        <v>11.92</v>
      </c>
      <c r="QP40" s="19">
        <v>11.92</v>
      </c>
      <c r="QQ40" s="19">
        <v>1.08</v>
      </c>
      <c r="QR40" s="19">
        <v>16.399999999999999</v>
      </c>
      <c r="QS40" s="19">
        <v>15.85</v>
      </c>
      <c r="QT40" s="19">
        <v>15.85</v>
      </c>
      <c r="QU40" s="19">
        <v>0.55000000000000004</v>
      </c>
      <c r="QV40" s="19">
        <v>6.2</v>
      </c>
      <c r="QW40" s="19">
        <v>4.6399999999999997</v>
      </c>
      <c r="QX40" s="19">
        <v>7.0713999999999997</v>
      </c>
      <c r="QY40" s="19">
        <v>-0.87139999999999995</v>
      </c>
      <c r="QZ40" s="19">
        <v>23.1</v>
      </c>
      <c r="RA40" s="19">
        <v>9.67</v>
      </c>
      <c r="RB40" s="19">
        <v>20.626300000000001</v>
      </c>
      <c r="RC40" s="19">
        <v>2.4737</v>
      </c>
      <c r="RD40" s="19">
        <v>13.5</v>
      </c>
      <c r="RE40" s="19">
        <v>14.1</v>
      </c>
      <c r="RF40" s="19">
        <v>7.1746999999999996</v>
      </c>
      <c r="RG40" s="19">
        <v>6.3253000000000004</v>
      </c>
      <c r="RH40" s="19">
        <v>2</v>
      </c>
      <c r="RI40" s="19">
        <v>1.96</v>
      </c>
      <c r="RJ40" s="19">
        <v>1.96</v>
      </c>
      <c r="RK40" s="19">
        <v>0.04</v>
      </c>
      <c r="RL40" s="19">
        <v>20</v>
      </c>
      <c r="RM40" s="19">
        <v>19.67727</v>
      </c>
      <c r="RN40" s="19">
        <v>19.67727</v>
      </c>
      <c r="RO40" s="19">
        <v>0.32273000000000002</v>
      </c>
      <c r="RP40" s="19">
        <v>1.1000000000000001</v>
      </c>
      <c r="RQ40" s="19">
        <v>1.232</v>
      </c>
      <c r="RR40" s="19">
        <v>1.232</v>
      </c>
      <c r="RS40" s="19">
        <v>-0.13200000000000001</v>
      </c>
      <c r="RT40" s="19"/>
      <c r="RU40" s="19"/>
      <c r="RV40" s="19"/>
      <c r="RW40" s="19">
        <v>0</v>
      </c>
      <c r="RX40" s="19">
        <v>3.8</v>
      </c>
      <c r="RY40" s="19">
        <v>3.6</v>
      </c>
      <c r="RZ40" s="19">
        <v>3.6</v>
      </c>
      <c r="SA40" s="19">
        <v>0.2</v>
      </c>
      <c r="SB40" s="19">
        <v>0.2</v>
      </c>
      <c r="SC40" s="19">
        <v>0.33139999999999997</v>
      </c>
      <c r="SD40" s="19">
        <v>0.33139999999999997</v>
      </c>
      <c r="SE40" s="19">
        <v>-0.13139999999999999</v>
      </c>
      <c r="SF40" s="19">
        <v>0.7</v>
      </c>
      <c r="SG40" s="19">
        <v>0.56699999999999995</v>
      </c>
      <c r="SH40" s="19">
        <v>0.56699999999999995</v>
      </c>
      <c r="SI40" s="19">
        <v>0.13300000000000001</v>
      </c>
      <c r="SJ40" s="19">
        <v>5.2</v>
      </c>
      <c r="SK40" s="19">
        <v>5.2</v>
      </c>
      <c r="SL40" s="19">
        <v>5.2</v>
      </c>
      <c r="SM40" s="19">
        <v>0</v>
      </c>
      <c r="SN40" s="19">
        <v>3.3</v>
      </c>
      <c r="SO40" s="19">
        <v>3.1</v>
      </c>
      <c r="SP40" s="19">
        <v>3.1</v>
      </c>
      <c r="SQ40" s="19">
        <v>0.2</v>
      </c>
      <c r="SR40" s="19">
        <v>3.1</v>
      </c>
      <c r="SS40" s="19">
        <v>3</v>
      </c>
      <c r="ST40" s="19">
        <v>3</v>
      </c>
      <c r="SU40" s="19">
        <v>0.1</v>
      </c>
      <c r="SV40" s="19">
        <v>5.3</v>
      </c>
      <c r="SW40" s="19">
        <v>4.5</v>
      </c>
      <c r="SX40" s="19">
        <v>4.5</v>
      </c>
      <c r="SY40" s="19">
        <v>0.8</v>
      </c>
      <c r="SZ40" s="19">
        <v>19.5</v>
      </c>
      <c r="TA40" s="19">
        <v>19.260000000000002</v>
      </c>
      <c r="TB40" s="19">
        <v>19</v>
      </c>
      <c r="TC40" s="19">
        <v>0.5</v>
      </c>
      <c r="TD40" s="19">
        <v>55.3</v>
      </c>
      <c r="TE40" s="19">
        <v>48.21</v>
      </c>
      <c r="TF40" s="19">
        <v>74</v>
      </c>
      <c r="TG40" s="19">
        <v>-18.7</v>
      </c>
      <c r="TH40" s="19">
        <v>28.9</v>
      </c>
      <c r="TI40" s="19">
        <v>30.79</v>
      </c>
      <c r="TJ40" s="19">
        <v>30.79</v>
      </c>
      <c r="TK40" s="19">
        <v>-1.89</v>
      </c>
      <c r="TL40" s="19">
        <v>21.6</v>
      </c>
      <c r="TM40" s="19">
        <v>29.05</v>
      </c>
      <c r="TN40" s="19">
        <v>94.75</v>
      </c>
      <c r="TO40" s="19">
        <v>-73.150000000000006</v>
      </c>
      <c r="TP40" s="19">
        <v>27.7</v>
      </c>
      <c r="TQ40" s="19">
        <v>8</v>
      </c>
      <c r="TR40" s="19">
        <v>99.84</v>
      </c>
      <c r="TS40" s="19">
        <v>-72.14</v>
      </c>
      <c r="TT40" s="19">
        <v>3.9</v>
      </c>
      <c r="TU40" s="19">
        <v>6.63</v>
      </c>
      <c r="TV40" s="19">
        <v>11.99</v>
      </c>
      <c r="TW40" s="19">
        <v>-8.09</v>
      </c>
      <c r="TX40" s="19">
        <v>2.6</v>
      </c>
      <c r="TY40" s="19">
        <v>6.61</v>
      </c>
      <c r="TZ40" s="19">
        <v>5.93</v>
      </c>
      <c r="UA40" s="19">
        <v>-3.33</v>
      </c>
      <c r="UB40" s="19">
        <v>44.8</v>
      </c>
      <c r="UC40" s="19">
        <v>39.11</v>
      </c>
      <c r="UD40" s="19">
        <v>39.11</v>
      </c>
      <c r="UE40" s="19">
        <v>5.69</v>
      </c>
      <c r="UF40" s="19">
        <v>5.8</v>
      </c>
      <c r="UG40" s="19">
        <v>9</v>
      </c>
      <c r="UH40" s="19">
        <v>9</v>
      </c>
      <c r="UI40" s="19">
        <v>-3.2</v>
      </c>
      <c r="UJ40" s="19">
        <v>2.2999999999999998</v>
      </c>
      <c r="UK40" s="19">
        <v>2</v>
      </c>
      <c r="UL40" s="19">
        <v>2</v>
      </c>
      <c r="UM40" s="19">
        <v>0.3</v>
      </c>
      <c r="UN40" s="19">
        <v>7.2</v>
      </c>
      <c r="UO40" s="19">
        <v>7.4</v>
      </c>
      <c r="UP40" s="19">
        <v>7.4</v>
      </c>
      <c r="UQ40" s="19">
        <v>-0.2</v>
      </c>
      <c r="UR40" s="19">
        <v>6</v>
      </c>
      <c r="US40" s="19">
        <v>5</v>
      </c>
      <c r="UT40" s="19">
        <v>5</v>
      </c>
      <c r="UU40" s="19">
        <v>1</v>
      </c>
      <c r="UV40" s="19">
        <v>6.2</v>
      </c>
      <c r="UW40" s="19">
        <v>5.6</v>
      </c>
      <c r="UX40" s="19">
        <v>5.6</v>
      </c>
      <c r="UY40" s="19">
        <v>0.6</v>
      </c>
      <c r="UZ40" s="19">
        <v>6.3</v>
      </c>
      <c r="VA40" s="19">
        <v>5.8</v>
      </c>
      <c r="VB40" s="19">
        <v>5.8</v>
      </c>
      <c r="VC40" s="19">
        <v>0.5</v>
      </c>
      <c r="VD40" s="19">
        <v>18.2</v>
      </c>
      <c r="VE40" s="19">
        <v>16.899999999999999</v>
      </c>
      <c r="VF40" s="19">
        <v>16.839099999999998</v>
      </c>
      <c r="VG40" s="19">
        <v>1.3609</v>
      </c>
      <c r="VH40" s="19">
        <v>219.9</v>
      </c>
      <c r="VI40" s="19">
        <v>208</v>
      </c>
      <c r="VJ40" s="19">
        <v>226.18</v>
      </c>
      <c r="VK40" s="19">
        <v>-6.28</v>
      </c>
      <c r="VL40" s="19">
        <v>7.6</v>
      </c>
      <c r="VM40" s="19">
        <v>6.4885000000000002</v>
      </c>
      <c r="VN40" s="19">
        <v>6.4885000000000002</v>
      </c>
      <c r="VO40" s="19">
        <v>1.1114999999999999</v>
      </c>
      <c r="VP40" s="19">
        <v>114.7</v>
      </c>
      <c r="VQ40" s="19">
        <v>111.3</v>
      </c>
      <c r="VR40" s="19">
        <v>116</v>
      </c>
      <c r="VS40" s="19">
        <v>-1.3</v>
      </c>
      <c r="VT40" s="19">
        <v>0.6</v>
      </c>
      <c r="VU40" s="19">
        <v>0.6</v>
      </c>
      <c r="VV40" s="19">
        <v>0.6</v>
      </c>
      <c r="VW40" s="19">
        <v>0</v>
      </c>
      <c r="VX40" s="19">
        <v>70.400000000000006</v>
      </c>
      <c r="VY40" s="19">
        <v>67.72</v>
      </c>
      <c r="VZ40" s="19">
        <v>63</v>
      </c>
      <c r="WA40" s="19">
        <v>7.4</v>
      </c>
      <c r="WB40" s="19">
        <v>80.8</v>
      </c>
      <c r="WC40" s="19">
        <v>82.08</v>
      </c>
      <c r="WD40" s="19">
        <v>76</v>
      </c>
      <c r="WE40" s="19">
        <v>4.8</v>
      </c>
      <c r="WF40" s="19">
        <v>88.1</v>
      </c>
      <c r="WG40" s="19">
        <v>82.8</v>
      </c>
      <c r="WH40" s="19">
        <v>83.52</v>
      </c>
      <c r="WI40" s="19">
        <v>4.58</v>
      </c>
      <c r="WJ40" s="19"/>
      <c r="WK40" s="19">
        <v>12.72</v>
      </c>
      <c r="WL40" s="19">
        <v>12.72</v>
      </c>
      <c r="WM40" s="19">
        <v>-12.72</v>
      </c>
      <c r="WN40" s="19">
        <v>4.8</v>
      </c>
      <c r="WO40" s="19">
        <v>4.5</v>
      </c>
      <c r="WP40" s="19">
        <v>4.5</v>
      </c>
      <c r="WQ40" s="19">
        <v>0.3</v>
      </c>
      <c r="WR40" s="19">
        <v>2.2000000000000002</v>
      </c>
      <c r="WS40" s="19">
        <v>2.2999999999999998</v>
      </c>
      <c r="WT40" s="19">
        <v>2.2999999999999998</v>
      </c>
      <c r="WU40" s="19">
        <v>-0.1</v>
      </c>
      <c r="WV40" s="19">
        <v>1.2</v>
      </c>
      <c r="WW40" s="19">
        <v>1.1499999999999999</v>
      </c>
      <c r="WX40" s="19">
        <v>1.1499999999999999</v>
      </c>
      <c r="WY40" s="19">
        <v>0.05</v>
      </c>
      <c r="WZ40" s="19">
        <v>2.8</v>
      </c>
      <c r="XA40" s="19">
        <v>3</v>
      </c>
      <c r="XB40" s="19">
        <v>3</v>
      </c>
      <c r="XC40" s="19">
        <v>-0.2</v>
      </c>
      <c r="XD40" s="19">
        <v>7.2</v>
      </c>
      <c r="XE40" s="19">
        <v>6.3601999999999999</v>
      </c>
      <c r="XF40" s="19">
        <v>6.3601999999999999</v>
      </c>
      <c r="XG40" s="19">
        <v>0.83979999999999999</v>
      </c>
      <c r="XH40" s="19">
        <v>7.8</v>
      </c>
      <c r="XI40" s="19">
        <v>7.8</v>
      </c>
      <c r="XJ40" s="19">
        <v>7.8</v>
      </c>
      <c r="XK40" s="19">
        <v>0</v>
      </c>
      <c r="XL40" s="19">
        <v>19.600000000000001</v>
      </c>
      <c r="XM40" s="19">
        <v>18.550719999999998</v>
      </c>
      <c r="XN40" s="19">
        <v>18.550719999999998</v>
      </c>
      <c r="XO40" s="19">
        <v>1.04928</v>
      </c>
      <c r="XP40" s="19">
        <v>10</v>
      </c>
      <c r="XQ40" s="19">
        <v>9.9</v>
      </c>
      <c r="XR40" s="19">
        <v>9.9</v>
      </c>
      <c r="XS40" s="19">
        <v>0.1</v>
      </c>
      <c r="XT40" s="19">
        <v>8.8000000000000007</v>
      </c>
      <c r="XU40" s="19">
        <v>10.43478</v>
      </c>
      <c r="XV40" s="19">
        <v>10.43478</v>
      </c>
      <c r="XW40" s="19">
        <v>-1.6347799999999999</v>
      </c>
      <c r="XX40" s="19"/>
      <c r="XY40" s="19"/>
      <c r="XZ40" s="19"/>
      <c r="YA40" s="19">
        <v>0</v>
      </c>
      <c r="YB40" s="19"/>
      <c r="YC40" s="19"/>
      <c r="YD40" s="19"/>
      <c r="YE40" s="19">
        <v>0</v>
      </c>
      <c r="YF40" s="19">
        <v>15.3</v>
      </c>
      <c r="YG40" s="19">
        <v>13.52657</v>
      </c>
      <c r="YH40" s="19">
        <v>13.52657</v>
      </c>
      <c r="YI40" s="19">
        <v>1.7734300000000001</v>
      </c>
      <c r="YJ40" s="19">
        <v>10.4</v>
      </c>
      <c r="YK40" s="19">
        <v>15</v>
      </c>
      <c r="YL40" s="19"/>
      <c r="YM40" s="19">
        <v>10.4</v>
      </c>
      <c r="YN40" s="19">
        <v>7.9</v>
      </c>
      <c r="YO40" s="19">
        <v>8.25</v>
      </c>
      <c r="YP40" s="19">
        <v>8.25</v>
      </c>
      <c r="YQ40" s="19">
        <v>-0.35</v>
      </c>
      <c r="YR40" s="19">
        <v>10.9</v>
      </c>
      <c r="YS40" s="19">
        <v>11</v>
      </c>
      <c r="YT40" s="19">
        <v>10.628019999999999</v>
      </c>
      <c r="YU40" s="19">
        <v>0.27198</v>
      </c>
      <c r="YV40" s="19">
        <v>12.1</v>
      </c>
      <c r="YW40" s="19">
        <v>12.13527</v>
      </c>
      <c r="YX40" s="19">
        <v>12.13527</v>
      </c>
      <c r="YY40" s="19">
        <v>-3.5270000000000003E-2</v>
      </c>
    </row>
    <row r="41" spans="1:675" ht="24" customHeight="1" x14ac:dyDescent="0.25">
      <c r="A41" s="1"/>
      <c r="B41" s="13" t="s">
        <v>69</v>
      </c>
      <c r="C41" s="13" t="s">
        <v>889</v>
      </c>
      <c r="D41" s="14">
        <v>126.5</v>
      </c>
      <c r="E41" s="14">
        <v>63.432009999999998</v>
      </c>
      <c r="F41" s="14">
        <v>74.605699999999999</v>
      </c>
      <c r="G41" s="14">
        <v>51.894300000000001</v>
      </c>
      <c r="H41" s="14">
        <v>645.5</v>
      </c>
      <c r="I41" s="14">
        <v>655.76232000000005</v>
      </c>
      <c r="J41" s="14">
        <v>655.76232000000005</v>
      </c>
      <c r="K41" s="14">
        <v>-10.262320000000001</v>
      </c>
      <c r="L41" s="14">
        <v>218.2</v>
      </c>
      <c r="M41" s="14">
        <v>212.30054999999999</v>
      </c>
      <c r="N41" s="14">
        <v>212.30054999999999</v>
      </c>
      <c r="O41" s="14">
        <v>5.8994499999999999</v>
      </c>
      <c r="P41" s="14"/>
      <c r="Q41" s="14"/>
      <c r="R41" s="14"/>
      <c r="S41" s="14">
        <v>0</v>
      </c>
      <c r="T41" s="14"/>
      <c r="U41" s="14"/>
      <c r="V41" s="14"/>
      <c r="W41" s="14">
        <v>0</v>
      </c>
      <c r="X41" s="14">
        <v>10.9</v>
      </c>
      <c r="Y41" s="14">
        <v>34.940010000000001</v>
      </c>
      <c r="Z41" s="14"/>
      <c r="AA41" s="14">
        <v>10.9</v>
      </c>
      <c r="AB41" s="14">
        <v>85.6</v>
      </c>
      <c r="AC41" s="14">
        <v>83</v>
      </c>
      <c r="AD41" s="14">
        <v>80.119200000000006</v>
      </c>
      <c r="AE41" s="14">
        <v>5.4808000000000003</v>
      </c>
      <c r="AF41" s="14"/>
      <c r="AG41" s="14"/>
      <c r="AH41" s="14"/>
      <c r="AI41" s="14">
        <v>0</v>
      </c>
      <c r="AJ41" s="14">
        <v>79.599999999999994</v>
      </c>
      <c r="AK41" s="14"/>
      <c r="AL41" s="14"/>
      <c r="AM41" s="14">
        <v>79.599999999999994</v>
      </c>
      <c r="AN41" s="14">
        <v>177.7</v>
      </c>
      <c r="AO41" s="14">
        <v>196.22801999999999</v>
      </c>
      <c r="AP41" s="14">
        <v>196.22801999999999</v>
      </c>
      <c r="AQ41" s="14">
        <v>-18.528020000000001</v>
      </c>
      <c r="AR41" s="14">
        <v>190.5</v>
      </c>
      <c r="AS41" s="14">
        <v>196.22801999999999</v>
      </c>
      <c r="AT41" s="14">
        <v>196.22801999999999</v>
      </c>
      <c r="AU41" s="14">
        <v>-5.7280199999999999</v>
      </c>
      <c r="AV41" s="14">
        <v>190.7</v>
      </c>
      <c r="AW41" s="14">
        <v>196.22801999999999</v>
      </c>
      <c r="AX41" s="14">
        <v>196.22801999999999</v>
      </c>
      <c r="AY41" s="14">
        <v>-5.5280199999999997</v>
      </c>
      <c r="AZ41" s="14">
        <v>268.10000000000002</v>
      </c>
      <c r="BA41" s="14">
        <v>295.22593999999998</v>
      </c>
      <c r="BB41" s="14">
        <v>295.22593999999998</v>
      </c>
      <c r="BC41" s="14">
        <v>-27.12594</v>
      </c>
      <c r="BD41" s="14">
        <v>204.7</v>
      </c>
      <c r="BE41" s="14">
        <v>206.04143999999999</v>
      </c>
      <c r="BF41" s="14">
        <v>206.04143999999999</v>
      </c>
      <c r="BG41" s="14">
        <v>-1.34144</v>
      </c>
      <c r="BH41" s="14">
        <v>107.8</v>
      </c>
      <c r="BI41" s="14">
        <v>103.33009</v>
      </c>
      <c r="BJ41" s="14">
        <v>103.33009</v>
      </c>
      <c r="BK41" s="14">
        <v>4.4699099999999996</v>
      </c>
      <c r="BL41" s="14">
        <v>386.3</v>
      </c>
      <c r="BM41" s="14">
        <v>379.53043000000002</v>
      </c>
      <c r="BN41" s="14">
        <v>303.77969999999999</v>
      </c>
      <c r="BO41" s="14">
        <v>82.520300000000006</v>
      </c>
      <c r="BP41" s="14">
        <v>2.9</v>
      </c>
      <c r="BQ41" s="14">
        <v>3.02576</v>
      </c>
      <c r="BR41" s="14">
        <v>3.02576</v>
      </c>
      <c r="BS41" s="14">
        <v>-0.12576000000000001</v>
      </c>
      <c r="BT41" s="14"/>
      <c r="BU41" s="14"/>
      <c r="BV41" s="14"/>
      <c r="BW41" s="14">
        <v>0</v>
      </c>
      <c r="BX41" s="14"/>
      <c r="BY41" s="14"/>
      <c r="BZ41" s="14"/>
      <c r="CA41" s="14">
        <v>0</v>
      </c>
      <c r="CB41" s="14"/>
      <c r="CC41" s="14"/>
      <c r="CD41" s="14"/>
      <c r="CE41" s="14">
        <v>0</v>
      </c>
      <c r="CF41" s="14">
        <v>146.69999999999999</v>
      </c>
      <c r="CG41" s="14">
        <v>161.28</v>
      </c>
      <c r="CH41" s="14">
        <v>137.32174000000001</v>
      </c>
      <c r="CI41" s="14">
        <v>9.3782599999999992</v>
      </c>
      <c r="CJ41" s="14">
        <v>7.9</v>
      </c>
      <c r="CK41" s="14">
        <v>7.0449000000000002</v>
      </c>
      <c r="CL41" s="14">
        <v>7.0449000000000002</v>
      </c>
      <c r="CM41" s="14">
        <v>0.85509999999999997</v>
      </c>
      <c r="CN41" s="14">
        <v>5.0999999999999996</v>
      </c>
      <c r="CO41" s="14">
        <v>3.78295</v>
      </c>
      <c r="CP41" s="14">
        <v>3.78295</v>
      </c>
      <c r="CQ41" s="14">
        <v>1.3170500000000001</v>
      </c>
      <c r="CR41" s="14">
        <v>22.4</v>
      </c>
      <c r="CS41" s="14">
        <v>22.280850000000001</v>
      </c>
      <c r="CT41" s="14">
        <v>22.280850000000001</v>
      </c>
      <c r="CU41" s="14">
        <v>0.11915000000000001</v>
      </c>
      <c r="CV41" s="14">
        <v>70.7</v>
      </c>
      <c r="CW41" s="14">
        <v>50.010269999999998</v>
      </c>
      <c r="CX41" s="14">
        <v>61.50806</v>
      </c>
      <c r="CY41" s="14">
        <v>9.1919400000000007</v>
      </c>
      <c r="CZ41" s="14">
        <v>153.9</v>
      </c>
      <c r="DA41" s="14">
        <v>162.73123000000001</v>
      </c>
      <c r="DB41" s="14">
        <v>129.48974999999999</v>
      </c>
      <c r="DC41" s="14">
        <v>24.410250000000001</v>
      </c>
      <c r="DD41" s="14"/>
      <c r="DE41" s="14"/>
      <c r="DF41" s="14"/>
      <c r="DG41" s="14">
        <v>0</v>
      </c>
      <c r="DH41" s="14"/>
      <c r="DI41" s="14"/>
      <c r="DJ41" s="14"/>
      <c r="DK41" s="14">
        <v>0</v>
      </c>
      <c r="DL41" s="14"/>
      <c r="DM41" s="14"/>
      <c r="DN41" s="14"/>
      <c r="DO41" s="14">
        <v>0</v>
      </c>
      <c r="DP41" s="14">
        <v>6.5</v>
      </c>
      <c r="DQ41" s="14">
        <v>6.39</v>
      </c>
      <c r="DR41" s="14">
        <v>6.39</v>
      </c>
      <c r="DS41" s="14">
        <v>0.11</v>
      </c>
      <c r="DT41" s="14">
        <v>299.8</v>
      </c>
      <c r="DU41" s="14">
        <v>199.72581</v>
      </c>
      <c r="DV41" s="14"/>
      <c r="DW41" s="14">
        <v>299.8</v>
      </c>
      <c r="DX41" s="14">
        <v>32</v>
      </c>
      <c r="DY41" s="14">
        <v>30.156700000000001</v>
      </c>
      <c r="DZ41" s="14">
        <v>46.910420000000002</v>
      </c>
      <c r="EA41" s="14">
        <v>-14.91042</v>
      </c>
      <c r="EB41" s="14">
        <v>145</v>
      </c>
      <c r="EC41" s="14">
        <v>98.445599999999999</v>
      </c>
      <c r="ED41" s="14">
        <v>75.932550000000006</v>
      </c>
      <c r="EE41" s="14">
        <v>69.067449999999994</v>
      </c>
      <c r="EF41" s="14">
        <v>19.600000000000001</v>
      </c>
      <c r="EG41" s="14">
        <v>20.48039</v>
      </c>
      <c r="EH41" s="14">
        <v>32.74783</v>
      </c>
      <c r="EI41" s="14">
        <v>-13.147830000000001</v>
      </c>
      <c r="EJ41" s="14">
        <v>16</v>
      </c>
      <c r="EK41" s="14">
        <v>18.176390000000001</v>
      </c>
      <c r="EL41" s="14">
        <v>15.904339999999999</v>
      </c>
      <c r="EM41" s="14">
        <v>9.5659999999999995E-2</v>
      </c>
      <c r="EN41" s="14">
        <v>11.3</v>
      </c>
      <c r="EO41" s="14">
        <v>11.400969999999999</v>
      </c>
      <c r="EP41" s="14">
        <v>11.400969999999999</v>
      </c>
      <c r="EQ41" s="14">
        <v>-0.10097</v>
      </c>
      <c r="ER41" s="14">
        <v>82.3</v>
      </c>
      <c r="ES41" s="14">
        <v>87.26473</v>
      </c>
      <c r="ET41" s="14">
        <v>74.675250000000005</v>
      </c>
      <c r="EU41" s="14">
        <v>7.6247499999999997</v>
      </c>
      <c r="EV41" s="14">
        <v>178.3</v>
      </c>
      <c r="EW41" s="14">
        <v>184.74316999999999</v>
      </c>
      <c r="EX41" s="14">
        <v>184.74316999999999</v>
      </c>
      <c r="EY41" s="14">
        <v>-6.4431700000000003</v>
      </c>
      <c r="EZ41" s="14">
        <v>179.2</v>
      </c>
      <c r="FA41" s="14">
        <v>184.74316999999999</v>
      </c>
      <c r="FB41" s="14">
        <v>184.74316999999999</v>
      </c>
      <c r="FC41" s="14">
        <v>-5.5431699999999999</v>
      </c>
      <c r="FD41" s="14">
        <v>183</v>
      </c>
      <c r="FE41" s="14">
        <v>185.29795999999999</v>
      </c>
      <c r="FF41" s="14">
        <v>185.29795999999999</v>
      </c>
      <c r="FG41" s="14">
        <v>-2.2979599999999998</v>
      </c>
      <c r="FH41" s="14">
        <v>100.9</v>
      </c>
      <c r="FI41" s="14">
        <v>100.46541000000001</v>
      </c>
      <c r="FJ41" s="14">
        <v>87.570220000000006</v>
      </c>
      <c r="FK41" s="14">
        <v>13.32978</v>
      </c>
      <c r="FL41" s="14">
        <v>14.6</v>
      </c>
      <c r="FM41" s="14">
        <v>37.393729999999998</v>
      </c>
      <c r="FN41" s="14">
        <v>4.1450800000000001</v>
      </c>
      <c r="FO41" s="14">
        <v>10.45492</v>
      </c>
      <c r="FP41" s="14">
        <v>21.4</v>
      </c>
      <c r="FQ41" s="14">
        <v>21.646380000000001</v>
      </c>
      <c r="FR41" s="14">
        <v>21.646380000000001</v>
      </c>
      <c r="FS41" s="14">
        <v>-0.24637999999999999</v>
      </c>
      <c r="FT41" s="14">
        <v>16.600000000000001</v>
      </c>
      <c r="FU41" s="14">
        <v>14.912509999999999</v>
      </c>
      <c r="FV41" s="14">
        <v>14.912509999999999</v>
      </c>
      <c r="FW41" s="14">
        <v>1.6874899999999999</v>
      </c>
      <c r="FX41" s="14">
        <v>96.3</v>
      </c>
      <c r="FY41" s="14">
        <v>49.414720000000003</v>
      </c>
      <c r="FZ41" s="14">
        <v>44.31429</v>
      </c>
      <c r="GA41" s="14">
        <v>51.985709999999997</v>
      </c>
      <c r="GB41" s="14"/>
      <c r="GC41" s="14"/>
      <c r="GD41" s="14"/>
      <c r="GE41" s="14">
        <v>0</v>
      </c>
      <c r="GF41" s="14"/>
      <c r="GG41" s="14"/>
      <c r="GH41" s="14"/>
      <c r="GI41" s="14">
        <v>0</v>
      </c>
      <c r="GJ41" s="14">
        <v>6.7</v>
      </c>
      <c r="GK41" s="14">
        <v>6.8787000000000003</v>
      </c>
      <c r="GL41" s="14">
        <v>6.8787000000000003</v>
      </c>
      <c r="GM41" s="14">
        <v>-0.1787</v>
      </c>
      <c r="GN41" s="14">
        <v>71.2</v>
      </c>
      <c r="GO41" s="14">
        <v>49.999420000000001</v>
      </c>
      <c r="GP41" s="14">
        <v>61.550829999999998</v>
      </c>
      <c r="GQ41" s="14">
        <v>9.6491699999999998</v>
      </c>
      <c r="GR41" s="14"/>
      <c r="GS41" s="14"/>
      <c r="GT41" s="14"/>
      <c r="GU41" s="14">
        <v>0</v>
      </c>
      <c r="GV41" s="14"/>
      <c r="GW41" s="14"/>
      <c r="GX41" s="14"/>
      <c r="GY41" s="14">
        <v>0</v>
      </c>
      <c r="GZ41" s="14"/>
      <c r="HA41" s="14"/>
      <c r="HB41" s="14"/>
      <c r="HC41" s="14">
        <v>0</v>
      </c>
      <c r="HD41" s="14"/>
      <c r="HE41" s="14"/>
      <c r="HF41" s="14"/>
      <c r="HG41" s="14">
        <v>0</v>
      </c>
      <c r="HH41" s="14">
        <v>82.2</v>
      </c>
      <c r="HI41" s="14">
        <v>76.446579999999997</v>
      </c>
      <c r="HJ41" s="14">
        <v>68.073220000000006</v>
      </c>
      <c r="HK41" s="14">
        <v>14.12678</v>
      </c>
      <c r="HL41" s="14">
        <v>0</v>
      </c>
      <c r="HM41" s="14"/>
      <c r="HN41" s="14"/>
      <c r="HO41" s="14">
        <v>0</v>
      </c>
      <c r="HP41" s="14"/>
      <c r="HQ41" s="14"/>
      <c r="HR41" s="14"/>
      <c r="HS41" s="14">
        <v>0</v>
      </c>
      <c r="HT41" s="14">
        <v>40.1</v>
      </c>
      <c r="HU41" s="14">
        <v>45.291899999999998</v>
      </c>
      <c r="HV41" s="14">
        <v>45.291899999999998</v>
      </c>
      <c r="HW41" s="14">
        <v>-5.1919000000000004</v>
      </c>
      <c r="HX41" s="14"/>
      <c r="HY41" s="14"/>
      <c r="HZ41" s="14"/>
      <c r="IA41" s="14">
        <v>0</v>
      </c>
      <c r="IB41" s="14">
        <v>0</v>
      </c>
      <c r="IC41" s="14"/>
      <c r="ID41" s="14"/>
      <c r="IE41" s="14">
        <v>0</v>
      </c>
      <c r="IF41" s="14"/>
      <c r="IG41" s="14"/>
      <c r="IH41" s="14"/>
      <c r="II41" s="14">
        <v>0</v>
      </c>
      <c r="IJ41" s="14">
        <v>91.4</v>
      </c>
      <c r="IK41" s="14">
        <v>90.009810000000002</v>
      </c>
      <c r="IL41" s="14">
        <v>90.148499999999999</v>
      </c>
      <c r="IM41" s="14">
        <v>1.2515000000000001</v>
      </c>
      <c r="IN41" s="14">
        <v>168.8</v>
      </c>
      <c r="IO41" s="14">
        <v>172.31039000000001</v>
      </c>
      <c r="IP41" s="14">
        <v>184.95935</v>
      </c>
      <c r="IQ41" s="14">
        <v>-16.15935</v>
      </c>
      <c r="IR41" s="14">
        <v>166.9</v>
      </c>
      <c r="IS41" s="14">
        <v>172.31039000000001</v>
      </c>
      <c r="IT41" s="14">
        <v>184.95935</v>
      </c>
      <c r="IU41" s="14">
        <v>-18.059349999999998</v>
      </c>
      <c r="IV41" s="14">
        <v>17.5</v>
      </c>
      <c r="IW41" s="14">
        <v>40</v>
      </c>
      <c r="IX41" s="14">
        <v>184.95935</v>
      </c>
      <c r="IY41" s="14">
        <v>-167.45935</v>
      </c>
      <c r="IZ41" s="14">
        <v>169</v>
      </c>
      <c r="JA41" s="14">
        <v>172.82784000000001</v>
      </c>
      <c r="JB41" s="14">
        <v>278.27217999999999</v>
      </c>
      <c r="JC41" s="14">
        <v>-109.27218000000001</v>
      </c>
      <c r="JD41" s="14">
        <v>68.3</v>
      </c>
      <c r="JE41" s="14">
        <v>71.102429999999998</v>
      </c>
      <c r="JF41" s="14">
        <v>71.102429999999998</v>
      </c>
      <c r="JG41" s="14">
        <v>-2.8024300000000002</v>
      </c>
      <c r="JH41" s="14">
        <v>34.4</v>
      </c>
      <c r="JI41" s="14">
        <v>35.657980000000002</v>
      </c>
      <c r="JJ41" s="14">
        <v>35.657980000000002</v>
      </c>
      <c r="JK41" s="14">
        <v>-1.2579800000000001</v>
      </c>
      <c r="JL41" s="14"/>
      <c r="JM41" s="14"/>
      <c r="JN41" s="14"/>
      <c r="JO41" s="14">
        <v>0</v>
      </c>
      <c r="JP41" s="14"/>
      <c r="JQ41" s="14"/>
      <c r="JR41" s="14"/>
      <c r="JS41" s="14">
        <v>0</v>
      </c>
      <c r="JT41" s="14"/>
      <c r="JU41" s="14"/>
      <c r="JV41" s="14"/>
      <c r="JW41" s="14">
        <v>0</v>
      </c>
      <c r="JX41" s="14">
        <v>23.3</v>
      </c>
      <c r="JY41" s="14">
        <v>26</v>
      </c>
      <c r="JZ41" s="14">
        <v>26</v>
      </c>
      <c r="KA41" s="14">
        <v>-2.7</v>
      </c>
      <c r="KB41" s="14"/>
      <c r="KC41" s="14"/>
      <c r="KD41" s="14"/>
      <c r="KE41" s="14">
        <v>0</v>
      </c>
      <c r="KF41" s="14"/>
      <c r="KG41" s="14"/>
      <c r="KH41" s="14"/>
      <c r="KI41" s="14">
        <v>0</v>
      </c>
      <c r="KJ41" s="14">
        <v>4.0999999999999996</v>
      </c>
      <c r="KK41" s="14"/>
      <c r="KL41" s="14"/>
      <c r="KM41" s="14">
        <v>4.0999999999999996</v>
      </c>
      <c r="KN41" s="14">
        <v>0.9</v>
      </c>
      <c r="KO41" s="14">
        <v>1.45085</v>
      </c>
      <c r="KP41" s="14">
        <v>1.45085</v>
      </c>
      <c r="KQ41" s="14">
        <v>-0.55084999999999995</v>
      </c>
      <c r="KR41" s="14">
        <v>120.1</v>
      </c>
      <c r="KS41" s="14">
        <v>176.91289</v>
      </c>
      <c r="KT41" s="14">
        <v>156.79302999999999</v>
      </c>
      <c r="KU41" s="14">
        <v>-36.69303</v>
      </c>
      <c r="KV41" s="14">
        <v>71.8</v>
      </c>
      <c r="KW41" s="14">
        <v>92.444609999999997</v>
      </c>
      <c r="KX41" s="14">
        <v>75.522310000000004</v>
      </c>
      <c r="KY41" s="14">
        <v>-3.7223099999999998</v>
      </c>
      <c r="KZ41" s="14">
        <v>62.4</v>
      </c>
      <c r="LA41" s="14">
        <v>66.809659999999994</v>
      </c>
      <c r="LB41" s="14">
        <v>66.809659999999994</v>
      </c>
      <c r="LC41" s="14">
        <v>-4.4096599999999997</v>
      </c>
      <c r="LD41" s="14">
        <v>63</v>
      </c>
      <c r="LE41" s="14">
        <v>72.373919999999998</v>
      </c>
      <c r="LF41" s="14">
        <v>64.867630000000005</v>
      </c>
      <c r="LG41" s="14">
        <v>-1.8676299999999999</v>
      </c>
      <c r="LH41" s="14">
        <v>29.1</v>
      </c>
      <c r="LI41" s="14">
        <v>29.806760000000001</v>
      </c>
      <c r="LJ41" s="14">
        <v>29.806760000000001</v>
      </c>
      <c r="LK41" s="14">
        <v>-0.70676000000000005</v>
      </c>
      <c r="LL41" s="14"/>
      <c r="LM41" s="14"/>
      <c r="LN41" s="14"/>
      <c r="LO41" s="14">
        <v>0</v>
      </c>
      <c r="LP41" s="14">
        <v>47.3</v>
      </c>
      <c r="LQ41" s="14">
        <v>50.645899999999997</v>
      </c>
      <c r="LR41" s="14">
        <v>33.160620000000002</v>
      </c>
      <c r="LS41" s="14">
        <v>14.139379999999999</v>
      </c>
      <c r="LT41" s="14">
        <v>48.2</v>
      </c>
      <c r="LU41" s="14">
        <v>49.666240000000002</v>
      </c>
      <c r="LV41" s="14">
        <v>33.160620000000002</v>
      </c>
      <c r="LW41" s="14">
        <v>15.03938</v>
      </c>
      <c r="LX41" s="14">
        <v>141</v>
      </c>
      <c r="LY41" s="14">
        <v>158.19065000000001</v>
      </c>
      <c r="LZ41" s="14">
        <v>158.19065000000001</v>
      </c>
      <c r="MA41" s="14">
        <v>-17.190650000000002</v>
      </c>
      <c r="MB41" s="14">
        <v>142.80000000000001</v>
      </c>
      <c r="MC41" s="14">
        <v>158.19065000000001</v>
      </c>
      <c r="MD41" s="14">
        <v>158.19065000000001</v>
      </c>
      <c r="ME41" s="14">
        <v>-15.390650000000001</v>
      </c>
      <c r="MF41" s="14">
        <v>169</v>
      </c>
      <c r="MG41" s="14">
        <v>158.66569999999999</v>
      </c>
      <c r="MH41" s="14">
        <v>158.66569999999999</v>
      </c>
      <c r="MI41" s="14">
        <v>10.334300000000001</v>
      </c>
      <c r="MJ41" s="14">
        <v>181.9</v>
      </c>
      <c r="MK41" s="14">
        <v>176.36183</v>
      </c>
      <c r="ML41" s="14">
        <v>176.36183</v>
      </c>
      <c r="MM41" s="14">
        <v>5.53817</v>
      </c>
      <c r="MN41" s="14"/>
      <c r="MO41" s="14"/>
      <c r="MP41" s="14"/>
      <c r="MQ41" s="14">
        <v>0</v>
      </c>
      <c r="MR41" s="14"/>
      <c r="MS41" s="14"/>
      <c r="MT41" s="14"/>
      <c r="MU41" s="14">
        <v>0</v>
      </c>
      <c r="MV41" s="14"/>
      <c r="MW41" s="14"/>
      <c r="MX41" s="14"/>
      <c r="MY41" s="14">
        <v>0</v>
      </c>
      <c r="MZ41" s="14"/>
      <c r="NA41" s="14"/>
      <c r="NB41" s="14"/>
      <c r="NC41" s="14">
        <v>0</v>
      </c>
      <c r="ND41" s="14">
        <v>207.7</v>
      </c>
      <c r="NE41" s="14">
        <v>205.29381000000001</v>
      </c>
      <c r="NF41" s="14">
        <v>205.29381000000001</v>
      </c>
      <c r="NG41" s="14">
        <v>2.4061900000000001</v>
      </c>
      <c r="NH41" s="14">
        <v>100.4</v>
      </c>
      <c r="NI41" s="14">
        <v>102.95515</v>
      </c>
      <c r="NJ41" s="14">
        <v>102.95515</v>
      </c>
      <c r="NK41" s="14">
        <v>-2.5551499999999998</v>
      </c>
      <c r="NL41" s="14">
        <v>6.9</v>
      </c>
      <c r="NM41" s="14">
        <v>5.8401899999999998</v>
      </c>
      <c r="NN41" s="14">
        <v>5.8401899999999998</v>
      </c>
      <c r="NO41" s="14">
        <v>1.0598099999999999</v>
      </c>
      <c r="NP41" s="14">
        <v>3.1</v>
      </c>
      <c r="NQ41" s="14">
        <v>3.22071</v>
      </c>
      <c r="NR41" s="14">
        <v>3.22071</v>
      </c>
      <c r="NS41" s="14">
        <v>-0.12071</v>
      </c>
      <c r="NT41" s="14">
        <v>15.1</v>
      </c>
      <c r="NU41" s="14">
        <v>28.4</v>
      </c>
      <c r="NV41" s="14">
        <v>27.139399999999998</v>
      </c>
      <c r="NW41" s="14">
        <v>-12.039400000000001</v>
      </c>
      <c r="NX41" s="14">
        <v>39.6</v>
      </c>
      <c r="NY41" s="14">
        <v>38.700000000000003</v>
      </c>
      <c r="NZ41" s="14">
        <v>21.99</v>
      </c>
      <c r="OA41" s="14">
        <v>17.61</v>
      </c>
      <c r="OB41" s="14">
        <v>14.9</v>
      </c>
      <c r="OC41" s="14">
        <v>14.66</v>
      </c>
      <c r="OD41" s="14">
        <v>14.7974</v>
      </c>
      <c r="OE41" s="14">
        <v>0.1026</v>
      </c>
      <c r="OF41" s="14"/>
      <c r="OG41" s="14"/>
      <c r="OH41" s="14"/>
      <c r="OI41" s="14">
        <v>0</v>
      </c>
      <c r="OJ41" s="14">
        <v>0.2</v>
      </c>
      <c r="OK41" s="14"/>
      <c r="OL41" s="14"/>
      <c r="OM41" s="14">
        <v>0.2</v>
      </c>
      <c r="ON41" s="14">
        <v>1.1000000000000001</v>
      </c>
      <c r="OO41" s="14">
        <v>20.33764</v>
      </c>
      <c r="OP41" s="14">
        <v>20.33764</v>
      </c>
      <c r="OQ41" s="14">
        <v>-19.237639999999999</v>
      </c>
      <c r="OR41" s="14">
        <v>9.9</v>
      </c>
      <c r="OS41" s="14">
        <v>9</v>
      </c>
      <c r="OT41" s="14">
        <v>9</v>
      </c>
      <c r="OU41" s="14">
        <v>0.9</v>
      </c>
      <c r="OV41" s="14">
        <v>1.2</v>
      </c>
      <c r="OW41" s="14">
        <v>2.9466100000000002</v>
      </c>
      <c r="OX41" s="14"/>
      <c r="OY41" s="14">
        <v>1.2</v>
      </c>
      <c r="OZ41" s="14">
        <v>110.7</v>
      </c>
      <c r="PA41" s="14">
        <v>105.4</v>
      </c>
      <c r="PB41" s="14">
        <v>113.21720000000001</v>
      </c>
      <c r="PC41" s="14">
        <v>-2.5171999999999999</v>
      </c>
      <c r="PD41" s="14">
        <v>61.1</v>
      </c>
      <c r="PE41" s="14">
        <v>61.03</v>
      </c>
      <c r="PF41" s="14">
        <v>61.03</v>
      </c>
      <c r="PG41" s="14">
        <v>7.0000000000000007E-2</v>
      </c>
      <c r="PH41" s="14">
        <v>0.5</v>
      </c>
      <c r="PI41" s="14">
        <v>1.07</v>
      </c>
      <c r="PJ41" s="14">
        <v>1.07</v>
      </c>
      <c r="PK41" s="14">
        <v>-0.56999999999999995</v>
      </c>
      <c r="PL41" s="14">
        <v>0.9</v>
      </c>
      <c r="PM41" s="14">
        <v>1.5</v>
      </c>
      <c r="PN41" s="14">
        <v>1.5</v>
      </c>
      <c r="PO41" s="14">
        <v>-0.6</v>
      </c>
      <c r="PP41" s="14">
        <v>4.5999999999999996</v>
      </c>
      <c r="PQ41" s="14">
        <v>4.5</v>
      </c>
      <c r="PR41" s="14">
        <v>4.5</v>
      </c>
      <c r="PS41" s="14">
        <v>0.1</v>
      </c>
      <c r="PT41" s="14">
        <v>20.8</v>
      </c>
      <c r="PU41" s="14">
        <v>2.9823</v>
      </c>
      <c r="PV41" s="14">
        <v>2.9823</v>
      </c>
      <c r="PW41" s="14">
        <v>17.817699999999999</v>
      </c>
      <c r="PX41" s="14">
        <v>0</v>
      </c>
      <c r="PY41" s="14">
        <v>3.3</v>
      </c>
      <c r="PZ41" s="14">
        <v>3.3</v>
      </c>
      <c r="QA41" s="14">
        <v>-3.3</v>
      </c>
      <c r="QB41" s="14">
        <v>3.2</v>
      </c>
      <c r="QC41" s="14"/>
      <c r="QD41" s="14"/>
      <c r="QE41" s="14">
        <v>3.2</v>
      </c>
      <c r="QF41" s="14">
        <v>3.5</v>
      </c>
      <c r="QG41" s="14">
        <v>3.5</v>
      </c>
      <c r="QH41" s="14">
        <v>3.5</v>
      </c>
      <c r="QI41" s="14">
        <v>0</v>
      </c>
      <c r="QJ41" s="14">
        <v>15.8</v>
      </c>
      <c r="QK41" s="14">
        <v>15.45894</v>
      </c>
      <c r="QL41" s="14">
        <v>15.45894</v>
      </c>
      <c r="QM41" s="14">
        <v>0.34105999999999997</v>
      </c>
      <c r="QN41" s="14">
        <v>11.1</v>
      </c>
      <c r="QO41" s="14">
        <v>10.88</v>
      </c>
      <c r="QP41" s="14">
        <v>10.88</v>
      </c>
      <c r="QQ41" s="14">
        <v>0.22</v>
      </c>
      <c r="QR41" s="14">
        <v>13.9</v>
      </c>
      <c r="QS41" s="14">
        <v>14.55</v>
      </c>
      <c r="QT41" s="14">
        <v>14.55</v>
      </c>
      <c r="QU41" s="14">
        <v>-0.65</v>
      </c>
      <c r="QV41" s="14">
        <v>4.7</v>
      </c>
      <c r="QW41" s="14">
        <v>4.2</v>
      </c>
      <c r="QX41" s="14">
        <v>6.9831000000000003</v>
      </c>
      <c r="QY41" s="14">
        <v>-2.2831000000000001</v>
      </c>
      <c r="QZ41" s="14">
        <v>15.6</v>
      </c>
      <c r="RA41" s="14">
        <v>8.5</v>
      </c>
      <c r="RB41" s="14">
        <v>20.190899999999999</v>
      </c>
      <c r="RC41" s="14">
        <v>-4.5909000000000004</v>
      </c>
      <c r="RD41" s="14">
        <v>3.1</v>
      </c>
      <c r="RE41" s="14">
        <v>8.4</v>
      </c>
      <c r="RF41" s="14">
        <v>3.5710000000000002</v>
      </c>
      <c r="RG41" s="14">
        <v>-0.47099999999999997</v>
      </c>
      <c r="RH41" s="14">
        <v>2</v>
      </c>
      <c r="RI41" s="14">
        <v>1.96</v>
      </c>
      <c r="RJ41" s="14">
        <v>1.96</v>
      </c>
      <c r="RK41" s="14">
        <v>0.04</v>
      </c>
      <c r="RL41" s="14">
        <v>19.899999999999999</v>
      </c>
      <c r="RM41" s="14">
        <v>19.67727</v>
      </c>
      <c r="RN41" s="14">
        <v>19.67727</v>
      </c>
      <c r="RO41" s="14">
        <v>0.22273000000000001</v>
      </c>
      <c r="RP41" s="14">
        <v>1.2</v>
      </c>
      <c r="RQ41" s="14">
        <v>1.288</v>
      </c>
      <c r="RR41" s="14">
        <v>1.288</v>
      </c>
      <c r="RS41" s="14">
        <v>-8.7999999999999995E-2</v>
      </c>
      <c r="RT41" s="14"/>
      <c r="RU41" s="14"/>
      <c r="RV41" s="14"/>
      <c r="RW41" s="14">
        <v>0</v>
      </c>
      <c r="RX41" s="14">
        <v>3.7</v>
      </c>
      <c r="RY41" s="14">
        <v>3.6</v>
      </c>
      <c r="RZ41" s="14">
        <v>3.6</v>
      </c>
      <c r="SA41" s="14">
        <v>0.1</v>
      </c>
      <c r="SB41" s="14">
        <v>0.1</v>
      </c>
      <c r="SC41" s="14">
        <v>0.25480000000000003</v>
      </c>
      <c r="SD41" s="14">
        <v>0.25480000000000003</v>
      </c>
      <c r="SE41" s="14">
        <v>-0.15479999999999999</v>
      </c>
      <c r="SF41" s="14">
        <v>0.5</v>
      </c>
      <c r="SG41" s="14">
        <v>0.48799999999999999</v>
      </c>
      <c r="SH41" s="14">
        <v>0.48799999999999999</v>
      </c>
      <c r="SI41" s="14">
        <v>1.2E-2</v>
      </c>
      <c r="SJ41" s="14">
        <v>5.2</v>
      </c>
      <c r="SK41" s="14">
        <v>5.2</v>
      </c>
      <c r="SL41" s="14">
        <v>5.2</v>
      </c>
      <c r="SM41" s="14">
        <v>0</v>
      </c>
      <c r="SN41" s="14">
        <v>3.3</v>
      </c>
      <c r="SO41" s="14">
        <v>3.1</v>
      </c>
      <c r="SP41" s="14">
        <v>3.1</v>
      </c>
      <c r="SQ41" s="14">
        <v>0.2</v>
      </c>
      <c r="SR41" s="14">
        <v>3.6</v>
      </c>
      <c r="SS41" s="14">
        <v>3</v>
      </c>
      <c r="ST41" s="14">
        <v>3</v>
      </c>
      <c r="SU41" s="14">
        <v>0.6</v>
      </c>
      <c r="SV41" s="14">
        <v>5.4</v>
      </c>
      <c r="SW41" s="14">
        <v>4.5</v>
      </c>
      <c r="SX41" s="14">
        <v>4.5</v>
      </c>
      <c r="SY41" s="14">
        <v>0.9</v>
      </c>
      <c r="SZ41" s="14">
        <v>20.100000000000001</v>
      </c>
      <c r="TA41" s="14">
        <v>17.2</v>
      </c>
      <c r="TB41" s="14">
        <v>17</v>
      </c>
      <c r="TC41" s="14">
        <v>3.1</v>
      </c>
      <c r="TD41" s="14">
        <v>55.2</v>
      </c>
      <c r="TE41" s="14">
        <v>47.31</v>
      </c>
      <c r="TF41" s="14">
        <v>74</v>
      </c>
      <c r="TG41" s="14">
        <v>-18.8</v>
      </c>
      <c r="TH41" s="14">
        <v>19.399999999999999</v>
      </c>
      <c r="TI41" s="14">
        <v>22.93</v>
      </c>
      <c r="TJ41" s="14">
        <v>22.93</v>
      </c>
      <c r="TK41" s="14">
        <v>-3.53</v>
      </c>
      <c r="TL41" s="14">
        <v>21.9</v>
      </c>
      <c r="TM41" s="14">
        <v>28.46</v>
      </c>
      <c r="TN41" s="14">
        <v>86.3</v>
      </c>
      <c r="TO41" s="14">
        <v>-64.400000000000006</v>
      </c>
      <c r="TP41" s="14">
        <v>19.3</v>
      </c>
      <c r="TQ41" s="14">
        <v>11</v>
      </c>
      <c r="TR41" s="14">
        <v>91.5</v>
      </c>
      <c r="TS41" s="14">
        <v>-72.2</v>
      </c>
      <c r="TT41" s="14">
        <v>4</v>
      </c>
      <c r="TU41" s="14">
        <v>7.21</v>
      </c>
      <c r="TV41" s="14">
        <v>11.12</v>
      </c>
      <c r="TW41" s="14">
        <v>-7.12</v>
      </c>
      <c r="TX41" s="14">
        <v>2.2000000000000002</v>
      </c>
      <c r="TY41" s="14">
        <v>7.19</v>
      </c>
      <c r="TZ41" s="14">
        <v>5.93</v>
      </c>
      <c r="UA41" s="14">
        <v>-3.73</v>
      </c>
      <c r="UB41" s="14">
        <v>42.6</v>
      </c>
      <c r="UC41" s="14">
        <v>29.13</v>
      </c>
      <c r="UD41" s="14">
        <v>29.13</v>
      </c>
      <c r="UE41" s="14">
        <v>13.47</v>
      </c>
      <c r="UF41" s="14">
        <v>6.1</v>
      </c>
      <c r="UG41" s="14">
        <v>9</v>
      </c>
      <c r="UH41" s="14">
        <v>9</v>
      </c>
      <c r="UI41" s="14">
        <v>-2.9</v>
      </c>
      <c r="UJ41" s="14">
        <v>2.1</v>
      </c>
      <c r="UK41" s="14">
        <v>2</v>
      </c>
      <c r="UL41" s="14">
        <v>2</v>
      </c>
      <c r="UM41" s="14">
        <v>0.1</v>
      </c>
      <c r="UN41" s="14">
        <v>7.3</v>
      </c>
      <c r="UO41" s="14">
        <v>7.4</v>
      </c>
      <c r="UP41" s="14">
        <v>7.4</v>
      </c>
      <c r="UQ41" s="14">
        <v>-0.1</v>
      </c>
      <c r="UR41" s="14">
        <v>6</v>
      </c>
      <c r="US41" s="14">
        <v>5</v>
      </c>
      <c r="UT41" s="14">
        <v>5</v>
      </c>
      <c r="UU41" s="14">
        <v>1</v>
      </c>
      <c r="UV41" s="14">
        <v>6.5</v>
      </c>
      <c r="UW41" s="14">
        <v>5.6</v>
      </c>
      <c r="UX41" s="14">
        <v>5.6</v>
      </c>
      <c r="UY41" s="14">
        <v>0.9</v>
      </c>
      <c r="UZ41" s="14">
        <v>6.3</v>
      </c>
      <c r="VA41" s="14">
        <v>5.8</v>
      </c>
      <c r="VB41" s="14">
        <v>5.8</v>
      </c>
      <c r="VC41" s="14">
        <v>0.5</v>
      </c>
      <c r="VD41" s="14">
        <v>17.100000000000001</v>
      </c>
      <c r="VE41" s="14">
        <v>16.37</v>
      </c>
      <c r="VF41" s="14">
        <v>16.328399999999998</v>
      </c>
      <c r="VG41" s="14">
        <v>0.77159999999999995</v>
      </c>
      <c r="VH41" s="14">
        <v>162.5</v>
      </c>
      <c r="VI41" s="14">
        <v>143.30000000000001</v>
      </c>
      <c r="VJ41" s="14">
        <v>193.89</v>
      </c>
      <c r="VK41" s="14">
        <v>-31.39</v>
      </c>
      <c r="VL41" s="14">
        <v>4.8</v>
      </c>
      <c r="VM41" s="14">
        <v>5.2249999999999996</v>
      </c>
      <c r="VN41" s="14">
        <v>5.2249999999999996</v>
      </c>
      <c r="VO41" s="14">
        <v>-0.42499999999999999</v>
      </c>
      <c r="VP41" s="14">
        <v>73.400000000000006</v>
      </c>
      <c r="VQ41" s="14">
        <v>70.599999999999994</v>
      </c>
      <c r="VR41" s="14">
        <v>89</v>
      </c>
      <c r="VS41" s="14">
        <v>-15.6</v>
      </c>
      <c r="VT41" s="14">
        <v>0.6</v>
      </c>
      <c r="VU41" s="14">
        <v>0.6</v>
      </c>
      <c r="VV41" s="14">
        <v>0.6</v>
      </c>
      <c r="VW41" s="14">
        <v>0</v>
      </c>
      <c r="VX41" s="14">
        <v>68.099999999999994</v>
      </c>
      <c r="VY41" s="14">
        <v>78.040000000000006</v>
      </c>
      <c r="VZ41" s="14">
        <v>72</v>
      </c>
      <c r="WA41" s="14">
        <v>-3.9</v>
      </c>
      <c r="WB41" s="14">
        <v>69.400000000000006</v>
      </c>
      <c r="WC41" s="14">
        <v>91.56</v>
      </c>
      <c r="WD41" s="14">
        <v>84</v>
      </c>
      <c r="WE41" s="14">
        <v>-14.6</v>
      </c>
      <c r="WF41" s="14">
        <v>55.9</v>
      </c>
      <c r="WG41" s="14">
        <v>57.6</v>
      </c>
      <c r="WH41" s="14">
        <v>64.08</v>
      </c>
      <c r="WI41" s="14">
        <v>-8.18</v>
      </c>
      <c r="WJ41" s="14"/>
      <c r="WK41" s="14">
        <v>15.65</v>
      </c>
      <c r="WL41" s="14">
        <v>15.65</v>
      </c>
      <c r="WM41" s="14">
        <v>-15.65</v>
      </c>
      <c r="WN41" s="14">
        <v>4.8</v>
      </c>
      <c r="WO41" s="14">
        <v>4.5</v>
      </c>
      <c r="WP41" s="14">
        <v>4.5</v>
      </c>
      <c r="WQ41" s="14">
        <v>0.3</v>
      </c>
      <c r="WR41" s="14">
        <v>2.2000000000000002</v>
      </c>
      <c r="WS41" s="14">
        <v>2.2999999999999998</v>
      </c>
      <c r="WT41" s="14">
        <v>2.2999999999999998</v>
      </c>
      <c r="WU41" s="14">
        <v>-0.1</v>
      </c>
      <c r="WV41" s="14">
        <v>1.2</v>
      </c>
      <c r="WW41" s="14">
        <v>1.1499999999999999</v>
      </c>
      <c r="WX41" s="14">
        <v>1.1499999999999999</v>
      </c>
      <c r="WY41" s="14">
        <v>0.05</v>
      </c>
      <c r="WZ41" s="14">
        <v>2.8</v>
      </c>
      <c r="XA41" s="14">
        <v>3</v>
      </c>
      <c r="XB41" s="14">
        <v>3</v>
      </c>
      <c r="XC41" s="14">
        <v>-0.2</v>
      </c>
      <c r="XD41" s="14">
        <v>4.7</v>
      </c>
      <c r="XE41" s="14">
        <v>4.6212999999999997</v>
      </c>
      <c r="XF41" s="14">
        <v>4.6212999999999997</v>
      </c>
      <c r="XG41" s="14">
        <v>7.8700000000000006E-2</v>
      </c>
      <c r="XH41" s="14">
        <v>7.8</v>
      </c>
      <c r="XI41" s="14">
        <v>7.8</v>
      </c>
      <c r="XJ41" s="14">
        <v>7.8</v>
      </c>
      <c r="XK41" s="14">
        <v>0</v>
      </c>
      <c r="XL41" s="14">
        <v>19.5</v>
      </c>
      <c r="XM41" s="14">
        <v>18.550719999999998</v>
      </c>
      <c r="XN41" s="14">
        <v>18.550719999999998</v>
      </c>
      <c r="XO41" s="14">
        <v>0.94928000000000001</v>
      </c>
      <c r="XP41" s="14">
        <v>10.1</v>
      </c>
      <c r="XQ41" s="14">
        <v>9.9</v>
      </c>
      <c r="XR41" s="14">
        <v>9.9</v>
      </c>
      <c r="XS41" s="14">
        <v>0.2</v>
      </c>
      <c r="XT41" s="14">
        <v>8.9</v>
      </c>
      <c r="XU41" s="14">
        <v>10.43478</v>
      </c>
      <c r="XV41" s="14">
        <v>10.43478</v>
      </c>
      <c r="XW41" s="14">
        <v>-1.53478</v>
      </c>
      <c r="XX41" s="14"/>
      <c r="XY41" s="14"/>
      <c r="XZ41" s="14"/>
      <c r="YA41" s="14">
        <v>0</v>
      </c>
      <c r="YB41" s="14"/>
      <c r="YC41" s="14"/>
      <c r="YD41" s="14"/>
      <c r="YE41" s="14">
        <v>0</v>
      </c>
      <c r="YF41" s="14">
        <v>15.4</v>
      </c>
      <c r="YG41" s="14">
        <v>13.52657</v>
      </c>
      <c r="YH41" s="14">
        <v>13.52657</v>
      </c>
      <c r="YI41" s="14">
        <v>1.8734299999999999</v>
      </c>
      <c r="YJ41" s="14">
        <v>10.3</v>
      </c>
      <c r="YK41" s="14">
        <v>15</v>
      </c>
      <c r="YL41" s="14"/>
      <c r="YM41" s="14">
        <v>10.3</v>
      </c>
      <c r="YN41" s="14">
        <v>7.7</v>
      </c>
      <c r="YO41" s="14">
        <v>8.25</v>
      </c>
      <c r="YP41" s="14">
        <v>8.25</v>
      </c>
      <c r="YQ41" s="14">
        <v>-0.55000000000000004</v>
      </c>
      <c r="YR41" s="14">
        <v>11</v>
      </c>
      <c r="YS41" s="14">
        <v>11</v>
      </c>
      <c r="YT41" s="14">
        <v>10.628019999999999</v>
      </c>
      <c r="YU41" s="14">
        <v>0.37197999999999998</v>
      </c>
      <c r="YV41" s="14">
        <v>11.2</v>
      </c>
      <c r="YW41" s="14">
        <v>12.13527</v>
      </c>
      <c r="YX41" s="14">
        <v>12.13527</v>
      </c>
      <c r="YY41" s="14">
        <v>-0.93527000000000005</v>
      </c>
    </row>
    <row r="42" spans="1:675" ht="24" customHeight="1" x14ac:dyDescent="0.25">
      <c r="A42" s="1"/>
      <c r="B42" s="16" t="s">
        <v>69</v>
      </c>
      <c r="C42" s="16" t="s">
        <v>890</v>
      </c>
      <c r="D42" s="17">
        <v>128</v>
      </c>
      <c r="E42" s="17">
        <v>107.72586</v>
      </c>
      <c r="F42" s="17">
        <v>92.389979999999994</v>
      </c>
      <c r="G42" s="17">
        <v>35.610019999999999</v>
      </c>
      <c r="H42" s="17">
        <v>638.6</v>
      </c>
      <c r="I42" s="17">
        <v>655.76232000000005</v>
      </c>
      <c r="J42" s="17">
        <v>655.76232000000005</v>
      </c>
      <c r="K42" s="17">
        <v>-17.162320000000001</v>
      </c>
      <c r="L42" s="17">
        <v>215.4</v>
      </c>
      <c r="M42" s="17">
        <v>212.30054999999999</v>
      </c>
      <c r="N42" s="17">
        <v>212.30054999999999</v>
      </c>
      <c r="O42" s="17">
        <v>3.09945</v>
      </c>
      <c r="P42" s="17"/>
      <c r="Q42" s="17"/>
      <c r="R42" s="17"/>
      <c r="S42" s="17">
        <v>0</v>
      </c>
      <c r="T42" s="17"/>
      <c r="U42" s="17"/>
      <c r="V42" s="17"/>
      <c r="W42" s="17">
        <v>0</v>
      </c>
      <c r="X42" s="17">
        <v>11</v>
      </c>
      <c r="Y42" s="17">
        <v>31.89594</v>
      </c>
      <c r="Z42" s="17"/>
      <c r="AA42" s="17">
        <v>11</v>
      </c>
      <c r="AB42" s="17">
        <v>84.1</v>
      </c>
      <c r="AC42" s="17">
        <v>83</v>
      </c>
      <c r="AD42" s="17">
        <v>80.119200000000006</v>
      </c>
      <c r="AE42" s="17">
        <v>3.9807999999999999</v>
      </c>
      <c r="AF42" s="17"/>
      <c r="AG42" s="17"/>
      <c r="AH42" s="17"/>
      <c r="AI42" s="17">
        <v>0</v>
      </c>
      <c r="AJ42" s="17">
        <v>79.7</v>
      </c>
      <c r="AK42" s="17"/>
      <c r="AL42" s="17"/>
      <c r="AM42" s="17">
        <v>79.7</v>
      </c>
      <c r="AN42" s="17">
        <v>177.5</v>
      </c>
      <c r="AO42" s="17">
        <v>196.22801999999999</v>
      </c>
      <c r="AP42" s="17">
        <v>196.22801999999999</v>
      </c>
      <c r="AQ42" s="17">
        <v>-18.728020000000001</v>
      </c>
      <c r="AR42" s="17">
        <v>197.3</v>
      </c>
      <c r="AS42" s="17">
        <v>196.22801999999999</v>
      </c>
      <c r="AT42" s="17">
        <v>196.22801999999999</v>
      </c>
      <c r="AU42" s="17">
        <v>1.0719799999999999</v>
      </c>
      <c r="AV42" s="17">
        <v>197.6</v>
      </c>
      <c r="AW42" s="17">
        <v>196.22801999999999</v>
      </c>
      <c r="AX42" s="17">
        <v>196.22801999999999</v>
      </c>
      <c r="AY42" s="17">
        <v>1.37198</v>
      </c>
      <c r="AZ42" s="17">
        <v>278.5</v>
      </c>
      <c r="BA42" s="17">
        <v>295.22593999999998</v>
      </c>
      <c r="BB42" s="17">
        <v>295.22593999999998</v>
      </c>
      <c r="BC42" s="17">
        <v>-16.725940000000001</v>
      </c>
      <c r="BD42" s="17">
        <v>205.2</v>
      </c>
      <c r="BE42" s="17">
        <v>206.04143999999999</v>
      </c>
      <c r="BF42" s="17">
        <v>206.04143999999999</v>
      </c>
      <c r="BG42" s="17">
        <v>-0.84143999999999997</v>
      </c>
      <c r="BH42" s="17">
        <v>107.7</v>
      </c>
      <c r="BI42" s="17">
        <v>103.33009</v>
      </c>
      <c r="BJ42" s="17">
        <v>103.33009</v>
      </c>
      <c r="BK42" s="17">
        <v>4.36991</v>
      </c>
      <c r="BL42" s="17">
        <v>372.3</v>
      </c>
      <c r="BM42" s="17">
        <v>379.53043000000002</v>
      </c>
      <c r="BN42" s="17">
        <v>379.53043000000002</v>
      </c>
      <c r="BO42" s="17">
        <v>-7.2304300000000001</v>
      </c>
      <c r="BP42" s="17">
        <v>3</v>
      </c>
      <c r="BQ42" s="17">
        <v>3.02576</v>
      </c>
      <c r="BR42" s="17">
        <v>3.02576</v>
      </c>
      <c r="BS42" s="17">
        <v>-2.5760000000000002E-2</v>
      </c>
      <c r="BT42" s="17"/>
      <c r="BU42" s="17"/>
      <c r="BV42" s="17"/>
      <c r="BW42" s="17">
        <v>0</v>
      </c>
      <c r="BX42" s="17"/>
      <c r="BY42" s="17"/>
      <c r="BZ42" s="17"/>
      <c r="CA42" s="17">
        <v>0</v>
      </c>
      <c r="CB42" s="17"/>
      <c r="CC42" s="17"/>
      <c r="CD42" s="17"/>
      <c r="CE42" s="17">
        <v>0</v>
      </c>
      <c r="CF42" s="17">
        <v>147.80000000000001</v>
      </c>
      <c r="CG42" s="17">
        <v>161.28</v>
      </c>
      <c r="CH42" s="17">
        <v>137.32174000000001</v>
      </c>
      <c r="CI42" s="17">
        <v>10.478260000000001</v>
      </c>
      <c r="CJ42" s="17">
        <v>7.8</v>
      </c>
      <c r="CK42" s="17">
        <v>7.0449000000000002</v>
      </c>
      <c r="CL42" s="17">
        <v>7.0449000000000002</v>
      </c>
      <c r="CM42" s="17">
        <v>0.75509999999999999</v>
      </c>
      <c r="CN42" s="17">
        <v>5.3</v>
      </c>
      <c r="CO42" s="17">
        <v>3.78295</v>
      </c>
      <c r="CP42" s="17">
        <v>3.78295</v>
      </c>
      <c r="CQ42" s="17">
        <v>1.51705</v>
      </c>
      <c r="CR42" s="17">
        <v>22.5</v>
      </c>
      <c r="CS42" s="17">
        <v>22.280850000000001</v>
      </c>
      <c r="CT42" s="17">
        <v>22.280850000000001</v>
      </c>
      <c r="CU42" s="17">
        <v>0.21915000000000001</v>
      </c>
      <c r="CV42" s="17">
        <v>69.900000000000006</v>
      </c>
      <c r="CW42" s="17">
        <v>64.557940000000002</v>
      </c>
      <c r="CX42" s="17">
        <v>75.444050000000004</v>
      </c>
      <c r="CY42" s="17">
        <v>-5.5440500000000004</v>
      </c>
      <c r="CZ42" s="17">
        <v>197.6</v>
      </c>
      <c r="DA42" s="17">
        <v>199.79082</v>
      </c>
      <c r="DB42" s="17">
        <v>161.4787</v>
      </c>
      <c r="DC42" s="17">
        <v>36.121299999999998</v>
      </c>
      <c r="DD42" s="17"/>
      <c r="DE42" s="17"/>
      <c r="DF42" s="17"/>
      <c r="DG42" s="17">
        <v>0</v>
      </c>
      <c r="DH42" s="17"/>
      <c r="DI42" s="17"/>
      <c r="DJ42" s="17"/>
      <c r="DK42" s="17">
        <v>0</v>
      </c>
      <c r="DL42" s="17"/>
      <c r="DM42" s="17"/>
      <c r="DN42" s="17"/>
      <c r="DO42" s="17">
        <v>0</v>
      </c>
      <c r="DP42" s="17">
        <v>6.5</v>
      </c>
      <c r="DQ42" s="17">
        <v>6.39</v>
      </c>
      <c r="DR42" s="17">
        <v>6.39</v>
      </c>
      <c r="DS42" s="17">
        <v>0.11</v>
      </c>
      <c r="DT42" s="17">
        <v>399.8</v>
      </c>
      <c r="DU42" s="17">
        <v>202.10554999999999</v>
      </c>
      <c r="DV42" s="17"/>
      <c r="DW42" s="17">
        <v>399.8</v>
      </c>
      <c r="DX42" s="17">
        <v>30.8</v>
      </c>
      <c r="DY42" s="17">
        <v>30.156700000000001</v>
      </c>
      <c r="DZ42" s="17">
        <v>46.910420000000002</v>
      </c>
      <c r="EA42" s="17">
        <v>-16.110420000000001</v>
      </c>
      <c r="EB42" s="17">
        <v>129.69999999999999</v>
      </c>
      <c r="EC42" s="17">
        <v>137.35443000000001</v>
      </c>
      <c r="ED42" s="17">
        <v>75.932550000000006</v>
      </c>
      <c r="EE42" s="17">
        <v>53.767449999999997</v>
      </c>
      <c r="EF42" s="17">
        <v>19.100000000000001</v>
      </c>
      <c r="EG42" s="17">
        <v>20.48039</v>
      </c>
      <c r="EH42" s="17">
        <v>32.74783</v>
      </c>
      <c r="EI42" s="17">
        <v>-13.647830000000001</v>
      </c>
      <c r="EJ42" s="17">
        <v>16</v>
      </c>
      <c r="EK42" s="17">
        <v>18.176390000000001</v>
      </c>
      <c r="EL42" s="17">
        <v>15.904339999999999</v>
      </c>
      <c r="EM42" s="17">
        <v>9.5659999999999995E-2</v>
      </c>
      <c r="EN42" s="17">
        <v>11.2</v>
      </c>
      <c r="EO42" s="17">
        <v>11.400969999999999</v>
      </c>
      <c r="EP42" s="17">
        <v>11.400969999999999</v>
      </c>
      <c r="EQ42" s="17">
        <v>-0.20097000000000001</v>
      </c>
      <c r="ER42" s="17">
        <v>76.8</v>
      </c>
      <c r="ES42" s="17">
        <v>87.26473</v>
      </c>
      <c r="ET42" s="17">
        <v>74.675250000000005</v>
      </c>
      <c r="EU42" s="17">
        <v>2.1247500000000001</v>
      </c>
      <c r="EV42" s="17">
        <v>178</v>
      </c>
      <c r="EW42" s="17">
        <v>184.74316999999999</v>
      </c>
      <c r="EX42" s="17">
        <v>184.74316999999999</v>
      </c>
      <c r="EY42" s="17">
        <v>-6.7431700000000001</v>
      </c>
      <c r="EZ42" s="17">
        <v>179.2</v>
      </c>
      <c r="FA42" s="17">
        <v>184.74316999999999</v>
      </c>
      <c r="FB42" s="17">
        <v>184.74316999999999</v>
      </c>
      <c r="FC42" s="17">
        <v>-5.5431699999999999</v>
      </c>
      <c r="FD42" s="17">
        <v>180.5</v>
      </c>
      <c r="FE42" s="17">
        <v>185.29795999999999</v>
      </c>
      <c r="FF42" s="17">
        <v>185.29795999999999</v>
      </c>
      <c r="FG42" s="17">
        <v>-4.7979599999999998</v>
      </c>
      <c r="FH42" s="17">
        <v>100.5</v>
      </c>
      <c r="FI42" s="17">
        <v>100.46541000000001</v>
      </c>
      <c r="FJ42" s="17">
        <v>87.570220000000006</v>
      </c>
      <c r="FK42" s="17">
        <v>12.929779999999999</v>
      </c>
      <c r="FL42" s="17">
        <v>15.6</v>
      </c>
      <c r="FM42" s="17">
        <v>46.809660000000001</v>
      </c>
      <c r="FN42" s="17">
        <v>4.1450800000000001</v>
      </c>
      <c r="FO42" s="17">
        <v>11.45492</v>
      </c>
      <c r="FP42" s="17">
        <v>21.6</v>
      </c>
      <c r="FQ42" s="17">
        <v>21.646380000000001</v>
      </c>
      <c r="FR42" s="17">
        <v>21.646380000000001</v>
      </c>
      <c r="FS42" s="17">
        <v>-4.6379999999999998E-2</v>
      </c>
      <c r="FT42" s="17">
        <v>17.399999999999999</v>
      </c>
      <c r="FU42" s="17">
        <v>14.912509999999999</v>
      </c>
      <c r="FV42" s="17">
        <v>14.912509999999999</v>
      </c>
      <c r="FW42" s="17">
        <v>2.4874900000000002</v>
      </c>
      <c r="FX42" s="17">
        <v>60.8</v>
      </c>
      <c r="FY42" s="17">
        <v>107.57689000000001</v>
      </c>
      <c r="FZ42" s="17">
        <v>46.757089999999998</v>
      </c>
      <c r="GA42" s="17">
        <v>14.042909999999999</v>
      </c>
      <c r="GB42" s="17"/>
      <c r="GC42" s="17"/>
      <c r="GD42" s="17"/>
      <c r="GE42" s="17">
        <v>0</v>
      </c>
      <c r="GF42" s="17"/>
      <c r="GG42" s="17"/>
      <c r="GH42" s="17"/>
      <c r="GI42" s="17">
        <v>0</v>
      </c>
      <c r="GJ42" s="17">
        <v>6.8</v>
      </c>
      <c r="GK42" s="17">
        <v>6.8787000000000003</v>
      </c>
      <c r="GL42" s="17">
        <v>6.8787000000000003</v>
      </c>
      <c r="GM42" s="17">
        <v>-7.8700000000000006E-2</v>
      </c>
      <c r="GN42" s="17">
        <v>81.7</v>
      </c>
      <c r="GO42" s="17">
        <v>81.096159999999998</v>
      </c>
      <c r="GP42" s="17">
        <v>118.14502</v>
      </c>
      <c r="GQ42" s="17">
        <v>-36.44502</v>
      </c>
      <c r="GR42" s="17"/>
      <c r="GS42" s="17"/>
      <c r="GT42" s="17"/>
      <c r="GU42" s="17">
        <v>0</v>
      </c>
      <c r="GV42" s="17"/>
      <c r="GW42" s="17"/>
      <c r="GX42" s="17"/>
      <c r="GY42" s="17">
        <v>0</v>
      </c>
      <c r="GZ42" s="17"/>
      <c r="HA42" s="17"/>
      <c r="HB42" s="17"/>
      <c r="HC42" s="17">
        <v>0</v>
      </c>
      <c r="HD42" s="17"/>
      <c r="HE42" s="17"/>
      <c r="HF42" s="17"/>
      <c r="HG42" s="17">
        <v>0</v>
      </c>
      <c r="HH42" s="17">
        <v>81.900000000000006</v>
      </c>
      <c r="HI42" s="17">
        <v>76.446579999999997</v>
      </c>
      <c r="HJ42" s="17">
        <v>68.073220000000006</v>
      </c>
      <c r="HK42" s="17">
        <v>13.826779999999999</v>
      </c>
      <c r="HL42" s="17">
        <v>0</v>
      </c>
      <c r="HM42" s="17">
        <v>34.400120000000001</v>
      </c>
      <c r="HN42" s="17"/>
      <c r="HO42" s="17">
        <v>0</v>
      </c>
      <c r="HP42" s="17"/>
      <c r="HQ42" s="17"/>
      <c r="HR42" s="17"/>
      <c r="HS42" s="17">
        <v>0</v>
      </c>
      <c r="HT42" s="17">
        <v>39.700000000000003</v>
      </c>
      <c r="HU42" s="17">
        <v>45.291899999999998</v>
      </c>
      <c r="HV42" s="17">
        <v>45.291899999999998</v>
      </c>
      <c r="HW42" s="17">
        <v>-5.5918999999999999</v>
      </c>
      <c r="HX42" s="17"/>
      <c r="HY42" s="17"/>
      <c r="HZ42" s="17"/>
      <c r="IA42" s="17">
        <v>0</v>
      </c>
      <c r="IB42" s="17">
        <v>0</v>
      </c>
      <c r="IC42" s="17"/>
      <c r="ID42" s="17"/>
      <c r="IE42" s="17">
        <v>0</v>
      </c>
      <c r="IF42" s="17"/>
      <c r="IG42" s="17"/>
      <c r="IH42" s="17"/>
      <c r="II42" s="17">
        <v>0</v>
      </c>
      <c r="IJ42" s="17">
        <v>91.6</v>
      </c>
      <c r="IK42" s="17">
        <v>90.009810000000002</v>
      </c>
      <c r="IL42" s="17">
        <v>90.148499999999999</v>
      </c>
      <c r="IM42" s="17">
        <v>1.4515</v>
      </c>
      <c r="IN42" s="17">
        <v>168.7</v>
      </c>
      <c r="IO42" s="17">
        <v>172.31039000000001</v>
      </c>
      <c r="IP42" s="17">
        <v>185.0591</v>
      </c>
      <c r="IQ42" s="17">
        <v>-16.359100000000002</v>
      </c>
      <c r="IR42" s="17">
        <v>166.6</v>
      </c>
      <c r="IS42" s="17">
        <v>172.31039000000001</v>
      </c>
      <c r="IT42" s="17">
        <v>185.0591</v>
      </c>
      <c r="IU42" s="17">
        <v>-18.459099999999999</v>
      </c>
      <c r="IV42" s="17">
        <v>59.1</v>
      </c>
      <c r="IW42" s="17">
        <v>50</v>
      </c>
      <c r="IX42" s="17">
        <v>185.0591</v>
      </c>
      <c r="IY42" s="17">
        <v>-125.95910000000001</v>
      </c>
      <c r="IZ42" s="17">
        <v>165</v>
      </c>
      <c r="JA42" s="17">
        <v>172.82784000000001</v>
      </c>
      <c r="JB42" s="17">
        <v>278.42225999999999</v>
      </c>
      <c r="JC42" s="17">
        <v>-113.42225999999999</v>
      </c>
      <c r="JD42" s="17">
        <v>68.7</v>
      </c>
      <c r="JE42" s="17">
        <v>71.102429999999998</v>
      </c>
      <c r="JF42" s="17">
        <v>71.102429999999998</v>
      </c>
      <c r="JG42" s="17">
        <v>-2.4024299999999998</v>
      </c>
      <c r="JH42" s="17">
        <v>33.799999999999997</v>
      </c>
      <c r="JI42" s="17">
        <v>35.657980000000002</v>
      </c>
      <c r="JJ42" s="17">
        <v>35.657980000000002</v>
      </c>
      <c r="JK42" s="17">
        <v>-1.85798</v>
      </c>
      <c r="JL42" s="17"/>
      <c r="JM42" s="17"/>
      <c r="JN42" s="17"/>
      <c r="JO42" s="17">
        <v>0</v>
      </c>
      <c r="JP42" s="17"/>
      <c r="JQ42" s="17"/>
      <c r="JR42" s="17"/>
      <c r="JS42" s="17">
        <v>0</v>
      </c>
      <c r="JT42" s="17"/>
      <c r="JU42" s="17"/>
      <c r="JV42" s="17"/>
      <c r="JW42" s="17">
        <v>0</v>
      </c>
      <c r="JX42" s="17">
        <v>23</v>
      </c>
      <c r="JY42" s="17">
        <v>26</v>
      </c>
      <c r="JZ42" s="17">
        <v>26</v>
      </c>
      <c r="KA42" s="17">
        <v>-3</v>
      </c>
      <c r="KB42" s="17"/>
      <c r="KC42" s="17"/>
      <c r="KD42" s="17"/>
      <c r="KE42" s="17">
        <v>0</v>
      </c>
      <c r="KF42" s="17"/>
      <c r="KG42" s="17"/>
      <c r="KH42" s="17"/>
      <c r="KI42" s="17">
        <v>0</v>
      </c>
      <c r="KJ42" s="17">
        <v>4.0999999999999996</v>
      </c>
      <c r="KK42" s="17"/>
      <c r="KL42" s="17"/>
      <c r="KM42" s="17">
        <v>4.0999999999999996</v>
      </c>
      <c r="KN42" s="17">
        <v>0.9</v>
      </c>
      <c r="KO42" s="17">
        <v>1.45085</v>
      </c>
      <c r="KP42" s="17">
        <v>1.45085</v>
      </c>
      <c r="KQ42" s="17">
        <v>-0.55084999999999995</v>
      </c>
      <c r="KR42" s="17">
        <v>173.7</v>
      </c>
      <c r="KS42" s="17">
        <v>181.44233</v>
      </c>
      <c r="KT42" s="17">
        <v>243.27987999999999</v>
      </c>
      <c r="KU42" s="17">
        <v>-69.579880000000003</v>
      </c>
      <c r="KV42" s="17">
        <v>75.7</v>
      </c>
      <c r="KW42" s="17">
        <v>108.13</v>
      </c>
      <c r="KX42" s="17">
        <v>78.718639999999994</v>
      </c>
      <c r="KY42" s="17">
        <v>-3.01864</v>
      </c>
      <c r="KZ42" s="17">
        <v>62.2</v>
      </c>
      <c r="LA42" s="17">
        <v>66.809659999999994</v>
      </c>
      <c r="LB42" s="17">
        <v>66.809659999999994</v>
      </c>
      <c r="LC42" s="17">
        <v>-4.6096599999999999</v>
      </c>
      <c r="LD42" s="17">
        <v>68.900000000000006</v>
      </c>
      <c r="LE42" s="17">
        <v>78.567999999999998</v>
      </c>
      <c r="LF42" s="17">
        <v>66.953599999999994</v>
      </c>
      <c r="LG42" s="17">
        <v>1.9463999999999999</v>
      </c>
      <c r="LH42" s="17">
        <v>29</v>
      </c>
      <c r="LI42" s="17">
        <v>29.806760000000001</v>
      </c>
      <c r="LJ42" s="17">
        <v>29.806760000000001</v>
      </c>
      <c r="LK42" s="17">
        <v>-0.80676000000000003</v>
      </c>
      <c r="LL42" s="17"/>
      <c r="LM42" s="17"/>
      <c r="LN42" s="17"/>
      <c r="LO42" s="17">
        <v>0</v>
      </c>
      <c r="LP42" s="17">
        <v>47.4</v>
      </c>
      <c r="LQ42" s="17">
        <v>50.645899999999997</v>
      </c>
      <c r="LR42" s="17">
        <v>33.160620000000002</v>
      </c>
      <c r="LS42" s="17">
        <v>14.239380000000001</v>
      </c>
      <c r="LT42" s="17">
        <v>48.1</v>
      </c>
      <c r="LU42" s="17">
        <v>49.666240000000002</v>
      </c>
      <c r="LV42" s="17">
        <v>33.160620000000002</v>
      </c>
      <c r="LW42" s="17">
        <v>14.93938</v>
      </c>
      <c r="LX42" s="17">
        <v>140.9</v>
      </c>
      <c r="LY42" s="17">
        <v>158.19065000000001</v>
      </c>
      <c r="LZ42" s="17">
        <v>158.19065000000001</v>
      </c>
      <c r="MA42" s="17">
        <v>-17.290649999999999</v>
      </c>
      <c r="MB42" s="17">
        <v>142.6</v>
      </c>
      <c r="MC42" s="17">
        <v>158.19065000000001</v>
      </c>
      <c r="MD42" s="17">
        <v>158.19065000000001</v>
      </c>
      <c r="ME42" s="17">
        <v>-15.59065</v>
      </c>
      <c r="MF42" s="17">
        <v>168.1</v>
      </c>
      <c r="MG42" s="17">
        <v>158.66569999999999</v>
      </c>
      <c r="MH42" s="17">
        <v>158.66569999999999</v>
      </c>
      <c r="MI42" s="17">
        <v>9.4343000000000004</v>
      </c>
      <c r="MJ42" s="17">
        <v>180.1</v>
      </c>
      <c r="MK42" s="17">
        <v>176.36183</v>
      </c>
      <c r="ML42" s="17">
        <v>176.36183</v>
      </c>
      <c r="MM42" s="17">
        <v>3.7381700000000002</v>
      </c>
      <c r="MN42" s="17"/>
      <c r="MO42" s="17"/>
      <c r="MP42" s="17"/>
      <c r="MQ42" s="17">
        <v>0</v>
      </c>
      <c r="MR42" s="17"/>
      <c r="MS42" s="17"/>
      <c r="MT42" s="17"/>
      <c r="MU42" s="17">
        <v>0</v>
      </c>
      <c r="MV42" s="17"/>
      <c r="MW42" s="17"/>
      <c r="MX42" s="17"/>
      <c r="MY42" s="17">
        <v>0</v>
      </c>
      <c r="MZ42" s="17"/>
      <c r="NA42" s="17"/>
      <c r="NB42" s="17"/>
      <c r="NC42" s="17">
        <v>0</v>
      </c>
      <c r="ND42" s="17">
        <v>208.2</v>
      </c>
      <c r="NE42" s="17">
        <v>205.29381000000001</v>
      </c>
      <c r="NF42" s="17">
        <v>205.29381000000001</v>
      </c>
      <c r="NG42" s="17">
        <v>2.9061900000000001</v>
      </c>
      <c r="NH42" s="17">
        <v>100.7</v>
      </c>
      <c r="NI42" s="17">
        <v>102.95515</v>
      </c>
      <c r="NJ42" s="17">
        <v>102.95515</v>
      </c>
      <c r="NK42" s="17">
        <v>-2.25515</v>
      </c>
      <c r="NL42" s="17">
        <v>6.9</v>
      </c>
      <c r="NM42" s="17">
        <v>5.8401899999999998</v>
      </c>
      <c r="NN42" s="17">
        <v>5.8401899999999998</v>
      </c>
      <c r="NO42" s="17">
        <v>1.0598099999999999</v>
      </c>
      <c r="NP42" s="17">
        <v>3.2</v>
      </c>
      <c r="NQ42" s="17">
        <v>3.22071</v>
      </c>
      <c r="NR42" s="17">
        <v>3.22071</v>
      </c>
      <c r="NS42" s="17">
        <v>-2.0709999999999999E-2</v>
      </c>
      <c r="NT42" s="17">
        <v>11.9</v>
      </c>
      <c r="NU42" s="17">
        <v>27.2</v>
      </c>
      <c r="NV42" s="17">
        <v>27.086600000000001</v>
      </c>
      <c r="NW42" s="17">
        <v>-15.1866</v>
      </c>
      <c r="NX42" s="17">
        <v>15.5</v>
      </c>
      <c r="NY42" s="17">
        <v>16.600000000000001</v>
      </c>
      <c r="NZ42" s="17">
        <v>9.8000000000000007</v>
      </c>
      <c r="OA42" s="17">
        <v>5.7</v>
      </c>
      <c r="OB42" s="17">
        <v>15.4</v>
      </c>
      <c r="OC42" s="17">
        <v>14.39</v>
      </c>
      <c r="OD42" s="17">
        <v>14.474500000000001</v>
      </c>
      <c r="OE42" s="17">
        <v>0.92549999999999999</v>
      </c>
      <c r="OF42" s="17"/>
      <c r="OG42" s="17"/>
      <c r="OH42" s="17"/>
      <c r="OI42" s="17">
        <v>0</v>
      </c>
      <c r="OJ42" s="17">
        <v>0.1</v>
      </c>
      <c r="OK42" s="17"/>
      <c r="OL42" s="17"/>
      <c r="OM42" s="17">
        <v>0.1</v>
      </c>
      <c r="ON42" s="17">
        <v>0</v>
      </c>
      <c r="OO42" s="17">
        <v>20.33764</v>
      </c>
      <c r="OP42" s="17">
        <v>20.33764</v>
      </c>
      <c r="OQ42" s="17">
        <v>-20.33764</v>
      </c>
      <c r="OR42" s="17">
        <v>9.9</v>
      </c>
      <c r="OS42" s="17">
        <v>9</v>
      </c>
      <c r="OT42" s="17">
        <v>9</v>
      </c>
      <c r="OU42" s="17">
        <v>0.9</v>
      </c>
      <c r="OV42" s="17">
        <v>1.2</v>
      </c>
      <c r="OW42" s="17">
        <v>2.7485499999999998</v>
      </c>
      <c r="OX42" s="17"/>
      <c r="OY42" s="17">
        <v>1.2</v>
      </c>
      <c r="OZ42" s="17">
        <v>50.9</v>
      </c>
      <c r="PA42" s="17">
        <v>45.8</v>
      </c>
      <c r="PB42" s="17">
        <v>50.784999999999997</v>
      </c>
      <c r="PC42" s="17">
        <v>0.115</v>
      </c>
      <c r="PD42" s="17">
        <v>26.1</v>
      </c>
      <c r="PE42" s="17">
        <v>28.17</v>
      </c>
      <c r="PF42" s="17">
        <v>28.17</v>
      </c>
      <c r="PG42" s="17">
        <v>-2.0699999999999998</v>
      </c>
      <c r="PH42" s="17">
        <v>0.5</v>
      </c>
      <c r="PI42" s="17">
        <v>1.07</v>
      </c>
      <c r="PJ42" s="17">
        <v>1.07</v>
      </c>
      <c r="PK42" s="17">
        <v>-0.56999999999999995</v>
      </c>
      <c r="PL42" s="17">
        <v>0.9</v>
      </c>
      <c r="PM42" s="17">
        <v>1.5</v>
      </c>
      <c r="PN42" s="17">
        <v>1.5</v>
      </c>
      <c r="PO42" s="17">
        <v>-0.6</v>
      </c>
      <c r="PP42" s="17">
        <v>4.7</v>
      </c>
      <c r="PQ42" s="17">
        <v>4.5</v>
      </c>
      <c r="PR42" s="17">
        <v>4.5</v>
      </c>
      <c r="PS42" s="17">
        <v>0.2</v>
      </c>
      <c r="PT42" s="17">
        <v>20.6</v>
      </c>
      <c r="PU42" s="17">
        <v>2.9823</v>
      </c>
      <c r="PV42" s="17">
        <v>2.9823</v>
      </c>
      <c r="PW42" s="17">
        <v>17.617699999999999</v>
      </c>
      <c r="PX42" s="17">
        <v>0</v>
      </c>
      <c r="PY42" s="17">
        <v>3.3</v>
      </c>
      <c r="PZ42" s="17">
        <v>3.3</v>
      </c>
      <c r="QA42" s="17">
        <v>-3.3</v>
      </c>
      <c r="QB42" s="17">
        <v>3.2</v>
      </c>
      <c r="QC42" s="17">
        <v>3.1</v>
      </c>
      <c r="QD42" s="17">
        <v>3.1</v>
      </c>
      <c r="QE42" s="17">
        <v>0.1</v>
      </c>
      <c r="QF42" s="17">
        <v>3.5</v>
      </c>
      <c r="QG42" s="17">
        <v>3.5</v>
      </c>
      <c r="QH42" s="17">
        <v>3.5</v>
      </c>
      <c r="QI42" s="17">
        <v>0</v>
      </c>
      <c r="QJ42" s="17">
        <v>15.9</v>
      </c>
      <c r="QK42" s="17">
        <v>15.45894</v>
      </c>
      <c r="QL42" s="17">
        <v>15.45894</v>
      </c>
      <c r="QM42" s="17">
        <v>0.44106000000000001</v>
      </c>
      <c r="QN42" s="17">
        <v>5.2</v>
      </c>
      <c r="QO42" s="17">
        <v>7.18</v>
      </c>
      <c r="QP42" s="17">
        <v>7.18</v>
      </c>
      <c r="QQ42" s="17">
        <v>-1.98</v>
      </c>
      <c r="QR42" s="17">
        <v>6.7</v>
      </c>
      <c r="QS42" s="17">
        <v>10.74</v>
      </c>
      <c r="QT42" s="17">
        <v>10.74</v>
      </c>
      <c r="QU42" s="17">
        <v>-4.04</v>
      </c>
      <c r="QV42" s="17">
        <v>3.2</v>
      </c>
      <c r="QW42" s="17">
        <v>3.77</v>
      </c>
      <c r="QX42" s="17">
        <v>7.1090999999999998</v>
      </c>
      <c r="QY42" s="17">
        <v>-3.9091</v>
      </c>
      <c r="QZ42" s="17">
        <v>11.6</v>
      </c>
      <c r="RA42" s="17">
        <v>7.43</v>
      </c>
      <c r="RB42" s="17">
        <v>20.174499999999998</v>
      </c>
      <c r="RC42" s="17">
        <v>-8.5745000000000005</v>
      </c>
      <c r="RD42" s="17">
        <v>0</v>
      </c>
      <c r="RE42" s="17">
        <v>2.4</v>
      </c>
      <c r="RF42" s="17">
        <v>1.1374</v>
      </c>
      <c r="RG42" s="17">
        <v>-1.1374</v>
      </c>
      <c r="RH42" s="17">
        <v>2</v>
      </c>
      <c r="RI42" s="17">
        <v>1.96</v>
      </c>
      <c r="RJ42" s="17">
        <v>1.96</v>
      </c>
      <c r="RK42" s="17">
        <v>0.04</v>
      </c>
      <c r="RL42" s="17">
        <v>20</v>
      </c>
      <c r="RM42" s="17">
        <v>19.67727</v>
      </c>
      <c r="RN42" s="17">
        <v>19.67727</v>
      </c>
      <c r="RO42" s="17">
        <v>0.32273000000000002</v>
      </c>
      <c r="RP42" s="17">
        <v>1.3</v>
      </c>
      <c r="RQ42" s="17">
        <v>1.3480000000000001</v>
      </c>
      <c r="RR42" s="17">
        <v>1.3480000000000001</v>
      </c>
      <c r="RS42" s="17">
        <v>-4.8000000000000001E-2</v>
      </c>
      <c r="RT42" s="17"/>
      <c r="RU42" s="17"/>
      <c r="RV42" s="17"/>
      <c r="RW42" s="17">
        <v>0</v>
      </c>
      <c r="RX42" s="17">
        <v>3.7</v>
      </c>
      <c r="RY42" s="17">
        <v>3.6</v>
      </c>
      <c r="RZ42" s="17">
        <v>3.6</v>
      </c>
      <c r="SA42" s="17">
        <v>0.1</v>
      </c>
      <c r="SB42" s="17">
        <v>0</v>
      </c>
      <c r="SC42" s="17">
        <v>0.16400000000000001</v>
      </c>
      <c r="SD42" s="17">
        <v>0.16400000000000001</v>
      </c>
      <c r="SE42" s="17">
        <v>-0.16400000000000001</v>
      </c>
      <c r="SF42" s="17">
        <v>0.2</v>
      </c>
      <c r="SG42" s="17">
        <v>0.33800000000000002</v>
      </c>
      <c r="SH42" s="17">
        <v>0.33800000000000002</v>
      </c>
      <c r="SI42" s="17">
        <v>-0.13800000000000001</v>
      </c>
      <c r="SJ42" s="17">
        <v>5.2</v>
      </c>
      <c r="SK42" s="17">
        <v>5.2</v>
      </c>
      <c r="SL42" s="17">
        <v>5.2</v>
      </c>
      <c r="SM42" s="17">
        <v>0</v>
      </c>
      <c r="SN42" s="17">
        <v>3.3</v>
      </c>
      <c r="SO42" s="17">
        <v>3.1</v>
      </c>
      <c r="SP42" s="17">
        <v>3.1</v>
      </c>
      <c r="SQ42" s="17">
        <v>0.2</v>
      </c>
      <c r="SR42" s="17">
        <v>3.3</v>
      </c>
      <c r="SS42" s="17">
        <v>3</v>
      </c>
      <c r="ST42" s="17">
        <v>3</v>
      </c>
      <c r="SU42" s="17">
        <v>0.3</v>
      </c>
      <c r="SV42" s="17">
        <v>4.8</v>
      </c>
      <c r="SW42" s="17">
        <v>4.5</v>
      </c>
      <c r="SX42" s="17">
        <v>4.5</v>
      </c>
      <c r="SY42" s="17">
        <v>0.3</v>
      </c>
      <c r="SZ42" s="17">
        <v>20</v>
      </c>
      <c r="TA42" s="17">
        <v>17.13</v>
      </c>
      <c r="TB42" s="17">
        <v>17</v>
      </c>
      <c r="TC42" s="17">
        <v>3</v>
      </c>
      <c r="TD42" s="17">
        <v>56.2</v>
      </c>
      <c r="TE42" s="17">
        <v>46.41</v>
      </c>
      <c r="TF42" s="17">
        <v>74</v>
      </c>
      <c r="TG42" s="17">
        <v>-17.8</v>
      </c>
      <c r="TH42" s="17">
        <v>7.9</v>
      </c>
      <c r="TI42" s="17">
        <v>13.93</v>
      </c>
      <c r="TJ42" s="17">
        <v>13.93</v>
      </c>
      <c r="TK42" s="17">
        <v>-6.03</v>
      </c>
      <c r="TL42" s="17">
        <v>16.100000000000001</v>
      </c>
      <c r="TM42" s="17">
        <v>27.87</v>
      </c>
      <c r="TN42" s="17">
        <v>86.3</v>
      </c>
      <c r="TO42" s="17">
        <v>-70.2</v>
      </c>
      <c r="TP42" s="17">
        <v>14.3</v>
      </c>
      <c r="TQ42" s="17">
        <v>18</v>
      </c>
      <c r="TR42" s="17">
        <v>91.5</v>
      </c>
      <c r="TS42" s="17">
        <v>-77.2</v>
      </c>
      <c r="TT42" s="17">
        <v>2.5</v>
      </c>
      <c r="TU42" s="17">
        <v>7.78</v>
      </c>
      <c r="TV42" s="17">
        <v>11.12</v>
      </c>
      <c r="TW42" s="17">
        <v>-8.6199999999999992</v>
      </c>
      <c r="TX42" s="17">
        <v>2.4</v>
      </c>
      <c r="TY42" s="17">
        <v>7.77</v>
      </c>
      <c r="TZ42" s="17">
        <v>5.93</v>
      </c>
      <c r="UA42" s="17">
        <v>-3.53</v>
      </c>
      <c r="UB42" s="17">
        <v>30.5</v>
      </c>
      <c r="UC42" s="17">
        <v>17.690000000000001</v>
      </c>
      <c r="UD42" s="17">
        <v>17.690000000000001</v>
      </c>
      <c r="UE42" s="17">
        <v>12.81</v>
      </c>
      <c r="UF42" s="17">
        <v>6</v>
      </c>
      <c r="UG42" s="17">
        <v>9</v>
      </c>
      <c r="UH42" s="17">
        <v>9</v>
      </c>
      <c r="UI42" s="17">
        <v>-3</v>
      </c>
      <c r="UJ42" s="17">
        <v>2.1</v>
      </c>
      <c r="UK42" s="17">
        <v>2</v>
      </c>
      <c r="UL42" s="17">
        <v>2</v>
      </c>
      <c r="UM42" s="17">
        <v>0.1</v>
      </c>
      <c r="UN42" s="17">
        <v>7.3</v>
      </c>
      <c r="UO42" s="17">
        <v>7.4</v>
      </c>
      <c r="UP42" s="17">
        <v>7.4</v>
      </c>
      <c r="UQ42" s="17">
        <v>-0.1</v>
      </c>
      <c r="UR42" s="17">
        <v>6</v>
      </c>
      <c r="US42" s="17">
        <v>5</v>
      </c>
      <c r="UT42" s="17">
        <v>5</v>
      </c>
      <c r="UU42" s="17">
        <v>1</v>
      </c>
      <c r="UV42" s="17">
        <v>6.7</v>
      </c>
      <c r="UW42" s="17">
        <v>5.6</v>
      </c>
      <c r="UX42" s="17">
        <v>5.6</v>
      </c>
      <c r="UY42" s="17">
        <v>1.1000000000000001</v>
      </c>
      <c r="UZ42" s="17">
        <v>6.6</v>
      </c>
      <c r="VA42" s="17">
        <v>5.8</v>
      </c>
      <c r="VB42" s="17">
        <v>5.8</v>
      </c>
      <c r="VC42" s="17">
        <v>0.8</v>
      </c>
      <c r="VD42" s="17">
        <v>18.100000000000001</v>
      </c>
      <c r="VE42" s="17">
        <v>15.85</v>
      </c>
      <c r="VF42" s="17">
        <v>15.8177</v>
      </c>
      <c r="VG42" s="17">
        <v>2.2823000000000002</v>
      </c>
      <c r="VH42" s="17">
        <v>68.900000000000006</v>
      </c>
      <c r="VI42" s="17">
        <v>62.6</v>
      </c>
      <c r="VJ42" s="17">
        <v>113.77</v>
      </c>
      <c r="VK42" s="17">
        <v>-44.87</v>
      </c>
      <c r="VL42" s="17">
        <v>2.1</v>
      </c>
      <c r="VM42" s="17">
        <v>1.8517999999999999</v>
      </c>
      <c r="VN42" s="17">
        <v>1.8517999999999999</v>
      </c>
      <c r="VO42" s="17">
        <v>0.2482</v>
      </c>
      <c r="VP42" s="17">
        <v>28.3</v>
      </c>
      <c r="VQ42" s="17">
        <v>28.5</v>
      </c>
      <c r="VR42" s="17">
        <v>50</v>
      </c>
      <c r="VS42" s="17">
        <v>-21.7</v>
      </c>
      <c r="VT42" s="17">
        <v>0.6</v>
      </c>
      <c r="VU42" s="17">
        <v>0.6</v>
      </c>
      <c r="VV42" s="17">
        <v>0.6</v>
      </c>
      <c r="VW42" s="17">
        <v>0</v>
      </c>
      <c r="VX42" s="17">
        <v>83.1</v>
      </c>
      <c r="VY42" s="17">
        <v>83.36</v>
      </c>
      <c r="VZ42" s="17">
        <v>77</v>
      </c>
      <c r="WA42" s="17">
        <v>6.1</v>
      </c>
      <c r="WB42" s="17">
        <v>95.2</v>
      </c>
      <c r="WC42" s="17">
        <v>95.04</v>
      </c>
      <c r="WD42" s="17">
        <v>87</v>
      </c>
      <c r="WE42" s="17">
        <v>8.1999999999999993</v>
      </c>
      <c r="WF42" s="17">
        <v>24.8</v>
      </c>
      <c r="WG42" s="17">
        <v>24.6</v>
      </c>
      <c r="WH42" s="17">
        <v>36</v>
      </c>
      <c r="WI42" s="17">
        <v>-11.2</v>
      </c>
      <c r="WJ42" s="17"/>
      <c r="WK42" s="17">
        <v>8.91</v>
      </c>
      <c r="WL42" s="17">
        <v>8.91</v>
      </c>
      <c r="WM42" s="17">
        <v>-8.91</v>
      </c>
      <c r="WN42" s="17">
        <v>4.8</v>
      </c>
      <c r="WO42" s="17">
        <v>4.5</v>
      </c>
      <c r="WP42" s="17">
        <v>4.5</v>
      </c>
      <c r="WQ42" s="17">
        <v>0.3</v>
      </c>
      <c r="WR42" s="17">
        <v>1.4</v>
      </c>
      <c r="WS42" s="17">
        <v>2.2999999999999998</v>
      </c>
      <c r="WT42" s="17">
        <v>2.2999999999999998</v>
      </c>
      <c r="WU42" s="17">
        <v>-0.9</v>
      </c>
      <c r="WV42" s="17">
        <v>1.2</v>
      </c>
      <c r="WW42" s="17">
        <v>1.1499999999999999</v>
      </c>
      <c r="WX42" s="17">
        <v>1.1499999999999999</v>
      </c>
      <c r="WY42" s="17">
        <v>0.05</v>
      </c>
      <c r="WZ42" s="17">
        <v>2.8</v>
      </c>
      <c r="XA42" s="17">
        <v>3</v>
      </c>
      <c r="XB42" s="17">
        <v>3</v>
      </c>
      <c r="XC42" s="17">
        <v>-0.2</v>
      </c>
      <c r="XD42" s="17">
        <v>2</v>
      </c>
      <c r="XE42" s="17">
        <v>1.7914000000000001</v>
      </c>
      <c r="XF42" s="17">
        <v>1.7914000000000001</v>
      </c>
      <c r="XG42" s="17">
        <v>0.20860000000000001</v>
      </c>
      <c r="XH42" s="17">
        <v>7.8</v>
      </c>
      <c r="XI42" s="17">
        <v>7.8</v>
      </c>
      <c r="XJ42" s="17">
        <v>7.8</v>
      </c>
      <c r="XK42" s="17">
        <v>0</v>
      </c>
      <c r="XL42" s="17">
        <v>19.399999999999999</v>
      </c>
      <c r="XM42" s="17">
        <v>18.550719999999998</v>
      </c>
      <c r="XN42" s="17">
        <v>18.550719999999998</v>
      </c>
      <c r="XO42" s="17">
        <v>0.84928000000000003</v>
      </c>
      <c r="XP42" s="17">
        <v>10</v>
      </c>
      <c r="XQ42" s="17">
        <v>9.9</v>
      </c>
      <c r="XR42" s="17">
        <v>9.9</v>
      </c>
      <c r="XS42" s="17">
        <v>0.1</v>
      </c>
      <c r="XT42" s="17">
        <v>8.1999999999999993</v>
      </c>
      <c r="XU42" s="17">
        <v>10.43478</v>
      </c>
      <c r="XV42" s="17">
        <v>10.43478</v>
      </c>
      <c r="XW42" s="17">
        <v>-2.2347800000000002</v>
      </c>
      <c r="XX42" s="17"/>
      <c r="XY42" s="17"/>
      <c r="XZ42" s="17"/>
      <c r="YA42" s="17">
        <v>0</v>
      </c>
      <c r="YB42" s="17"/>
      <c r="YC42" s="17"/>
      <c r="YD42" s="17"/>
      <c r="YE42" s="17">
        <v>0</v>
      </c>
      <c r="YF42" s="17">
        <v>15.4</v>
      </c>
      <c r="YG42" s="17">
        <v>13.52657</v>
      </c>
      <c r="YH42" s="17">
        <v>13.52657</v>
      </c>
      <c r="YI42" s="17">
        <v>1.8734299999999999</v>
      </c>
      <c r="YJ42" s="17">
        <v>10.3</v>
      </c>
      <c r="YK42" s="17">
        <v>15</v>
      </c>
      <c r="YL42" s="17"/>
      <c r="YM42" s="17">
        <v>10.3</v>
      </c>
      <c r="YN42" s="17">
        <v>6.8</v>
      </c>
      <c r="YO42" s="17">
        <v>8.25</v>
      </c>
      <c r="YP42" s="17">
        <v>8.25</v>
      </c>
      <c r="YQ42" s="17">
        <v>-1.45</v>
      </c>
      <c r="YR42" s="17">
        <v>10.9</v>
      </c>
      <c r="YS42" s="17">
        <v>11</v>
      </c>
      <c r="YT42" s="17">
        <v>10.628019999999999</v>
      </c>
      <c r="YU42" s="17">
        <v>0.27198</v>
      </c>
      <c r="YV42" s="17">
        <v>11.1</v>
      </c>
      <c r="YW42" s="17">
        <v>12.13527</v>
      </c>
      <c r="YX42" s="17">
        <v>12.13527</v>
      </c>
      <c r="YY42" s="17">
        <v>-1.0352699999999999</v>
      </c>
    </row>
    <row r="43" spans="1:675" ht="24" customHeight="1" x14ac:dyDescent="0.25">
      <c r="A43" s="1"/>
      <c r="B43" s="16" t="s">
        <v>69</v>
      </c>
      <c r="C43" s="16" t="s">
        <v>891</v>
      </c>
      <c r="D43" s="17">
        <v>129</v>
      </c>
      <c r="E43" s="17">
        <v>142.69713999999999</v>
      </c>
      <c r="F43" s="17">
        <v>157.32915</v>
      </c>
      <c r="G43" s="17">
        <v>-28.329149999999998</v>
      </c>
      <c r="H43" s="17">
        <v>641.1</v>
      </c>
      <c r="I43" s="17">
        <v>655.76232000000005</v>
      </c>
      <c r="J43" s="17">
        <v>655.76232000000005</v>
      </c>
      <c r="K43" s="17">
        <v>-14.662319999999999</v>
      </c>
      <c r="L43" s="17">
        <v>215.9</v>
      </c>
      <c r="M43" s="17">
        <v>212.30054999999999</v>
      </c>
      <c r="N43" s="17">
        <v>212.30054999999999</v>
      </c>
      <c r="O43" s="17">
        <v>3.59945</v>
      </c>
      <c r="P43" s="17"/>
      <c r="Q43" s="17"/>
      <c r="R43" s="17"/>
      <c r="S43" s="17">
        <v>0</v>
      </c>
      <c r="T43" s="17"/>
      <c r="U43" s="17"/>
      <c r="V43" s="17"/>
      <c r="W43" s="17">
        <v>0</v>
      </c>
      <c r="X43" s="17">
        <v>11</v>
      </c>
      <c r="Y43" s="17">
        <v>41.958060000000003</v>
      </c>
      <c r="Z43" s="17">
        <v>10.362690000000001</v>
      </c>
      <c r="AA43" s="17">
        <v>0.63731000000000004</v>
      </c>
      <c r="AB43" s="17">
        <v>84.4</v>
      </c>
      <c r="AC43" s="17">
        <v>83</v>
      </c>
      <c r="AD43" s="17">
        <v>80.119200000000006</v>
      </c>
      <c r="AE43" s="17">
        <v>4.2808000000000002</v>
      </c>
      <c r="AF43" s="17"/>
      <c r="AG43" s="17"/>
      <c r="AH43" s="17"/>
      <c r="AI43" s="17">
        <v>0</v>
      </c>
      <c r="AJ43" s="17">
        <v>79.7</v>
      </c>
      <c r="AK43" s="17"/>
      <c r="AL43" s="17"/>
      <c r="AM43" s="17">
        <v>79.7</v>
      </c>
      <c r="AN43" s="17">
        <v>177.2</v>
      </c>
      <c r="AO43" s="17">
        <v>196.22801999999999</v>
      </c>
      <c r="AP43" s="17">
        <v>196.22801999999999</v>
      </c>
      <c r="AQ43" s="17">
        <v>-19.028020000000001</v>
      </c>
      <c r="AR43" s="17">
        <v>198.3</v>
      </c>
      <c r="AS43" s="17">
        <v>196.22801999999999</v>
      </c>
      <c r="AT43" s="17">
        <v>196.22801999999999</v>
      </c>
      <c r="AU43" s="17">
        <v>2.0719799999999999</v>
      </c>
      <c r="AV43" s="17">
        <v>202.5</v>
      </c>
      <c r="AW43" s="17">
        <v>196.22801999999999</v>
      </c>
      <c r="AX43" s="17">
        <v>196.22801999999999</v>
      </c>
      <c r="AY43" s="17">
        <v>6.2719800000000001</v>
      </c>
      <c r="AZ43" s="17">
        <v>281.89999999999998</v>
      </c>
      <c r="BA43" s="17">
        <v>295.22593999999998</v>
      </c>
      <c r="BB43" s="17">
        <v>295.22593999999998</v>
      </c>
      <c r="BC43" s="17">
        <v>-13.325939999999999</v>
      </c>
      <c r="BD43" s="17">
        <v>204.9</v>
      </c>
      <c r="BE43" s="17">
        <v>206.04143999999999</v>
      </c>
      <c r="BF43" s="17">
        <v>206.04143999999999</v>
      </c>
      <c r="BG43" s="17">
        <v>-1.14144</v>
      </c>
      <c r="BH43" s="17">
        <v>108.1</v>
      </c>
      <c r="BI43" s="17">
        <v>103.33009</v>
      </c>
      <c r="BJ43" s="17">
        <v>103.33009</v>
      </c>
      <c r="BK43" s="17">
        <v>4.7699100000000003</v>
      </c>
      <c r="BL43" s="17">
        <v>375.2</v>
      </c>
      <c r="BM43" s="17">
        <v>379.53043000000002</v>
      </c>
      <c r="BN43" s="17">
        <v>379.53043000000002</v>
      </c>
      <c r="BO43" s="17">
        <v>-4.3304299999999998</v>
      </c>
      <c r="BP43" s="17">
        <v>3</v>
      </c>
      <c r="BQ43" s="17">
        <v>3.02576</v>
      </c>
      <c r="BR43" s="17">
        <v>3.02576</v>
      </c>
      <c r="BS43" s="17">
        <v>-2.5760000000000002E-2</v>
      </c>
      <c r="BT43" s="17"/>
      <c r="BU43" s="17"/>
      <c r="BV43" s="17"/>
      <c r="BW43" s="17">
        <v>0</v>
      </c>
      <c r="BX43" s="17"/>
      <c r="BY43" s="17"/>
      <c r="BZ43" s="17"/>
      <c r="CA43" s="17">
        <v>0</v>
      </c>
      <c r="CB43" s="17"/>
      <c r="CC43" s="17"/>
      <c r="CD43" s="17"/>
      <c r="CE43" s="17">
        <v>0</v>
      </c>
      <c r="CF43" s="17">
        <v>142.69999999999999</v>
      </c>
      <c r="CG43" s="17">
        <v>161.28</v>
      </c>
      <c r="CH43" s="17">
        <v>137.32174000000001</v>
      </c>
      <c r="CI43" s="17">
        <v>5.37826</v>
      </c>
      <c r="CJ43" s="17">
        <v>8</v>
      </c>
      <c r="CK43" s="17">
        <v>7.0449000000000002</v>
      </c>
      <c r="CL43" s="17">
        <v>7.0449000000000002</v>
      </c>
      <c r="CM43" s="17">
        <v>0.95509999999999995</v>
      </c>
      <c r="CN43" s="17">
        <v>5.3</v>
      </c>
      <c r="CO43" s="17">
        <v>3.78295</v>
      </c>
      <c r="CP43" s="17">
        <v>3.78295</v>
      </c>
      <c r="CQ43" s="17">
        <v>1.51705</v>
      </c>
      <c r="CR43" s="17">
        <v>22.4</v>
      </c>
      <c r="CS43" s="17">
        <v>22.280850000000001</v>
      </c>
      <c r="CT43" s="17">
        <v>22.280850000000001</v>
      </c>
      <c r="CU43" s="17">
        <v>0.11915000000000001</v>
      </c>
      <c r="CV43" s="17">
        <v>70.3</v>
      </c>
      <c r="CW43" s="17">
        <v>74.504080000000002</v>
      </c>
      <c r="CX43" s="17">
        <v>89.528779999999998</v>
      </c>
      <c r="CY43" s="17">
        <v>-19.22878</v>
      </c>
      <c r="CZ43" s="17">
        <v>138.9</v>
      </c>
      <c r="DA43" s="17">
        <v>138.71603999999999</v>
      </c>
      <c r="DB43" s="17">
        <v>156.78847999999999</v>
      </c>
      <c r="DC43" s="17">
        <v>-17.888480000000001</v>
      </c>
      <c r="DD43" s="17"/>
      <c r="DE43" s="17"/>
      <c r="DF43" s="17"/>
      <c r="DG43" s="17">
        <v>0</v>
      </c>
      <c r="DH43" s="17"/>
      <c r="DI43" s="17"/>
      <c r="DJ43" s="17"/>
      <c r="DK43" s="17">
        <v>0</v>
      </c>
      <c r="DL43" s="17"/>
      <c r="DM43" s="17"/>
      <c r="DN43" s="17"/>
      <c r="DO43" s="17">
        <v>0</v>
      </c>
      <c r="DP43" s="17">
        <v>6.5</v>
      </c>
      <c r="DQ43" s="17">
        <v>6.39</v>
      </c>
      <c r="DR43" s="17">
        <v>6.39</v>
      </c>
      <c r="DS43" s="17">
        <v>0.11</v>
      </c>
      <c r="DT43" s="17">
        <v>399.9</v>
      </c>
      <c r="DU43" s="17">
        <v>217.58548999999999</v>
      </c>
      <c r="DV43" s="17"/>
      <c r="DW43" s="17">
        <v>399.9</v>
      </c>
      <c r="DX43" s="17">
        <v>30.3</v>
      </c>
      <c r="DY43" s="17">
        <v>30.156700000000001</v>
      </c>
      <c r="DZ43" s="17">
        <v>46.910420000000002</v>
      </c>
      <c r="EA43" s="17">
        <v>-16.610420000000001</v>
      </c>
      <c r="EB43" s="17">
        <v>131.4</v>
      </c>
      <c r="EC43" s="17">
        <v>137.35444000000001</v>
      </c>
      <c r="ED43" s="17">
        <v>75.932550000000006</v>
      </c>
      <c r="EE43" s="17">
        <v>55.467449999999999</v>
      </c>
      <c r="EF43" s="17">
        <v>18</v>
      </c>
      <c r="EG43" s="17">
        <v>20.48039</v>
      </c>
      <c r="EH43" s="17">
        <v>32.74783</v>
      </c>
      <c r="EI43" s="17">
        <v>-14.74783</v>
      </c>
      <c r="EJ43" s="17">
        <v>16</v>
      </c>
      <c r="EK43" s="17">
        <v>18.176390000000001</v>
      </c>
      <c r="EL43" s="17">
        <v>15.904339999999999</v>
      </c>
      <c r="EM43" s="17">
        <v>9.5659999999999995E-2</v>
      </c>
      <c r="EN43" s="17">
        <v>11.1</v>
      </c>
      <c r="EO43" s="17">
        <v>11.400969999999999</v>
      </c>
      <c r="EP43" s="17">
        <v>11.400969999999999</v>
      </c>
      <c r="EQ43" s="17">
        <v>-0.30097000000000002</v>
      </c>
      <c r="ER43" s="17">
        <v>77.099999999999994</v>
      </c>
      <c r="ES43" s="17">
        <v>87.26473</v>
      </c>
      <c r="ET43" s="17">
        <v>74.675250000000005</v>
      </c>
      <c r="EU43" s="17">
        <v>2.42475</v>
      </c>
      <c r="EV43" s="17">
        <v>179.9</v>
      </c>
      <c r="EW43" s="17">
        <v>184.74316999999999</v>
      </c>
      <c r="EX43" s="17">
        <v>184.74316999999999</v>
      </c>
      <c r="EY43" s="17">
        <v>-4.8431699999999998</v>
      </c>
      <c r="EZ43" s="17">
        <v>180.2</v>
      </c>
      <c r="FA43" s="17">
        <v>184.74316999999999</v>
      </c>
      <c r="FB43" s="17">
        <v>184.74316999999999</v>
      </c>
      <c r="FC43" s="17">
        <v>-4.5431699999999999</v>
      </c>
      <c r="FD43" s="17">
        <v>180.7</v>
      </c>
      <c r="FE43" s="17">
        <v>185.29795999999999</v>
      </c>
      <c r="FF43" s="17">
        <v>185.29795999999999</v>
      </c>
      <c r="FG43" s="17">
        <v>-4.5979599999999996</v>
      </c>
      <c r="FH43" s="17">
        <v>102.1</v>
      </c>
      <c r="FI43" s="17">
        <v>100.46541000000001</v>
      </c>
      <c r="FJ43" s="17">
        <v>87.570220000000006</v>
      </c>
      <c r="FK43" s="17">
        <v>14.529780000000001</v>
      </c>
      <c r="FL43" s="17">
        <v>19.899999999999999</v>
      </c>
      <c r="FM43" s="17">
        <v>46.809660000000001</v>
      </c>
      <c r="FN43" s="17">
        <v>46.809660000000001</v>
      </c>
      <c r="FO43" s="17">
        <v>-26.909659999999999</v>
      </c>
      <c r="FP43" s="17">
        <v>21.6</v>
      </c>
      <c r="FQ43" s="17">
        <v>21.646380000000001</v>
      </c>
      <c r="FR43" s="17">
        <v>21.646380000000001</v>
      </c>
      <c r="FS43" s="17">
        <v>-4.6379999999999998E-2</v>
      </c>
      <c r="FT43" s="17">
        <v>16.8</v>
      </c>
      <c r="FU43" s="17">
        <v>14.912509999999999</v>
      </c>
      <c r="FV43" s="17">
        <v>14.912509999999999</v>
      </c>
      <c r="FW43" s="17">
        <v>1.8874899999999999</v>
      </c>
      <c r="FX43" s="17">
        <v>100.7</v>
      </c>
      <c r="FY43" s="17">
        <v>173.54752999999999</v>
      </c>
      <c r="FZ43" s="17">
        <v>51.447319999999998</v>
      </c>
      <c r="GA43" s="17">
        <v>49.252679999999998</v>
      </c>
      <c r="GB43" s="17"/>
      <c r="GC43" s="17"/>
      <c r="GD43" s="17"/>
      <c r="GE43" s="17">
        <v>0</v>
      </c>
      <c r="GF43" s="17"/>
      <c r="GG43" s="17"/>
      <c r="GH43" s="17"/>
      <c r="GI43" s="17">
        <v>0</v>
      </c>
      <c r="GJ43" s="17">
        <v>6.7</v>
      </c>
      <c r="GK43" s="17">
        <v>6.8787000000000003</v>
      </c>
      <c r="GL43" s="17">
        <v>6.8787000000000003</v>
      </c>
      <c r="GM43" s="17">
        <v>-0.1787</v>
      </c>
      <c r="GN43" s="17">
        <v>141.1</v>
      </c>
      <c r="GO43" s="17">
        <v>141.61836</v>
      </c>
      <c r="GP43" s="17">
        <v>141.61836</v>
      </c>
      <c r="GQ43" s="17">
        <v>-0.51836000000000004</v>
      </c>
      <c r="GR43" s="17"/>
      <c r="GS43" s="17"/>
      <c r="GT43" s="17"/>
      <c r="GU43" s="17">
        <v>0</v>
      </c>
      <c r="GV43" s="17"/>
      <c r="GW43" s="17"/>
      <c r="GX43" s="17"/>
      <c r="GY43" s="17">
        <v>0</v>
      </c>
      <c r="GZ43" s="17"/>
      <c r="HA43" s="17"/>
      <c r="HB43" s="17"/>
      <c r="HC43" s="17">
        <v>0</v>
      </c>
      <c r="HD43" s="17"/>
      <c r="HE43" s="17"/>
      <c r="HF43" s="17"/>
      <c r="HG43" s="17">
        <v>0</v>
      </c>
      <c r="HH43" s="17">
        <v>81.900000000000006</v>
      </c>
      <c r="HI43" s="17">
        <v>76.446579999999997</v>
      </c>
      <c r="HJ43" s="17">
        <v>68.073220000000006</v>
      </c>
      <c r="HK43" s="17">
        <v>13.826779999999999</v>
      </c>
      <c r="HL43" s="17">
        <v>49.1</v>
      </c>
      <c r="HM43" s="17">
        <v>36.961179999999999</v>
      </c>
      <c r="HN43" s="17"/>
      <c r="HO43" s="17">
        <v>49.1</v>
      </c>
      <c r="HP43" s="17"/>
      <c r="HQ43" s="17"/>
      <c r="HR43" s="17"/>
      <c r="HS43" s="17">
        <v>0</v>
      </c>
      <c r="HT43" s="17">
        <v>39.4</v>
      </c>
      <c r="HU43" s="17">
        <v>45.291899999999998</v>
      </c>
      <c r="HV43" s="17">
        <v>45.291899999999998</v>
      </c>
      <c r="HW43" s="17">
        <v>-5.8918999999999997</v>
      </c>
      <c r="HX43" s="17"/>
      <c r="HY43" s="17"/>
      <c r="HZ43" s="17"/>
      <c r="IA43" s="17">
        <v>0</v>
      </c>
      <c r="IB43" s="17">
        <v>0</v>
      </c>
      <c r="IC43" s="17"/>
      <c r="ID43" s="17"/>
      <c r="IE43" s="17">
        <v>0</v>
      </c>
      <c r="IF43" s="17"/>
      <c r="IG43" s="17"/>
      <c r="IH43" s="17"/>
      <c r="II43" s="17">
        <v>0</v>
      </c>
      <c r="IJ43" s="17">
        <v>91.7</v>
      </c>
      <c r="IK43" s="17">
        <v>90.009810000000002</v>
      </c>
      <c r="IL43" s="17">
        <v>90.148499999999999</v>
      </c>
      <c r="IM43" s="17">
        <v>1.5515000000000001</v>
      </c>
      <c r="IN43" s="17">
        <v>169.1</v>
      </c>
      <c r="IO43" s="17">
        <v>172.31039000000001</v>
      </c>
      <c r="IP43" s="17">
        <v>185.09235000000001</v>
      </c>
      <c r="IQ43" s="17">
        <v>-15.99235</v>
      </c>
      <c r="IR43" s="17">
        <v>166.9</v>
      </c>
      <c r="IS43" s="17">
        <v>172.31039000000001</v>
      </c>
      <c r="IT43" s="17">
        <v>185.09235000000001</v>
      </c>
      <c r="IU43" s="17">
        <v>-18.192350000000001</v>
      </c>
      <c r="IV43" s="17">
        <v>84.9</v>
      </c>
      <c r="IW43" s="17">
        <v>60</v>
      </c>
      <c r="IX43" s="17">
        <v>185.09235000000001</v>
      </c>
      <c r="IY43" s="17">
        <v>-100.19235</v>
      </c>
      <c r="IZ43" s="17">
        <v>142.19999999999999</v>
      </c>
      <c r="JA43" s="17">
        <v>172.82784000000001</v>
      </c>
      <c r="JB43" s="17">
        <v>278.47228000000001</v>
      </c>
      <c r="JC43" s="17">
        <v>-136.27227999999999</v>
      </c>
      <c r="JD43" s="17">
        <v>69.3</v>
      </c>
      <c r="JE43" s="17">
        <v>71.102429999999998</v>
      </c>
      <c r="JF43" s="17">
        <v>71.102429999999998</v>
      </c>
      <c r="JG43" s="17">
        <v>-1.80243</v>
      </c>
      <c r="JH43" s="17">
        <v>33.9</v>
      </c>
      <c r="JI43" s="17">
        <v>35.657980000000002</v>
      </c>
      <c r="JJ43" s="17">
        <v>35.657980000000002</v>
      </c>
      <c r="JK43" s="17">
        <v>-1.7579800000000001</v>
      </c>
      <c r="JL43" s="17"/>
      <c r="JM43" s="17"/>
      <c r="JN43" s="17"/>
      <c r="JO43" s="17">
        <v>0</v>
      </c>
      <c r="JP43" s="17"/>
      <c r="JQ43" s="17"/>
      <c r="JR43" s="17"/>
      <c r="JS43" s="17">
        <v>0</v>
      </c>
      <c r="JT43" s="17"/>
      <c r="JU43" s="17"/>
      <c r="JV43" s="17"/>
      <c r="JW43" s="17">
        <v>0</v>
      </c>
      <c r="JX43" s="17">
        <v>23.3</v>
      </c>
      <c r="JY43" s="17">
        <v>26</v>
      </c>
      <c r="JZ43" s="17">
        <v>26</v>
      </c>
      <c r="KA43" s="17">
        <v>-2.7</v>
      </c>
      <c r="KB43" s="17"/>
      <c r="KC43" s="17"/>
      <c r="KD43" s="17"/>
      <c r="KE43" s="17">
        <v>0</v>
      </c>
      <c r="KF43" s="17"/>
      <c r="KG43" s="17"/>
      <c r="KH43" s="17"/>
      <c r="KI43" s="17">
        <v>0</v>
      </c>
      <c r="KJ43" s="17">
        <v>4.0999999999999996</v>
      </c>
      <c r="KK43" s="17"/>
      <c r="KL43" s="17"/>
      <c r="KM43" s="17">
        <v>4.0999999999999996</v>
      </c>
      <c r="KN43" s="17">
        <v>0.9</v>
      </c>
      <c r="KO43" s="17">
        <v>1.45085</v>
      </c>
      <c r="KP43" s="17">
        <v>1.45085</v>
      </c>
      <c r="KQ43" s="17">
        <v>-0.55084999999999995</v>
      </c>
      <c r="KR43" s="17">
        <v>179.6</v>
      </c>
      <c r="KS43" s="17">
        <v>180.15073000000001</v>
      </c>
      <c r="KT43" s="17">
        <v>268.50241999999997</v>
      </c>
      <c r="KU43" s="17">
        <v>-88.902420000000006</v>
      </c>
      <c r="KV43" s="17">
        <v>76.3</v>
      </c>
      <c r="KW43" s="17">
        <v>108.13001</v>
      </c>
      <c r="KX43" s="17">
        <v>81.267870000000002</v>
      </c>
      <c r="KY43" s="17">
        <v>-4.9678699999999996</v>
      </c>
      <c r="KZ43" s="17">
        <v>62.2</v>
      </c>
      <c r="LA43" s="17">
        <v>66.809659999999994</v>
      </c>
      <c r="LB43" s="17">
        <v>66.809659999999994</v>
      </c>
      <c r="LC43" s="17">
        <v>-4.6096599999999999</v>
      </c>
      <c r="LD43" s="17">
        <v>68.900000000000006</v>
      </c>
      <c r="LE43" s="17">
        <v>78.567999999999998</v>
      </c>
      <c r="LF43" s="17">
        <v>69.858059999999995</v>
      </c>
      <c r="LG43" s="17">
        <v>-0.95806000000000002</v>
      </c>
      <c r="LH43" s="17">
        <v>29.1</v>
      </c>
      <c r="LI43" s="17">
        <v>29.806760000000001</v>
      </c>
      <c r="LJ43" s="17">
        <v>29.806760000000001</v>
      </c>
      <c r="LK43" s="17">
        <v>-0.70676000000000005</v>
      </c>
      <c r="LL43" s="17"/>
      <c r="LM43" s="17"/>
      <c r="LN43" s="17"/>
      <c r="LO43" s="17">
        <v>0</v>
      </c>
      <c r="LP43" s="17">
        <v>47.5</v>
      </c>
      <c r="LQ43" s="17">
        <v>50.645899999999997</v>
      </c>
      <c r="LR43" s="17">
        <v>46.725700000000003</v>
      </c>
      <c r="LS43" s="17">
        <v>0.77429999999999999</v>
      </c>
      <c r="LT43" s="17">
        <v>48.3</v>
      </c>
      <c r="LU43" s="17">
        <v>49.666240000000002</v>
      </c>
      <c r="LV43" s="17">
        <v>49.666240000000002</v>
      </c>
      <c r="LW43" s="17">
        <v>-1.3662399999999999</v>
      </c>
      <c r="LX43" s="17">
        <v>140.19999999999999</v>
      </c>
      <c r="LY43" s="17">
        <v>158.19065000000001</v>
      </c>
      <c r="LZ43" s="17">
        <v>158.19065000000001</v>
      </c>
      <c r="MA43" s="17">
        <v>-17.990649999999999</v>
      </c>
      <c r="MB43" s="17">
        <v>142.30000000000001</v>
      </c>
      <c r="MC43" s="17">
        <v>158.19065000000001</v>
      </c>
      <c r="MD43" s="17">
        <v>158.19065000000001</v>
      </c>
      <c r="ME43" s="17">
        <v>-15.890650000000001</v>
      </c>
      <c r="MF43" s="17">
        <v>167.3</v>
      </c>
      <c r="MG43" s="17">
        <v>158.66569999999999</v>
      </c>
      <c r="MH43" s="17">
        <v>158.66569999999999</v>
      </c>
      <c r="MI43" s="17">
        <v>8.6342999999999996</v>
      </c>
      <c r="MJ43" s="17">
        <v>180.9</v>
      </c>
      <c r="MK43" s="17">
        <v>176.36183</v>
      </c>
      <c r="ML43" s="17">
        <v>176.36183</v>
      </c>
      <c r="MM43" s="17">
        <v>4.53817</v>
      </c>
      <c r="MN43" s="17"/>
      <c r="MO43" s="17"/>
      <c r="MP43" s="17"/>
      <c r="MQ43" s="17">
        <v>0</v>
      </c>
      <c r="MR43" s="17"/>
      <c r="MS43" s="17"/>
      <c r="MT43" s="17"/>
      <c r="MU43" s="17">
        <v>0</v>
      </c>
      <c r="MV43" s="17"/>
      <c r="MW43" s="17"/>
      <c r="MX43" s="17"/>
      <c r="MY43" s="17">
        <v>0</v>
      </c>
      <c r="MZ43" s="17"/>
      <c r="NA43" s="17"/>
      <c r="NB43" s="17"/>
      <c r="NC43" s="17">
        <v>0</v>
      </c>
      <c r="ND43" s="17">
        <v>208.5</v>
      </c>
      <c r="NE43" s="17">
        <v>205.29381000000001</v>
      </c>
      <c r="NF43" s="17">
        <v>205.29381000000001</v>
      </c>
      <c r="NG43" s="17">
        <v>3.2061899999999999</v>
      </c>
      <c r="NH43" s="17">
        <v>100.9</v>
      </c>
      <c r="NI43" s="17">
        <v>102.95515</v>
      </c>
      <c r="NJ43" s="17">
        <v>102.95515</v>
      </c>
      <c r="NK43" s="17">
        <v>-2.0551499999999998</v>
      </c>
      <c r="NL43" s="17">
        <v>6.9</v>
      </c>
      <c r="NM43" s="17">
        <v>5.8401899999999998</v>
      </c>
      <c r="NN43" s="17">
        <v>5.8401899999999998</v>
      </c>
      <c r="NO43" s="17">
        <v>1.0598099999999999</v>
      </c>
      <c r="NP43" s="17">
        <v>3.1</v>
      </c>
      <c r="NQ43" s="17">
        <v>3.22071</v>
      </c>
      <c r="NR43" s="17">
        <v>3.22071</v>
      </c>
      <c r="NS43" s="17">
        <v>-0.12071</v>
      </c>
      <c r="NT43" s="17">
        <v>10.3</v>
      </c>
      <c r="NU43" s="17">
        <v>26.1</v>
      </c>
      <c r="NV43" s="17">
        <v>26.564499999999999</v>
      </c>
      <c r="NW43" s="17">
        <v>-16.264500000000002</v>
      </c>
      <c r="NX43" s="17">
        <v>1</v>
      </c>
      <c r="NY43" s="17">
        <v>3.4</v>
      </c>
      <c r="NZ43" s="17">
        <v>2.59</v>
      </c>
      <c r="OA43" s="17">
        <v>-1.59</v>
      </c>
      <c r="OB43" s="17">
        <v>14.7</v>
      </c>
      <c r="OC43" s="17">
        <v>14.3</v>
      </c>
      <c r="OD43" s="17">
        <v>14.345599999999999</v>
      </c>
      <c r="OE43" s="17">
        <v>0.35439999999999999</v>
      </c>
      <c r="OF43" s="17"/>
      <c r="OG43" s="17"/>
      <c r="OH43" s="17"/>
      <c r="OI43" s="17">
        <v>0</v>
      </c>
      <c r="OJ43" s="17">
        <v>0.1</v>
      </c>
      <c r="OK43" s="17"/>
      <c r="OL43" s="17"/>
      <c r="OM43" s="17">
        <v>0.1</v>
      </c>
      <c r="ON43" s="17">
        <v>0</v>
      </c>
      <c r="OO43" s="17">
        <v>20.33764</v>
      </c>
      <c r="OP43" s="17">
        <v>20.33764</v>
      </c>
      <c r="OQ43" s="17">
        <v>-20.33764</v>
      </c>
      <c r="OR43" s="17">
        <v>9.9</v>
      </c>
      <c r="OS43" s="17">
        <v>9</v>
      </c>
      <c r="OT43" s="17">
        <v>9</v>
      </c>
      <c r="OU43" s="17">
        <v>0.9</v>
      </c>
      <c r="OV43" s="17">
        <v>1.1000000000000001</v>
      </c>
      <c r="OW43" s="17">
        <v>3.4032200000000001</v>
      </c>
      <c r="OX43" s="17">
        <v>1.34755</v>
      </c>
      <c r="OY43" s="17">
        <v>-0.24754999999999999</v>
      </c>
      <c r="OZ43" s="17">
        <v>3.1</v>
      </c>
      <c r="PA43" s="17">
        <v>8.9</v>
      </c>
      <c r="PB43" s="17">
        <v>11.1252</v>
      </c>
      <c r="PC43" s="17">
        <v>-8.0251999999999999</v>
      </c>
      <c r="PD43" s="17">
        <v>1.4</v>
      </c>
      <c r="PE43" s="17">
        <v>6.72</v>
      </c>
      <c r="PF43" s="17">
        <v>6.72</v>
      </c>
      <c r="PG43" s="17">
        <v>-5.32</v>
      </c>
      <c r="PH43" s="17">
        <v>0.5</v>
      </c>
      <c r="PI43" s="17">
        <v>1.06</v>
      </c>
      <c r="PJ43" s="17">
        <v>1.06</v>
      </c>
      <c r="PK43" s="17">
        <v>-0.56000000000000005</v>
      </c>
      <c r="PL43" s="17">
        <v>1</v>
      </c>
      <c r="PM43" s="17">
        <v>1.5</v>
      </c>
      <c r="PN43" s="17">
        <v>1.5</v>
      </c>
      <c r="PO43" s="17">
        <v>-0.5</v>
      </c>
      <c r="PP43" s="17">
        <v>4.8</v>
      </c>
      <c r="PQ43" s="17">
        <v>4.5</v>
      </c>
      <c r="PR43" s="17">
        <v>4.5</v>
      </c>
      <c r="PS43" s="17">
        <v>0.3</v>
      </c>
      <c r="PT43" s="17">
        <v>20.9</v>
      </c>
      <c r="PU43" s="17">
        <v>2.9823</v>
      </c>
      <c r="PV43" s="17">
        <v>2.9823</v>
      </c>
      <c r="PW43" s="17">
        <v>17.9177</v>
      </c>
      <c r="PX43" s="17">
        <v>0</v>
      </c>
      <c r="PY43" s="17">
        <v>3.3</v>
      </c>
      <c r="PZ43" s="17">
        <v>3.3</v>
      </c>
      <c r="QA43" s="17">
        <v>-3.3</v>
      </c>
      <c r="QB43" s="17">
        <v>3.2</v>
      </c>
      <c r="QC43" s="17">
        <v>3.1</v>
      </c>
      <c r="QD43" s="17">
        <v>3.1</v>
      </c>
      <c r="QE43" s="17">
        <v>0.1</v>
      </c>
      <c r="QF43" s="17">
        <v>3.5</v>
      </c>
      <c r="QG43" s="17">
        <v>3.5</v>
      </c>
      <c r="QH43" s="17">
        <v>3.5</v>
      </c>
      <c r="QI43" s="17">
        <v>0</v>
      </c>
      <c r="QJ43" s="17">
        <v>16</v>
      </c>
      <c r="QK43" s="17">
        <v>15.45894</v>
      </c>
      <c r="QL43" s="17">
        <v>15.45894</v>
      </c>
      <c r="QM43" s="17">
        <v>0.54105999999999999</v>
      </c>
      <c r="QN43" s="17">
        <v>0.5</v>
      </c>
      <c r="QO43" s="17">
        <v>1.75</v>
      </c>
      <c r="QP43" s="17">
        <v>1.75</v>
      </c>
      <c r="QQ43" s="17">
        <v>-1.25</v>
      </c>
      <c r="QR43" s="17">
        <v>0.7</v>
      </c>
      <c r="QS43" s="17">
        <v>3.65</v>
      </c>
      <c r="QT43" s="17">
        <v>3.65</v>
      </c>
      <c r="QU43" s="17">
        <v>-2.95</v>
      </c>
      <c r="QV43" s="17">
        <v>2.7</v>
      </c>
      <c r="QW43" s="17">
        <v>3.43</v>
      </c>
      <c r="QX43" s="17">
        <v>6.8323999999999998</v>
      </c>
      <c r="QY43" s="17">
        <v>-4.1323999999999996</v>
      </c>
      <c r="QZ43" s="17">
        <v>9.9</v>
      </c>
      <c r="RA43" s="17">
        <v>6.57</v>
      </c>
      <c r="RB43" s="17">
        <v>19.8033</v>
      </c>
      <c r="RC43" s="17">
        <v>-9.9032999999999998</v>
      </c>
      <c r="RD43" s="17">
        <v>0</v>
      </c>
      <c r="RE43" s="17">
        <v>0.2</v>
      </c>
      <c r="RF43" s="17">
        <v>8.8999999999999996E-2</v>
      </c>
      <c r="RG43" s="17">
        <v>-8.8999999999999996E-2</v>
      </c>
      <c r="RH43" s="17">
        <v>2</v>
      </c>
      <c r="RI43" s="17">
        <v>1.96</v>
      </c>
      <c r="RJ43" s="17">
        <v>1.96</v>
      </c>
      <c r="RK43" s="17">
        <v>0.04</v>
      </c>
      <c r="RL43" s="17">
        <v>20</v>
      </c>
      <c r="RM43" s="17">
        <v>19.67727</v>
      </c>
      <c r="RN43" s="17">
        <v>19.67727</v>
      </c>
      <c r="RO43" s="17">
        <v>0.32273000000000002</v>
      </c>
      <c r="RP43" s="17">
        <v>1.4</v>
      </c>
      <c r="RQ43" s="17">
        <v>1.4159999999999999</v>
      </c>
      <c r="RR43" s="17">
        <v>1.4159999999999999</v>
      </c>
      <c r="RS43" s="17">
        <v>-1.6E-2</v>
      </c>
      <c r="RT43" s="17"/>
      <c r="RU43" s="17"/>
      <c r="RV43" s="17"/>
      <c r="RW43" s="17">
        <v>0</v>
      </c>
      <c r="RX43" s="17">
        <v>3.7</v>
      </c>
      <c r="RY43" s="17">
        <v>3.6</v>
      </c>
      <c r="RZ43" s="17">
        <v>3.6</v>
      </c>
      <c r="SA43" s="17">
        <v>0.1</v>
      </c>
      <c r="SB43" s="17">
        <v>0</v>
      </c>
      <c r="SC43" s="17">
        <v>6.9000000000000006E-2</v>
      </c>
      <c r="SD43" s="17">
        <v>6.9000000000000006E-2</v>
      </c>
      <c r="SE43" s="17">
        <v>-6.9000000000000006E-2</v>
      </c>
      <c r="SF43" s="17">
        <v>0</v>
      </c>
      <c r="SG43" s="17">
        <v>0.11600000000000001</v>
      </c>
      <c r="SH43" s="17">
        <v>0.11600000000000001</v>
      </c>
      <c r="SI43" s="17">
        <v>-0.11600000000000001</v>
      </c>
      <c r="SJ43" s="17">
        <v>5.2</v>
      </c>
      <c r="SK43" s="17">
        <v>5.2</v>
      </c>
      <c r="SL43" s="17">
        <v>5.2</v>
      </c>
      <c r="SM43" s="17">
        <v>0</v>
      </c>
      <c r="SN43" s="17">
        <v>3.2</v>
      </c>
      <c r="SO43" s="17">
        <v>3.1</v>
      </c>
      <c r="SP43" s="17">
        <v>3.1</v>
      </c>
      <c r="SQ43" s="17">
        <v>0.1</v>
      </c>
      <c r="SR43" s="17">
        <v>3.4</v>
      </c>
      <c r="SS43" s="17">
        <v>3</v>
      </c>
      <c r="ST43" s="17">
        <v>3</v>
      </c>
      <c r="SU43" s="17">
        <v>0.4</v>
      </c>
      <c r="SV43" s="17">
        <v>4.8</v>
      </c>
      <c r="SW43" s="17">
        <v>4.5</v>
      </c>
      <c r="SX43" s="17">
        <v>4.5</v>
      </c>
      <c r="SY43" s="17">
        <v>0.3</v>
      </c>
      <c r="SZ43" s="17">
        <v>21.3</v>
      </c>
      <c r="TA43" s="17">
        <v>15.06</v>
      </c>
      <c r="TB43" s="17">
        <v>15</v>
      </c>
      <c r="TC43" s="17">
        <v>6.3</v>
      </c>
      <c r="TD43" s="17">
        <v>55.9</v>
      </c>
      <c r="TE43" s="17">
        <v>44</v>
      </c>
      <c r="TF43" s="17">
        <v>74</v>
      </c>
      <c r="TG43" s="17">
        <v>-18.100000000000001</v>
      </c>
      <c r="TH43" s="17">
        <v>0.3</v>
      </c>
      <c r="TI43" s="17">
        <v>4.83</v>
      </c>
      <c r="TJ43" s="17">
        <v>4.83</v>
      </c>
      <c r="TK43" s="17">
        <v>-4.53</v>
      </c>
      <c r="TL43" s="17">
        <v>17.2</v>
      </c>
      <c r="TM43" s="17">
        <v>27.29</v>
      </c>
      <c r="TN43" s="17">
        <v>74.959999999999994</v>
      </c>
      <c r="TO43" s="17">
        <v>-57.76</v>
      </c>
      <c r="TP43" s="17">
        <v>8.4</v>
      </c>
      <c r="TQ43" s="17">
        <v>20</v>
      </c>
      <c r="TR43" s="17">
        <v>81.510000000000005</v>
      </c>
      <c r="TS43" s="17">
        <v>-73.11</v>
      </c>
      <c r="TT43" s="17">
        <v>1.6</v>
      </c>
      <c r="TU43" s="17">
        <v>7.21</v>
      </c>
      <c r="TV43" s="17">
        <v>9.4499999999999993</v>
      </c>
      <c r="TW43" s="17">
        <v>-7.85</v>
      </c>
      <c r="TX43" s="17">
        <v>1.9</v>
      </c>
      <c r="TY43" s="17">
        <v>7.21</v>
      </c>
      <c r="TZ43" s="17">
        <v>4.79</v>
      </c>
      <c r="UA43" s="17">
        <v>-2.89</v>
      </c>
      <c r="UB43" s="17">
        <v>12.3</v>
      </c>
      <c r="UC43" s="17">
        <v>6.13</v>
      </c>
      <c r="UD43" s="17">
        <v>6.13</v>
      </c>
      <c r="UE43" s="17">
        <v>6.17</v>
      </c>
      <c r="UF43" s="17">
        <v>5.5</v>
      </c>
      <c r="UG43" s="17">
        <v>9</v>
      </c>
      <c r="UH43" s="17">
        <v>9</v>
      </c>
      <c r="UI43" s="17">
        <v>-3.5</v>
      </c>
      <c r="UJ43" s="17">
        <v>2.1</v>
      </c>
      <c r="UK43" s="17">
        <v>2</v>
      </c>
      <c r="UL43" s="17">
        <v>2</v>
      </c>
      <c r="UM43" s="17">
        <v>0.1</v>
      </c>
      <c r="UN43" s="17">
        <v>7.5</v>
      </c>
      <c r="UO43" s="17">
        <v>7.4</v>
      </c>
      <c r="UP43" s="17">
        <v>7.4</v>
      </c>
      <c r="UQ43" s="17">
        <v>0.1</v>
      </c>
      <c r="UR43" s="17">
        <v>6</v>
      </c>
      <c r="US43" s="17">
        <v>5</v>
      </c>
      <c r="UT43" s="17">
        <v>5</v>
      </c>
      <c r="UU43" s="17">
        <v>1</v>
      </c>
      <c r="UV43" s="17">
        <v>6.7</v>
      </c>
      <c r="UW43" s="17">
        <v>5.6</v>
      </c>
      <c r="UX43" s="17">
        <v>5.6</v>
      </c>
      <c r="UY43" s="17">
        <v>1.1000000000000001</v>
      </c>
      <c r="UZ43" s="17">
        <v>6.6</v>
      </c>
      <c r="VA43" s="17">
        <v>5.8</v>
      </c>
      <c r="VB43" s="17">
        <v>5.8</v>
      </c>
      <c r="VC43" s="17">
        <v>0.8</v>
      </c>
      <c r="VD43" s="17">
        <v>16.399999999999999</v>
      </c>
      <c r="VE43" s="17">
        <v>15.36</v>
      </c>
      <c r="VF43" s="17">
        <v>15.3431</v>
      </c>
      <c r="VG43" s="17">
        <v>1.0569</v>
      </c>
      <c r="VH43" s="17">
        <v>5.7</v>
      </c>
      <c r="VI43" s="17">
        <v>12.3</v>
      </c>
      <c r="VJ43" s="17">
        <v>32.08</v>
      </c>
      <c r="VK43" s="17">
        <v>-26.38</v>
      </c>
      <c r="VL43" s="17">
        <v>0.2</v>
      </c>
      <c r="VM43" s="17">
        <v>1.0302</v>
      </c>
      <c r="VN43" s="17">
        <v>1.0302</v>
      </c>
      <c r="VO43" s="17">
        <v>-0.83020000000000005</v>
      </c>
      <c r="VP43" s="17">
        <v>1.2</v>
      </c>
      <c r="VQ43" s="17">
        <v>5.2</v>
      </c>
      <c r="VR43" s="17">
        <v>14</v>
      </c>
      <c r="VS43" s="17">
        <v>-12.8</v>
      </c>
      <c r="VT43" s="17">
        <v>0.6</v>
      </c>
      <c r="VU43" s="17">
        <v>0.6</v>
      </c>
      <c r="VV43" s="17">
        <v>0.6</v>
      </c>
      <c r="VW43" s="17">
        <v>0</v>
      </c>
      <c r="VX43" s="17">
        <v>114.2</v>
      </c>
      <c r="VY43" s="17">
        <v>84.68</v>
      </c>
      <c r="VZ43" s="17">
        <v>78</v>
      </c>
      <c r="WA43" s="17">
        <v>36.200000000000003</v>
      </c>
      <c r="WB43" s="17">
        <v>108.9</v>
      </c>
      <c r="WC43" s="17">
        <v>91.52</v>
      </c>
      <c r="WD43" s="17">
        <v>84</v>
      </c>
      <c r="WE43" s="17">
        <v>24.9</v>
      </c>
      <c r="WF43" s="17">
        <v>1.5</v>
      </c>
      <c r="WG43" s="17">
        <v>4.8</v>
      </c>
      <c r="WH43" s="17">
        <v>10.08</v>
      </c>
      <c r="WI43" s="17">
        <v>-8.58</v>
      </c>
      <c r="WJ43" s="17"/>
      <c r="WK43" s="17">
        <v>1.47</v>
      </c>
      <c r="WL43" s="17">
        <v>1.47</v>
      </c>
      <c r="WM43" s="17">
        <v>-1.47</v>
      </c>
      <c r="WN43" s="17">
        <v>4.8</v>
      </c>
      <c r="WO43" s="17">
        <v>4.5</v>
      </c>
      <c r="WP43" s="17">
        <v>4.5</v>
      </c>
      <c r="WQ43" s="17">
        <v>0.3</v>
      </c>
      <c r="WR43" s="17">
        <v>1.5</v>
      </c>
      <c r="WS43" s="17">
        <v>2.2999999999999998</v>
      </c>
      <c r="WT43" s="17">
        <v>2.2999999999999998</v>
      </c>
      <c r="WU43" s="17">
        <v>-0.8</v>
      </c>
      <c r="WV43" s="17">
        <v>1.2</v>
      </c>
      <c r="WW43" s="17">
        <v>1.1499999999999999</v>
      </c>
      <c r="WX43" s="17">
        <v>1.1499999999999999</v>
      </c>
      <c r="WY43" s="17">
        <v>0.05</v>
      </c>
      <c r="WZ43" s="17">
        <v>2.9</v>
      </c>
      <c r="XA43" s="17">
        <v>3</v>
      </c>
      <c r="XB43" s="17">
        <v>3</v>
      </c>
      <c r="XC43" s="17">
        <v>-0.1</v>
      </c>
      <c r="XD43" s="17">
        <v>0.1</v>
      </c>
      <c r="XE43" s="17">
        <v>0.68940000000000001</v>
      </c>
      <c r="XF43" s="17">
        <v>0.68940000000000001</v>
      </c>
      <c r="XG43" s="17">
        <v>-0.58940000000000003</v>
      </c>
      <c r="XH43" s="17">
        <v>7.8</v>
      </c>
      <c r="XI43" s="17">
        <v>7.8</v>
      </c>
      <c r="XJ43" s="17">
        <v>7.8</v>
      </c>
      <c r="XK43" s="17">
        <v>0</v>
      </c>
      <c r="XL43" s="17">
        <v>19.5</v>
      </c>
      <c r="XM43" s="17">
        <v>18.550719999999998</v>
      </c>
      <c r="XN43" s="17">
        <v>18.550719999999998</v>
      </c>
      <c r="XO43" s="17">
        <v>0.94928000000000001</v>
      </c>
      <c r="XP43" s="17">
        <v>10</v>
      </c>
      <c r="XQ43" s="17">
        <v>9.9</v>
      </c>
      <c r="XR43" s="17">
        <v>9.9</v>
      </c>
      <c r="XS43" s="17">
        <v>0.1</v>
      </c>
      <c r="XT43" s="17">
        <v>8.4</v>
      </c>
      <c r="XU43" s="17">
        <v>10.43478</v>
      </c>
      <c r="XV43" s="17">
        <v>10.43478</v>
      </c>
      <c r="XW43" s="17">
        <v>-2.03478</v>
      </c>
      <c r="XX43" s="17"/>
      <c r="XY43" s="17"/>
      <c r="XZ43" s="17"/>
      <c r="YA43" s="17">
        <v>0</v>
      </c>
      <c r="YB43" s="17"/>
      <c r="YC43" s="17"/>
      <c r="YD43" s="17"/>
      <c r="YE43" s="17">
        <v>0</v>
      </c>
      <c r="YF43" s="17">
        <v>16</v>
      </c>
      <c r="YG43" s="17">
        <v>13.52657</v>
      </c>
      <c r="YH43" s="17">
        <v>13.52657</v>
      </c>
      <c r="YI43" s="17">
        <v>2.47343</v>
      </c>
      <c r="YJ43" s="17">
        <v>16.3</v>
      </c>
      <c r="YK43" s="17">
        <v>15</v>
      </c>
      <c r="YL43" s="17"/>
      <c r="YM43" s="17">
        <v>16.3</v>
      </c>
      <c r="YN43" s="17">
        <v>6.9</v>
      </c>
      <c r="YO43" s="17">
        <v>8.25</v>
      </c>
      <c r="YP43" s="17">
        <v>8.25</v>
      </c>
      <c r="YQ43" s="17">
        <v>-1.35</v>
      </c>
      <c r="YR43" s="17">
        <v>11</v>
      </c>
      <c r="YS43" s="17">
        <v>11</v>
      </c>
      <c r="YT43" s="17">
        <v>10.628019999999999</v>
      </c>
      <c r="YU43" s="17">
        <v>0.37197999999999998</v>
      </c>
      <c r="YV43" s="17">
        <v>11.2</v>
      </c>
      <c r="YW43" s="17">
        <v>12.13527</v>
      </c>
      <c r="YX43" s="17">
        <v>12.13527</v>
      </c>
      <c r="YY43" s="17">
        <v>-0.93527000000000005</v>
      </c>
    </row>
    <row r="44" spans="1:675" ht="24" customHeight="1" x14ac:dyDescent="0.25">
      <c r="A44" s="1"/>
      <c r="B44" s="16" t="s">
        <v>69</v>
      </c>
      <c r="C44" s="16" t="s">
        <v>892</v>
      </c>
      <c r="D44" s="17">
        <v>136</v>
      </c>
      <c r="E44" s="17">
        <v>161.11904000000001</v>
      </c>
      <c r="F44" s="17">
        <v>180.60111000000001</v>
      </c>
      <c r="G44" s="17">
        <v>-44.601109999999998</v>
      </c>
      <c r="H44" s="17">
        <v>638.6</v>
      </c>
      <c r="I44" s="17">
        <v>655.76232000000005</v>
      </c>
      <c r="J44" s="17">
        <v>655.76232000000005</v>
      </c>
      <c r="K44" s="17">
        <v>-17.162320000000001</v>
      </c>
      <c r="L44" s="17">
        <v>215.9</v>
      </c>
      <c r="M44" s="17">
        <v>212.30054999999999</v>
      </c>
      <c r="N44" s="17">
        <v>212.30054999999999</v>
      </c>
      <c r="O44" s="17">
        <v>3.59945</v>
      </c>
      <c r="P44" s="17"/>
      <c r="Q44" s="17"/>
      <c r="R44" s="17"/>
      <c r="S44" s="17">
        <v>0</v>
      </c>
      <c r="T44" s="17"/>
      <c r="U44" s="17"/>
      <c r="V44" s="17"/>
      <c r="W44" s="17">
        <v>0</v>
      </c>
      <c r="X44" s="17">
        <v>11.5</v>
      </c>
      <c r="Y44" s="17">
        <v>31.469989999999999</v>
      </c>
      <c r="Z44" s="17">
        <v>10.362690000000001</v>
      </c>
      <c r="AA44" s="17">
        <v>1.13731</v>
      </c>
      <c r="AB44" s="17">
        <v>83.8</v>
      </c>
      <c r="AC44" s="17">
        <v>83</v>
      </c>
      <c r="AD44" s="17">
        <v>80.119200000000006</v>
      </c>
      <c r="AE44" s="17">
        <v>3.6808000000000001</v>
      </c>
      <c r="AF44" s="17"/>
      <c r="AG44" s="17"/>
      <c r="AH44" s="17"/>
      <c r="AI44" s="17">
        <v>0</v>
      </c>
      <c r="AJ44" s="17">
        <v>78.099999999999994</v>
      </c>
      <c r="AK44" s="17"/>
      <c r="AL44" s="17"/>
      <c r="AM44" s="17">
        <v>78.099999999999994</v>
      </c>
      <c r="AN44" s="17">
        <v>159.19999999999999</v>
      </c>
      <c r="AO44" s="17">
        <v>196.22801999999999</v>
      </c>
      <c r="AP44" s="17">
        <v>196.22801999999999</v>
      </c>
      <c r="AQ44" s="17">
        <v>-37.028019999999998</v>
      </c>
      <c r="AR44" s="17">
        <v>158.80000000000001</v>
      </c>
      <c r="AS44" s="17">
        <v>196.22801999999999</v>
      </c>
      <c r="AT44" s="17">
        <v>196.22801999999999</v>
      </c>
      <c r="AU44" s="17">
        <v>-37.428019999999997</v>
      </c>
      <c r="AV44" s="17">
        <v>158.9</v>
      </c>
      <c r="AW44" s="17">
        <v>196.22801999999999</v>
      </c>
      <c r="AX44" s="17">
        <v>196.22801999999999</v>
      </c>
      <c r="AY44" s="17">
        <v>-37.328020000000002</v>
      </c>
      <c r="AZ44" s="17">
        <v>252.8</v>
      </c>
      <c r="BA44" s="17">
        <v>295.22593999999998</v>
      </c>
      <c r="BB44" s="17">
        <v>295.22593999999998</v>
      </c>
      <c r="BC44" s="17">
        <v>-42.425939999999997</v>
      </c>
      <c r="BD44" s="17">
        <v>205.9</v>
      </c>
      <c r="BE44" s="17">
        <v>206.04143999999999</v>
      </c>
      <c r="BF44" s="17">
        <v>206.04143999999999</v>
      </c>
      <c r="BG44" s="17">
        <v>-0.14144000000000001</v>
      </c>
      <c r="BH44" s="17">
        <v>108</v>
      </c>
      <c r="BI44" s="17">
        <v>103.33009</v>
      </c>
      <c r="BJ44" s="17">
        <v>103.33009</v>
      </c>
      <c r="BK44" s="17">
        <v>4.6699099999999998</v>
      </c>
      <c r="BL44" s="17">
        <v>374.1</v>
      </c>
      <c r="BM44" s="17">
        <v>379.53043000000002</v>
      </c>
      <c r="BN44" s="17">
        <v>379.53043000000002</v>
      </c>
      <c r="BO44" s="17">
        <v>-5.4304300000000003</v>
      </c>
      <c r="BP44" s="17">
        <v>3</v>
      </c>
      <c r="BQ44" s="17">
        <v>3.02576</v>
      </c>
      <c r="BR44" s="17">
        <v>3.02576</v>
      </c>
      <c r="BS44" s="17">
        <v>-2.5760000000000002E-2</v>
      </c>
      <c r="BT44" s="17"/>
      <c r="BU44" s="17"/>
      <c r="BV44" s="17"/>
      <c r="BW44" s="17">
        <v>0</v>
      </c>
      <c r="BX44" s="17"/>
      <c r="BY44" s="17"/>
      <c r="BZ44" s="17"/>
      <c r="CA44" s="17">
        <v>0</v>
      </c>
      <c r="CB44" s="17"/>
      <c r="CC44" s="17"/>
      <c r="CD44" s="17"/>
      <c r="CE44" s="17">
        <v>0</v>
      </c>
      <c r="CF44" s="17">
        <v>151.19999999999999</v>
      </c>
      <c r="CG44" s="17">
        <v>161.28</v>
      </c>
      <c r="CH44" s="17">
        <v>137.32174000000001</v>
      </c>
      <c r="CI44" s="17">
        <v>13.878259999999999</v>
      </c>
      <c r="CJ44" s="17">
        <v>8.1999999999999993</v>
      </c>
      <c r="CK44" s="17">
        <v>7.0449000000000002</v>
      </c>
      <c r="CL44" s="17">
        <v>7.0449000000000002</v>
      </c>
      <c r="CM44" s="17">
        <v>1.1551</v>
      </c>
      <c r="CN44" s="17">
        <v>5.3</v>
      </c>
      <c r="CO44" s="17">
        <v>3.78295</v>
      </c>
      <c r="CP44" s="17">
        <v>3.78295</v>
      </c>
      <c r="CQ44" s="17">
        <v>1.51705</v>
      </c>
      <c r="CR44" s="17">
        <v>22.4</v>
      </c>
      <c r="CS44" s="17">
        <v>22.280850000000001</v>
      </c>
      <c r="CT44" s="17">
        <v>22.280850000000001</v>
      </c>
      <c r="CU44" s="17">
        <v>0.11915000000000001</v>
      </c>
      <c r="CV44" s="17">
        <v>69.8</v>
      </c>
      <c r="CW44" s="17">
        <v>83.311949999999996</v>
      </c>
      <c r="CX44" s="17">
        <v>99.614789999999999</v>
      </c>
      <c r="CY44" s="17">
        <v>-29.814789999999999</v>
      </c>
      <c r="CZ44" s="17">
        <v>178.4</v>
      </c>
      <c r="DA44" s="17">
        <v>219.41560999999999</v>
      </c>
      <c r="DB44" s="17">
        <v>166.16892999999999</v>
      </c>
      <c r="DC44" s="17">
        <v>12.231070000000001</v>
      </c>
      <c r="DD44" s="17"/>
      <c r="DE44" s="17"/>
      <c r="DF44" s="17"/>
      <c r="DG44" s="17">
        <v>0</v>
      </c>
      <c r="DH44" s="17"/>
      <c r="DI44" s="17"/>
      <c r="DJ44" s="17"/>
      <c r="DK44" s="17">
        <v>0</v>
      </c>
      <c r="DL44" s="17"/>
      <c r="DM44" s="17"/>
      <c r="DN44" s="17"/>
      <c r="DO44" s="17">
        <v>0</v>
      </c>
      <c r="DP44" s="17">
        <v>6.5</v>
      </c>
      <c r="DQ44" s="17">
        <v>6.39</v>
      </c>
      <c r="DR44" s="17">
        <v>6.39</v>
      </c>
      <c r="DS44" s="17">
        <v>0.11</v>
      </c>
      <c r="DT44" s="17">
        <v>150.69999999999999</v>
      </c>
      <c r="DU44" s="17">
        <v>225.60597999999999</v>
      </c>
      <c r="DV44" s="17"/>
      <c r="DW44" s="17">
        <v>150.69999999999999</v>
      </c>
      <c r="DX44" s="17">
        <v>29</v>
      </c>
      <c r="DY44" s="17">
        <v>30.156700000000001</v>
      </c>
      <c r="DZ44" s="17">
        <v>46.910420000000002</v>
      </c>
      <c r="EA44" s="17">
        <v>-17.910419999999998</v>
      </c>
      <c r="EB44" s="17">
        <v>122.8</v>
      </c>
      <c r="EC44" s="17">
        <v>137.35445000000001</v>
      </c>
      <c r="ED44" s="17">
        <v>75.932550000000006</v>
      </c>
      <c r="EE44" s="17">
        <v>46.867449999999998</v>
      </c>
      <c r="EF44" s="17">
        <v>20.2</v>
      </c>
      <c r="EG44" s="17">
        <v>20.48039</v>
      </c>
      <c r="EH44" s="17">
        <v>32.74783</v>
      </c>
      <c r="EI44" s="17">
        <v>-12.547829999999999</v>
      </c>
      <c r="EJ44" s="17">
        <v>16</v>
      </c>
      <c r="EK44" s="17">
        <v>18.176390000000001</v>
      </c>
      <c r="EL44" s="17">
        <v>15.904339999999999</v>
      </c>
      <c r="EM44" s="17">
        <v>9.5659999999999995E-2</v>
      </c>
      <c r="EN44" s="17">
        <v>11.1</v>
      </c>
      <c r="EO44" s="17">
        <v>11.400969999999999</v>
      </c>
      <c r="EP44" s="17">
        <v>11.400969999999999</v>
      </c>
      <c r="EQ44" s="17">
        <v>-0.30097000000000002</v>
      </c>
      <c r="ER44" s="17">
        <v>77.599999999999994</v>
      </c>
      <c r="ES44" s="17">
        <v>87.26473</v>
      </c>
      <c r="ET44" s="17">
        <v>74.675250000000005</v>
      </c>
      <c r="EU44" s="17">
        <v>2.92475</v>
      </c>
      <c r="EV44" s="17">
        <v>182.7</v>
      </c>
      <c r="EW44" s="17">
        <v>184.74316999999999</v>
      </c>
      <c r="EX44" s="17">
        <v>184.74316999999999</v>
      </c>
      <c r="EY44" s="17">
        <v>-2.0431699999999999</v>
      </c>
      <c r="EZ44" s="17">
        <v>183.4</v>
      </c>
      <c r="FA44" s="17">
        <v>184.74316999999999</v>
      </c>
      <c r="FB44" s="17">
        <v>184.74316999999999</v>
      </c>
      <c r="FC44" s="17">
        <v>-1.34317</v>
      </c>
      <c r="FD44" s="17">
        <v>179.7</v>
      </c>
      <c r="FE44" s="17">
        <v>185.29795999999999</v>
      </c>
      <c r="FF44" s="17">
        <v>185.29795999999999</v>
      </c>
      <c r="FG44" s="17">
        <v>-5.5979599999999996</v>
      </c>
      <c r="FH44" s="17">
        <v>103.2</v>
      </c>
      <c r="FI44" s="17">
        <v>100.46541000000001</v>
      </c>
      <c r="FJ44" s="17">
        <v>87.570220000000006</v>
      </c>
      <c r="FK44" s="17">
        <v>15.62978</v>
      </c>
      <c r="FL44" s="17">
        <v>21.1</v>
      </c>
      <c r="FM44" s="17">
        <v>46.809660000000001</v>
      </c>
      <c r="FN44" s="17">
        <v>46.809660000000001</v>
      </c>
      <c r="FO44" s="17">
        <v>-25.70966</v>
      </c>
      <c r="FP44" s="17">
        <v>22.3</v>
      </c>
      <c r="FQ44" s="17">
        <v>21.646380000000001</v>
      </c>
      <c r="FR44" s="17">
        <v>21.646380000000001</v>
      </c>
      <c r="FS44" s="17">
        <v>0.65361999999999998</v>
      </c>
      <c r="FT44" s="17">
        <v>16.8</v>
      </c>
      <c r="FU44" s="17">
        <v>14.912509999999999</v>
      </c>
      <c r="FV44" s="17">
        <v>14.912509999999999</v>
      </c>
      <c r="FW44" s="17">
        <v>1.8874899999999999</v>
      </c>
      <c r="FX44" s="17">
        <v>74.099999999999994</v>
      </c>
      <c r="FY44" s="17">
        <v>71.025480000000002</v>
      </c>
      <c r="FZ44" s="17">
        <v>42.066870000000002</v>
      </c>
      <c r="GA44" s="17">
        <v>32.03313</v>
      </c>
      <c r="GB44" s="17"/>
      <c r="GC44" s="17"/>
      <c r="GD44" s="17"/>
      <c r="GE44" s="17">
        <v>0</v>
      </c>
      <c r="GF44" s="17"/>
      <c r="GG44" s="17"/>
      <c r="GH44" s="17"/>
      <c r="GI44" s="17">
        <v>0</v>
      </c>
      <c r="GJ44" s="17">
        <v>6.7</v>
      </c>
      <c r="GK44" s="17">
        <v>6.8787000000000003</v>
      </c>
      <c r="GL44" s="17">
        <v>6.8787000000000003</v>
      </c>
      <c r="GM44" s="17">
        <v>-0.1787</v>
      </c>
      <c r="GN44" s="17">
        <v>90.4</v>
      </c>
      <c r="GO44" s="17">
        <v>141.61836</v>
      </c>
      <c r="GP44" s="17">
        <v>141.61836</v>
      </c>
      <c r="GQ44" s="17">
        <v>-51.218359999999997</v>
      </c>
      <c r="GR44" s="17"/>
      <c r="GS44" s="17"/>
      <c r="GT44" s="17"/>
      <c r="GU44" s="17">
        <v>0</v>
      </c>
      <c r="GV44" s="17"/>
      <c r="GW44" s="17"/>
      <c r="GX44" s="17"/>
      <c r="GY44" s="17">
        <v>0</v>
      </c>
      <c r="GZ44" s="17"/>
      <c r="HA44" s="17"/>
      <c r="HB44" s="17"/>
      <c r="HC44" s="17">
        <v>0</v>
      </c>
      <c r="HD44" s="17"/>
      <c r="HE44" s="17"/>
      <c r="HF44" s="17"/>
      <c r="HG44" s="17">
        <v>0</v>
      </c>
      <c r="HH44" s="17">
        <v>83.1</v>
      </c>
      <c r="HI44" s="17">
        <v>76.446579999999997</v>
      </c>
      <c r="HJ44" s="17">
        <v>68.073220000000006</v>
      </c>
      <c r="HK44" s="17">
        <v>15.02678</v>
      </c>
      <c r="HL44" s="17">
        <v>50.2</v>
      </c>
      <c r="HM44" s="17">
        <v>30.155909999999999</v>
      </c>
      <c r="HN44" s="17"/>
      <c r="HO44" s="17">
        <v>50.2</v>
      </c>
      <c r="HP44" s="17"/>
      <c r="HQ44" s="17"/>
      <c r="HR44" s="17"/>
      <c r="HS44" s="17">
        <v>0</v>
      </c>
      <c r="HT44" s="17">
        <v>39.5</v>
      </c>
      <c r="HU44" s="17">
        <v>45.291899999999998</v>
      </c>
      <c r="HV44" s="17">
        <v>45.291899999999998</v>
      </c>
      <c r="HW44" s="17">
        <v>-5.7919</v>
      </c>
      <c r="HX44" s="17"/>
      <c r="HY44" s="17"/>
      <c r="HZ44" s="17"/>
      <c r="IA44" s="17">
        <v>0</v>
      </c>
      <c r="IB44" s="17">
        <v>0</v>
      </c>
      <c r="IC44" s="17"/>
      <c r="ID44" s="17"/>
      <c r="IE44" s="17">
        <v>0</v>
      </c>
      <c r="IF44" s="17"/>
      <c r="IG44" s="17"/>
      <c r="IH44" s="17"/>
      <c r="II44" s="17">
        <v>0</v>
      </c>
      <c r="IJ44" s="17">
        <v>93.1</v>
      </c>
      <c r="IK44" s="17">
        <v>90.009810000000002</v>
      </c>
      <c r="IL44" s="17">
        <v>90.148499999999999</v>
      </c>
      <c r="IM44" s="17">
        <v>2.9514999999999998</v>
      </c>
      <c r="IN44" s="17">
        <v>168.9</v>
      </c>
      <c r="IO44" s="17">
        <v>172.31039000000001</v>
      </c>
      <c r="IP44" s="17">
        <v>185.07239999999999</v>
      </c>
      <c r="IQ44" s="17">
        <v>-16.1724</v>
      </c>
      <c r="IR44" s="17">
        <v>167</v>
      </c>
      <c r="IS44" s="17">
        <v>172.31039000000001</v>
      </c>
      <c r="IT44" s="17">
        <v>185.07239999999999</v>
      </c>
      <c r="IU44" s="17">
        <v>-18.072399999999998</v>
      </c>
      <c r="IV44" s="17">
        <v>134.9</v>
      </c>
      <c r="IW44" s="17">
        <v>70</v>
      </c>
      <c r="IX44" s="17">
        <v>185.07239999999999</v>
      </c>
      <c r="IY44" s="17">
        <v>-50.172400000000003</v>
      </c>
      <c r="IZ44" s="17">
        <v>243.8</v>
      </c>
      <c r="JA44" s="17">
        <v>172.82784000000001</v>
      </c>
      <c r="JB44" s="17">
        <v>278.44227000000001</v>
      </c>
      <c r="JC44" s="17">
        <v>-34.642270000000003</v>
      </c>
      <c r="JD44" s="17">
        <v>70.599999999999994</v>
      </c>
      <c r="JE44" s="17">
        <v>71.102429999999998</v>
      </c>
      <c r="JF44" s="17">
        <v>71.102429999999998</v>
      </c>
      <c r="JG44" s="17">
        <v>-0.50243000000000004</v>
      </c>
      <c r="JH44" s="17">
        <v>34.700000000000003</v>
      </c>
      <c r="JI44" s="17">
        <v>35.657980000000002</v>
      </c>
      <c r="JJ44" s="17">
        <v>35.657980000000002</v>
      </c>
      <c r="JK44" s="17">
        <v>-0.95798000000000005</v>
      </c>
      <c r="JL44" s="17"/>
      <c r="JM44" s="17"/>
      <c r="JN44" s="17"/>
      <c r="JO44" s="17">
        <v>0</v>
      </c>
      <c r="JP44" s="17"/>
      <c r="JQ44" s="17"/>
      <c r="JR44" s="17"/>
      <c r="JS44" s="17">
        <v>0</v>
      </c>
      <c r="JT44" s="17"/>
      <c r="JU44" s="17"/>
      <c r="JV44" s="17"/>
      <c r="JW44" s="17">
        <v>0</v>
      </c>
      <c r="JX44" s="17">
        <v>23.1</v>
      </c>
      <c r="JY44" s="17">
        <v>26</v>
      </c>
      <c r="JZ44" s="17">
        <v>26</v>
      </c>
      <c r="KA44" s="17">
        <v>-2.9</v>
      </c>
      <c r="KB44" s="17"/>
      <c r="KC44" s="17"/>
      <c r="KD44" s="17"/>
      <c r="KE44" s="17">
        <v>0</v>
      </c>
      <c r="KF44" s="17"/>
      <c r="KG44" s="17"/>
      <c r="KH44" s="17"/>
      <c r="KI44" s="17">
        <v>0</v>
      </c>
      <c r="KJ44" s="17">
        <v>4.0999999999999996</v>
      </c>
      <c r="KK44" s="17"/>
      <c r="KL44" s="17"/>
      <c r="KM44" s="17">
        <v>4.0999999999999996</v>
      </c>
      <c r="KN44" s="17">
        <v>0.9</v>
      </c>
      <c r="KO44" s="17">
        <v>1.45085</v>
      </c>
      <c r="KP44" s="17">
        <v>1.45085</v>
      </c>
      <c r="KQ44" s="17">
        <v>-0.55084999999999995</v>
      </c>
      <c r="KR44" s="17">
        <v>191.4</v>
      </c>
      <c r="KS44" s="17">
        <v>196.08174</v>
      </c>
      <c r="KT44" s="17">
        <v>268.50241999999997</v>
      </c>
      <c r="KU44" s="17">
        <v>-77.102419999999995</v>
      </c>
      <c r="KV44" s="17">
        <v>73.599999999999994</v>
      </c>
      <c r="KW44" s="17">
        <v>112.93577000000001</v>
      </c>
      <c r="KX44" s="17">
        <v>96.638409999999993</v>
      </c>
      <c r="KY44" s="17">
        <v>-23.038409999999999</v>
      </c>
      <c r="KZ44" s="17">
        <v>63.1</v>
      </c>
      <c r="LA44" s="17">
        <v>66.809659999999994</v>
      </c>
      <c r="LB44" s="17">
        <v>66.809659999999994</v>
      </c>
      <c r="LC44" s="17">
        <v>-3.70966</v>
      </c>
      <c r="LD44" s="17">
        <v>65.099999999999994</v>
      </c>
      <c r="LE44" s="17">
        <v>78.567999999999998</v>
      </c>
      <c r="LF44" s="17">
        <v>74.030029999999996</v>
      </c>
      <c r="LG44" s="17">
        <v>-8.9300300000000004</v>
      </c>
      <c r="LH44" s="17">
        <v>29.5</v>
      </c>
      <c r="LI44" s="17">
        <v>29.806760000000001</v>
      </c>
      <c r="LJ44" s="17">
        <v>29.806760000000001</v>
      </c>
      <c r="LK44" s="17">
        <v>-0.30675999999999998</v>
      </c>
      <c r="LL44" s="17"/>
      <c r="LM44" s="17"/>
      <c r="LN44" s="17"/>
      <c r="LO44" s="17">
        <v>0</v>
      </c>
      <c r="LP44" s="17">
        <v>47.8</v>
      </c>
      <c r="LQ44" s="17">
        <v>50.645899999999997</v>
      </c>
      <c r="LR44" s="17">
        <v>50.645899999999997</v>
      </c>
      <c r="LS44" s="17">
        <v>-2.8458999999999999</v>
      </c>
      <c r="LT44" s="17">
        <v>48.7</v>
      </c>
      <c r="LU44" s="17">
        <v>49.666240000000002</v>
      </c>
      <c r="LV44" s="17">
        <v>49.666240000000002</v>
      </c>
      <c r="LW44" s="17">
        <v>-0.96623999999999999</v>
      </c>
      <c r="LX44" s="17">
        <v>140.80000000000001</v>
      </c>
      <c r="LY44" s="17">
        <v>158.19065000000001</v>
      </c>
      <c r="LZ44" s="17">
        <v>158.19065000000001</v>
      </c>
      <c r="MA44" s="17">
        <v>-17.390650000000001</v>
      </c>
      <c r="MB44" s="17">
        <v>142.4</v>
      </c>
      <c r="MC44" s="17">
        <v>158.19065000000001</v>
      </c>
      <c r="MD44" s="17">
        <v>158.19065000000001</v>
      </c>
      <c r="ME44" s="17">
        <v>-15.790649999999999</v>
      </c>
      <c r="MF44" s="17">
        <v>168.7</v>
      </c>
      <c r="MG44" s="17">
        <v>158.66569999999999</v>
      </c>
      <c r="MH44" s="17">
        <v>158.66569999999999</v>
      </c>
      <c r="MI44" s="17">
        <v>10.0343</v>
      </c>
      <c r="MJ44" s="17">
        <v>181.1</v>
      </c>
      <c r="MK44" s="17">
        <v>176.36183</v>
      </c>
      <c r="ML44" s="17">
        <v>176.36183</v>
      </c>
      <c r="MM44" s="17">
        <v>4.7381700000000002</v>
      </c>
      <c r="MN44" s="17"/>
      <c r="MO44" s="17"/>
      <c r="MP44" s="17"/>
      <c r="MQ44" s="17">
        <v>0</v>
      </c>
      <c r="MR44" s="17"/>
      <c r="MS44" s="17"/>
      <c r="MT44" s="17"/>
      <c r="MU44" s="17">
        <v>0</v>
      </c>
      <c r="MV44" s="17"/>
      <c r="MW44" s="17"/>
      <c r="MX44" s="17"/>
      <c r="MY44" s="17">
        <v>0</v>
      </c>
      <c r="MZ44" s="17"/>
      <c r="NA44" s="17"/>
      <c r="NB44" s="17"/>
      <c r="NC44" s="17">
        <v>0</v>
      </c>
      <c r="ND44" s="17">
        <v>209</v>
      </c>
      <c r="NE44" s="17">
        <v>205.29381000000001</v>
      </c>
      <c r="NF44" s="17">
        <v>205.29381000000001</v>
      </c>
      <c r="NG44" s="17">
        <v>3.7061899999999999</v>
      </c>
      <c r="NH44" s="17">
        <v>101.1</v>
      </c>
      <c r="NI44" s="17">
        <v>102.95515</v>
      </c>
      <c r="NJ44" s="17">
        <v>102.95515</v>
      </c>
      <c r="NK44" s="17">
        <v>-1.8551500000000001</v>
      </c>
      <c r="NL44" s="17">
        <v>7.1</v>
      </c>
      <c r="NM44" s="17">
        <v>5.8401899999999998</v>
      </c>
      <c r="NN44" s="17">
        <v>5.8401899999999998</v>
      </c>
      <c r="NO44" s="17">
        <v>1.2598100000000001</v>
      </c>
      <c r="NP44" s="17">
        <v>3.2</v>
      </c>
      <c r="NQ44" s="17">
        <v>3.22071</v>
      </c>
      <c r="NR44" s="17">
        <v>3.22071</v>
      </c>
      <c r="NS44" s="17">
        <v>-2.0709999999999999E-2</v>
      </c>
      <c r="NT44" s="17">
        <v>10.3</v>
      </c>
      <c r="NU44" s="17">
        <v>25</v>
      </c>
      <c r="NV44" s="17">
        <v>27.003399999999999</v>
      </c>
      <c r="NW44" s="17">
        <v>-16.703399999999998</v>
      </c>
      <c r="NX44" s="17">
        <v>0</v>
      </c>
      <c r="NY44" s="17"/>
      <c r="NZ44" s="17"/>
      <c r="OA44" s="17">
        <v>0</v>
      </c>
      <c r="OB44" s="17">
        <v>15.3</v>
      </c>
      <c r="OC44" s="17">
        <v>14.22</v>
      </c>
      <c r="OD44" s="17">
        <v>14.216799999999999</v>
      </c>
      <c r="OE44" s="17">
        <v>1.0831999999999999</v>
      </c>
      <c r="OF44" s="17"/>
      <c r="OG44" s="17"/>
      <c r="OH44" s="17"/>
      <c r="OI44" s="17">
        <v>0</v>
      </c>
      <c r="OJ44" s="17">
        <v>0</v>
      </c>
      <c r="OK44" s="17"/>
      <c r="OL44" s="17"/>
      <c r="OM44" s="17">
        <v>0</v>
      </c>
      <c r="ON44" s="17">
        <v>0</v>
      </c>
      <c r="OO44" s="17">
        <v>20.33764</v>
      </c>
      <c r="OP44" s="17">
        <v>20.33764</v>
      </c>
      <c r="OQ44" s="17">
        <v>-20.33764</v>
      </c>
      <c r="OR44" s="17">
        <v>9.9</v>
      </c>
      <c r="OS44" s="17">
        <v>9</v>
      </c>
      <c r="OT44" s="17">
        <v>9</v>
      </c>
      <c r="OU44" s="17">
        <v>0.9</v>
      </c>
      <c r="OV44" s="17">
        <v>1.2</v>
      </c>
      <c r="OW44" s="17">
        <v>2.7208399999999999</v>
      </c>
      <c r="OX44" s="17">
        <v>1.34755</v>
      </c>
      <c r="OY44" s="17">
        <v>-0.14754999999999999</v>
      </c>
      <c r="OZ44" s="17">
        <v>0</v>
      </c>
      <c r="PA44" s="17"/>
      <c r="PB44" s="17">
        <v>4.4999999999999998E-2</v>
      </c>
      <c r="PC44" s="17">
        <v>-4.4999999999999998E-2</v>
      </c>
      <c r="PD44" s="17">
        <v>0</v>
      </c>
      <c r="PE44" s="17">
        <v>0.05</v>
      </c>
      <c r="PF44" s="17">
        <v>0.05</v>
      </c>
      <c r="PG44" s="17">
        <v>-0.05</v>
      </c>
      <c r="PH44" s="17">
        <v>0.5</v>
      </c>
      <c r="PI44" s="17">
        <v>0.96</v>
      </c>
      <c r="PJ44" s="17">
        <v>0.96</v>
      </c>
      <c r="PK44" s="17">
        <v>-0.46</v>
      </c>
      <c r="PL44" s="17">
        <v>0.9</v>
      </c>
      <c r="PM44" s="17">
        <v>1.5</v>
      </c>
      <c r="PN44" s="17">
        <v>1.5</v>
      </c>
      <c r="PO44" s="17">
        <v>-0.6</v>
      </c>
      <c r="PP44" s="17">
        <v>4.5999999999999996</v>
      </c>
      <c r="PQ44" s="17">
        <v>4.5</v>
      </c>
      <c r="PR44" s="17">
        <v>4.5</v>
      </c>
      <c r="PS44" s="17">
        <v>0.1</v>
      </c>
      <c r="PT44" s="17">
        <v>21.3</v>
      </c>
      <c r="PU44" s="17">
        <v>2.9823</v>
      </c>
      <c r="PV44" s="17">
        <v>2.9823</v>
      </c>
      <c r="PW44" s="17">
        <v>18.317699999999999</v>
      </c>
      <c r="PX44" s="17">
        <v>1.2</v>
      </c>
      <c r="PY44" s="17">
        <v>3.3</v>
      </c>
      <c r="PZ44" s="17">
        <v>3.3</v>
      </c>
      <c r="QA44" s="17">
        <v>-2.1</v>
      </c>
      <c r="QB44" s="17">
        <v>3.2</v>
      </c>
      <c r="QC44" s="17">
        <v>3.1</v>
      </c>
      <c r="QD44" s="17">
        <v>3.1</v>
      </c>
      <c r="QE44" s="17">
        <v>0.1</v>
      </c>
      <c r="QF44" s="17">
        <v>3.5</v>
      </c>
      <c r="QG44" s="17">
        <v>3.5</v>
      </c>
      <c r="QH44" s="17">
        <v>3.5</v>
      </c>
      <c r="QI44" s="17">
        <v>0</v>
      </c>
      <c r="QJ44" s="17">
        <v>16</v>
      </c>
      <c r="QK44" s="17">
        <v>15.45894</v>
      </c>
      <c r="QL44" s="17">
        <v>15.45894</v>
      </c>
      <c r="QM44" s="17">
        <v>0.54105999999999999</v>
      </c>
      <c r="QN44" s="17">
        <v>0</v>
      </c>
      <c r="QO44" s="17">
        <v>0.08</v>
      </c>
      <c r="QP44" s="17">
        <v>0.08</v>
      </c>
      <c r="QQ44" s="17">
        <v>-0.08</v>
      </c>
      <c r="QR44" s="17">
        <v>0</v>
      </c>
      <c r="QS44" s="17">
        <v>0.18</v>
      </c>
      <c r="QT44" s="17">
        <v>0.18</v>
      </c>
      <c r="QU44" s="17">
        <v>-0.18</v>
      </c>
      <c r="QV44" s="17">
        <v>2.5</v>
      </c>
      <c r="QW44" s="17">
        <v>3</v>
      </c>
      <c r="QX44" s="17">
        <v>6.9635999999999996</v>
      </c>
      <c r="QY44" s="17">
        <v>-4.4635999999999996</v>
      </c>
      <c r="QZ44" s="17">
        <v>8.9</v>
      </c>
      <c r="RA44" s="17">
        <v>5.7</v>
      </c>
      <c r="RB44" s="17">
        <v>19.3675</v>
      </c>
      <c r="RC44" s="17">
        <v>-10.467499999999999</v>
      </c>
      <c r="RD44" s="17">
        <v>0</v>
      </c>
      <c r="RE44" s="17"/>
      <c r="RF44" s="17"/>
      <c r="RG44" s="17">
        <v>0</v>
      </c>
      <c r="RH44" s="17">
        <v>2</v>
      </c>
      <c r="RI44" s="17">
        <v>1.96</v>
      </c>
      <c r="RJ44" s="17">
        <v>1.96</v>
      </c>
      <c r="RK44" s="17">
        <v>0.04</v>
      </c>
      <c r="RL44" s="17">
        <v>19.899999999999999</v>
      </c>
      <c r="RM44" s="17">
        <v>19.67727</v>
      </c>
      <c r="RN44" s="17">
        <v>19.67727</v>
      </c>
      <c r="RO44" s="17">
        <v>0.22273000000000001</v>
      </c>
      <c r="RP44" s="17">
        <v>1.4</v>
      </c>
      <c r="RQ44" s="17">
        <v>1.476</v>
      </c>
      <c r="RR44" s="17">
        <v>1.476</v>
      </c>
      <c r="RS44" s="17">
        <v>-7.5999999999999998E-2</v>
      </c>
      <c r="RT44" s="17"/>
      <c r="RU44" s="17"/>
      <c r="RV44" s="17"/>
      <c r="RW44" s="17">
        <v>0</v>
      </c>
      <c r="RX44" s="17">
        <v>3.7</v>
      </c>
      <c r="RY44" s="17">
        <v>3.6</v>
      </c>
      <c r="RZ44" s="17">
        <v>3.6</v>
      </c>
      <c r="SA44" s="17">
        <v>0.1</v>
      </c>
      <c r="SB44" s="17">
        <v>0</v>
      </c>
      <c r="SC44" s="17">
        <v>2.9899999999999999E-2</v>
      </c>
      <c r="SD44" s="17">
        <v>2.9899999999999999E-2</v>
      </c>
      <c r="SE44" s="17">
        <v>-2.9899999999999999E-2</v>
      </c>
      <c r="SF44" s="17">
        <v>0</v>
      </c>
      <c r="SG44" s="17">
        <v>5.6000000000000001E-2</v>
      </c>
      <c r="SH44" s="17">
        <v>5.6000000000000001E-2</v>
      </c>
      <c r="SI44" s="17">
        <v>-5.6000000000000001E-2</v>
      </c>
      <c r="SJ44" s="17">
        <v>5.2</v>
      </c>
      <c r="SK44" s="17">
        <v>5.2</v>
      </c>
      <c r="SL44" s="17">
        <v>5.2</v>
      </c>
      <c r="SM44" s="17">
        <v>0</v>
      </c>
      <c r="SN44" s="17">
        <v>3</v>
      </c>
      <c r="SO44" s="17">
        <v>3.1</v>
      </c>
      <c r="SP44" s="17">
        <v>3.1</v>
      </c>
      <c r="SQ44" s="17">
        <v>-0.1</v>
      </c>
      <c r="SR44" s="17">
        <v>3.3</v>
      </c>
      <c r="SS44" s="17">
        <v>3</v>
      </c>
      <c r="ST44" s="17">
        <v>3</v>
      </c>
      <c r="SU44" s="17">
        <v>0.3</v>
      </c>
      <c r="SV44" s="17">
        <v>4.7</v>
      </c>
      <c r="SW44" s="17">
        <v>4.5</v>
      </c>
      <c r="SX44" s="17">
        <v>4.5</v>
      </c>
      <c r="SY44" s="17">
        <v>0.2</v>
      </c>
      <c r="SZ44" s="17">
        <v>22.6</v>
      </c>
      <c r="TA44" s="17">
        <v>15</v>
      </c>
      <c r="TB44" s="17">
        <v>15</v>
      </c>
      <c r="TC44" s="17">
        <v>7.6</v>
      </c>
      <c r="TD44" s="17">
        <v>57.8</v>
      </c>
      <c r="TE44" s="17">
        <v>41.5</v>
      </c>
      <c r="TF44" s="17">
        <v>74</v>
      </c>
      <c r="TG44" s="17">
        <v>-16.2</v>
      </c>
      <c r="TH44" s="17">
        <v>0</v>
      </c>
      <c r="TI44" s="17"/>
      <c r="TJ44" s="17"/>
      <c r="TK44" s="17">
        <v>0</v>
      </c>
      <c r="TL44" s="17">
        <v>15.9</v>
      </c>
      <c r="TM44" s="17">
        <v>26.7</v>
      </c>
      <c r="TN44" s="17">
        <v>74.959999999999994</v>
      </c>
      <c r="TO44" s="17">
        <v>-59.06</v>
      </c>
      <c r="TP44" s="17">
        <v>14.2</v>
      </c>
      <c r="TQ44" s="17">
        <v>24</v>
      </c>
      <c r="TR44" s="17">
        <v>81.510000000000005</v>
      </c>
      <c r="TS44" s="17">
        <v>-67.31</v>
      </c>
      <c r="TT44" s="17">
        <v>1.4</v>
      </c>
      <c r="TU44" s="17">
        <v>7.79</v>
      </c>
      <c r="TV44" s="17">
        <v>9.4499999999999993</v>
      </c>
      <c r="TW44" s="17">
        <v>-8.0500000000000007</v>
      </c>
      <c r="TX44" s="17">
        <v>1.5</v>
      </c>
      <c r="TY44" s="17">
        <v>7.79</v>
      </c>
      <c r="TZ44" s="17">
        <v>4.79</v>
      </c>
      <c r="UA44" s="17">
        <v>-3.29</v>
      </c>
      <c r="UB44" s="17">
        <v>0.4</v>
      </c>
      <c r="UC44" s="17"/>
      <c r="UD44" s="17"/>
      <c r="UE44" s="17">
        <v>0.4</v>
      </c>
      <c r="UF44" s="17">
        <v>5.6</v>
      </c>
      <c r="UG44" s="17">
        <v>9</v>
      </c>
      <c r="UH44" s="17">
        <v>9</v>
      </c>
      <c r="UI44" s="17">
        <v>-3.4</v>
      </c>
      <c r="UJ44" s="17">
        <v>2.2000000000000002</v>
      </c>
      <c r="UK44" s="17">
        <v>2</v>
      </c>
      <c r="UL44" s="17">
        <v>2</v>
      </c>
      <c r="UM44" s="17">
        <v>0.2</v>
      </c>
      <c r="UN44" s="17">
        <v>7.5</v>
      </c>
      <c r="UO44" s="17">
        <v>7.4</v>
      </c>
      <c r="UP44" s="17">
        <v>7.4</v>
      </c>
      <c r="UQ44" s="17">
        <v>0.1</v>
      </c>
      <c r="UR44" s="17">
        <v>6.3</v>
      </c>
      <c r="US44" s="17">
        <v>5</v>
      </c>
      <c r="UT44" s="17">
        <v>5</v>
      </c>
      <c r="UU44" s="17">
        <v>1.3</v>
      </c>
      <c r="UV44" s="17">
        <v>6.7</v>
      </c>
      <c r="UW44" s="17">
        <v>5.6</v>
      </c>
      <c r="UX44" s="17">
        <v>5.6</v>
      </c>
      <c r="UY44" s="17">
        <v>1.1000000000000001</v>
      </c>
      <c r="UZ44" s="17">
        <v>6.6</v>
      </c>
      <c r="VA44" s="17">
        <v>5.8</v>
      </c>
      <c r="VB44" s="17">
        <v>5.8</v>
      </c>
      <c r="VC44" s="17">
        <v>0.8</v>
      </c>
      <c r="VD44" s="17">
        <v>17.7</v>
      </c>
      <c r="VE44" s="17">
        <v>14.87</v>
      </c>
      <c r="VF44" s="17">
        <v>14.868499999999999</v>
      </c>
      <c r="VG44" s="17">
        <v>2.8315000000000001</v>
      </c>
      <c r="VH44" s="17">
        <v>1</v>
      </c>
      <c r="VI44" s="17"/>
      <c r="VJ44" s="17">
        <v>1.28</v>
      </c>
      <c r="VK44" s="17">
        <v>-0.28000000000000003</v>
      </c>
      <c r="VL44" s="17">
        <v>0</v>
      </c>
      <c r="VM44" s="17">
        <v>3.0000000000000001E-3</v>
      </c>
      <c r="VN44" s="17">
        <v>3.0000000000000001E-3</v>
      </c>
      <c r="VO44" s="17">
        <v>-3.0000000000000001E-3</v>
      </c>
      <c r="VP44" s="17">
        <v>0</v>
      </c>
      <c r="VQ44" s="17"/>
      <c r="VR44" s="17"/>
      <c r="VS44" s="17">
        <v>0</v>
      </c>
      <c r="VT44" s="17">
        <v>0.6</v>
      </c>
      <c r="VU44" s="17">
        <v>0.6</v>
      </c>
      <c r="VV44" s="17">
        <v>0.6</v>
      </c>
      <c r="VW44" s="17">
        <v>0</v>
      </c>
      <c r="VX44" s="17">
        <v>127.5</v>
      </c>
      <c r="VY44" s="17">
        <v>83</v>
      </c>
      <c r="VZ44" s="17">
        <v>75</v>
      </c>
      <c r="WA44" s="17">
        <v>52.5</v>
      </c>
      <c r="WB44" s="17">
        <v>134.80000000000001</v>
      </c>
      <c r="WC44" s="17">
        <v>82</v>
      </c>
      <c r="WD44" s="17">
        <v>74</v>
      </c>
      <c r="WE44" s="17">
        <v>60.8</v>
      </c>
      <c r="WF44" s="17">
        <v>0</v>
      </c>
      <c r="WG44" s="17"/>
      <c r="WH44" s="17"/>
      <c r="WI44" s="17">
        <v>0</v>
      </c>
      <c r="WJ44" s="17"/>
      <c r="WK44" s="17"/>
      <c r="WL44" s="17"/>
      <c r="WM44" s="17">
        <v>0</v>
      </c>
      <c r="WN44" s="17">
        <v>4.8</v>
      </c>
      <c r="WO44" s="17">
        <v>4.5</v>
      </c>
      <c r="WP44" s="17">
        <v>4.5</v>
      </c>
      <c r="WQ44" s="17">
        <v>0.3</v>
      </c>
      <c r="WR44" s="17">
        <v>2.1</v>
      </c>
      <c r="WS44" s="17">
        <v>2.2999999999999998</v>
      </c>
      <c r="WT44" s="17">
        <v>2.2999999999999998</v>
      </c>
      <c r="WU44" s="17">
        <v>-0.2</v>
      </c>
      <c r="WV44" s="17">
        <v>1.2</v>
      </c>
      <c r="WW44" s="17">
        <v>1.1499999999999999</v>
      </c>
      <c r="WX44" s="17">
        <v>1.1499999999999999</v>
      </c>
      <c r="WY44" s="17">
        <v>0.05</v>
      </c>
      <c r="WZ44" s="17">
        <v>3</v>
      </c>
      <c r="XA44" s="17">
        <v>3</v>
      </c>
      <c r="XB44" s="17">
        <v>3</v>
      </c>
      <c r="XC44" s="17">
        <v>0</v>
      </c>
      <c r="XD44" s="17">
        <v>0</v>
      </c>
      <c r="XE44" s="17"/>
      <c r="XF44" s="17"/>
      <c r="XG44" s="17">
        <v>0</v>
      </c>
      <c r="XH44" s="17">
        <v>7.8</v>
      </c>
      <c r="XI44" s="17">
        <v>7.8</v>
      </c>
      <c r="XJ44" s="17">
        <v>7.8</v>
      </c>
      <c r="XK44" s="17">
        <v>0</v>
      </c>
      <c r="XL44" s="17">
        <v>19.3</v>
      </c>
      <c r="XM44" s="17">
        <v>18.550719999999998</v>
      </c>
      <c r="XN44" s="17">
        <v>18.550719999999998</v>
      </c>
      <c r="XO44" s="17">
        <v>0.74927999999999995</v>
      </c>
      <c r="XP44" s="17">
        <v>10</v>
      </c>
      <c r="XQ44" s="17">
        <v>9.9</v>
      </c>
      <c r="XR44" s="17">
        <v>9.9</v>
      </c>
      <c r="XS44" s="17">
        <v>0.1</v>
      </c>
      <c r="XT44" s="17">
        <v>9</v>
      </c>
      <c r="XU44" s="17">
        <v>10.43478</v>
      </c>
      <c r="XV44" s="17">
        <v>10.43478</v>
      </c>
      <c r="XW44" s="17">
        <v>-1.4347799999999999</v>
      </c>
      <c r="XX44" s="17"/>
      <c r="XY44" s="17"/>
      <c r="XZ44" s="17"/>
      <c r="YA44" s="17">
        <v>0</v>
      </c>
      <c r="YB44" s="17"/>
      <c r="YC44" s="17"/>
      <c r="YD44" s="17"/>
      <c r="YE44" s="17">
        <v>0</v>
      </c>
      <c r="YF44" s="17">
        <v>16</v>
      </c>
      <c r="YG44" s="17">
        <v>13.52657</v>
      </c>
      <c r="YH44" s="17">
        <v>13.52657</v>
      </c>
      <c r="YI44" s="17">
        <v>2.47343</v>
      </c>
      <c r="YJ44" s="17">
        <v>16.3</v>
      </c>
      <c r="YK44" s="17">
        <v>15</v>
      </c>
      <c r="YL44" s="17"/>
      <c r="YM44" s="17">
        <v>16.3</v>
      </c>
      <c r="YN44" s="17">
        <v>8.9</v>
      </c>
      <c r="YO44" s="17">
        <v>8.25</v>
      </c>
      <c r="YP44" s="17">
        <v>8.25</v>
      </c>
      <c r="YQ44" s="17">
        <v>0.65</v>
      </c>
      <c r="YR44" s="17">
        <v>10.9</v>
      </c>
      <c r="YS44" s="17">
        <v>11</v>
      </c>
      <c r="YT44" s="17">
        <v>10.628019999999999</v>
      </c>
      <c r="YU44" s="17">
        <v>0.27198</v>
      </c>
      <c r="YV44" s="17">
        <v>12.2</v>
      </c>
      <c r="YW44" s="17">
        <v>12.13527</v>
      </c>
      <c r="YX44" s="17">
        <v>12.13527</v>
      </c>
      <c r="YY44" s="17">
        <v>6.4729999999999996E-2</v>
      </c>
    </row>
    <row r="45" spans="1:675" ht="24" customHeight="1" x14ac:dyDescent="0.25">
      <c r="A45" s="1"/>
      <c r="B45" s="16" t="s">
        <v>69</v>
      </c>
      <c r="C45" s="16" t="s">
        <v>893</v>
      </c>
      <c r="D45" s="17">
        <v>129.6</v>
      </c>
      <c r="E45" s="17">
        <v>153.29737</v>
      </c>
      <c r="F45" s="17">
        <v>202.1285</v>
      </c>
      <c r="G45" s="17">
        <v>-72.528499999999994</v>
      </c>
      <c r="H45" s="17">
        <v>639.1</v>
      </c>
      <c r="I45" s="17">
        <v>655.76232000000005</v>
      </c>
      <c r="J45" s="17">
        <v>655.76232000000005</v>
      </c>
      <c r="K45" s="17">
        <v>-16.662320000000001</v>
      </c>
      <c r="L45" s="17">
        <v>215.3</v>
      </c>
      <c r="M45" s="17">
        <v>212.30054999999999</v>
      </c>
      <c r="N45" s="17">
        <v>212.30054999999999</v>
      </c>
      <c r="O45" s="17">
        <v>2.9994499999999999</v>
      </c>
      <c r="P45" s="17"/>
      <c r="Q45" s="17"/>
      <c r="R45" s="17"/>
      <c r="S45" s="17">
        <v>0</v>
      </c>
      <c r="T45" s="17"/>
      <c r="U45" s="17"/>
      <c r="V45" s="17"/>
      <c r="W45" s="17">
        <v>0</v>
      </c>
      <c r="X45" s="17">
        <v>11</v>
      </c>
      <c r="Y45" s="17">
        <v>38.203510000000001</v>
      </c>
      <c r="Z45" s="17">
        <v>30.407730000000001</v>
      </c>
      <c r="AA45" s="17">
        <v>-19.407730000000001</v>
      </c>
      <c r="AB45" s="17">
        <v>81.2</v>
      </c>
      <c r="AC45" s="17">
        <v>83</v>
      </c>
      <c r="AD45" s="17">
        <v>80.119200000000006</v>
      </c>
      <c r="AE45" s="17">
        <v>1.0808</v>
      </c>
      <c r="AF45" s="17"/>
      <c r="AG45" s="17"/>
      <c r="AH45" s="17"/>
      <c r="AI45" s="17">
        <v>0</v>
      </c>
      <c r="AJ45" s="17">
        <v>31.5</v>
      </c>
      <c r="AK45" s="17"/>
      <c r="AL45" s="17"/>
      <c r="AM45" s="17">
        <v>31.5</v>
      </c>
      <c r="AN45" s="17">
        <v>178.1</v>
      </c>
      <c r="AO45" s="17">
        <v>196.22801999999999</v>
      </c>
      <c r="AP45" s="17">
        <v>196.22801999999999</v>
      </c>
      <c r="AQ45" s="17">
        <v>-18.128019999999999</v>
      </c>
      <c r="AR45" s="17">
        <v>199.7</v>
      </c>
      <c r="AS45" s="17">
        <v>196.22801999999999</v>
      </c>
      <c r="AT45" s="17">
        <v>196.22801999999999</v>
      </c>
      <c r="AU45" s="17">
        <v>3.4719799999999998</v>
      </c>
      <c r="AV45" s="17">
        <v>200.6</v>
      </c>
      <c r="AW45" s="17">
        <v>196.22801999999999</v>
      </c>
      <c r="AX45" s="17">
        <v>196.22801999999999</v>
      </c>
      <c r="AY45" s="17">
        <v>4.3719799999999998</v>
      </c>
      <c r="AZ45" s="17">
        <v>286.2</v>
      </c>
      <c r="BA45" s="17">
        <v>295.22593999999998</v>
      </c>
      <c r="BB45" s="17">
        <v>295.22593999999998</v>
      </c>
      <c r="BC45" s="17">
        <v>-9.0259400000000003</v>
      </c>
      <c r="BD45" s="17">
        <v>206.6</v>
      </c>
      <c r="BE45" s="17">
        <v>206.04143999999999</v>
      </c>
      <c r="BF45" s="17">
        <v>206.04143999999999</v>
      </c>
      <c r="BG45" s="17">
        <v>0.55855999999999995</v>
      </c>
      <c r="BH45" s="17">
        <v>108.4</v>
      </c>
      <c r="BI45" s="17">
        <v>103.33009</v>
      </c>
      <c r="BJ45" s="17">
        <v>103.33009</v>
      </c>
      <c r="BK45" s="17">
        <v>5.0699100000000001</v>
      </c>
      <c r="BL45" s="17">
        <v>374.8</v>
      </c>
      <c r="BM45" s="17">
        <v>379.53043000000002</v>
      </c>
      <c r="BN45" s="17">
        <v>379.53043000000002</v>
      </c>
      <c r="BO45" s="17">
        <v>-4.7304300000000001</v>
      </c>
      <c r="BP45" s="17">
        <v>3</v>
      </c>
      <c r="BQ45" s="17">
        <v>3.02576</v>
      </c>
      <c r="BR45" s="17">
        <v>3.02576</v>
      </c>
      <c r="BS45" s="17">
        <v>-2.5760000000000002E-2</v>
      </c>
      <c r="BT45" s="17"/>
      <c r="BU45" s="17"/>
      <c r="BV45" s="17"/>
      <c r="BW45" s="17">
        <v>0</v>
      </c>
      <c r="BX45" s="17"/>
      <c r="BY45" s="17"/>
      <c r="BZ45" s="17"/>
      <c r="CA45" s="17">
        <v>0</v>
      </c>
      <c r="CB45" s="17"/>
      <c r="CC45" s="17"/>
      <c r="CD45" s="17"/>
      <c r="CE45" s="17">
        <v>0</v>
      </c>
      <c r="CF45" s="17">
        <v>144.69999999999999</v>
      </c>
      <c r="CG45" s="17">
        <v>161.28</v>
      </c>
      <c r="CH45" s="17">
        <v>137.32174000000001</v>
      </c>
      <c r="CI45" s="17">
        <v>7.37826</v>
      </c>
      <c r="CJ45" s="17">
        <v>7.7</v>
      </c>
      <c r="CK45" s="17">
        <v>7.0449000000000002</v>
      </c>
      <c r="CL45" s="17">
        <v>7.0449000000000002</v>
      </c>
      <c r="CM45" s="17">
        <v>0.65510000000000002</v>
      </c>
      <c r="CN45" s="17">
        <v>5.2</v>
      </c>
      <c r="CO45" s="17">
        <v>3.78295</v>
      </c>
      <c r="CP45" s="17">
        <v>3.78295</v>
      </c>
      <c r="CQ45" s="17">
        <v>1.4170499999999999</v>
      </c>
      <c r="CR45" s="17">
        <v>22.4</v>
      </c>
      <c r="CS45" s="17">
        <v>22.280850000000001</v>
      </c>
      <c r="CT45" s="17">
        <v>22.280850000000001</v>
      </c>
      <c r="CU45" s="17">
        <v>0.11915000000000001</v>
      </c>
      <c r="CV45" s="17">
        <v>70.2</v>
      </c>
      <c r="CW45" s="17">
        <v>82.162629999999993</v>
      </c>
      <c r="CX45" s="17">
        <v>105.84520000000001</v>
      </c>
      <c r="CY45" s="17">
        <v>-35.645200000000003</v>
      </c>
      <c r="CZ45" s="17">
        <v>195.4</v>
      </c>
      <c r="DA45" s="17">
        <v>192.14708999999999</v>
      </c>
      <c r="DB45" s="17">
        <v>189.62163000000001</v>
      </c>
      <c r="DC45" s="17">
        <v>5.7783699999999998</v>
      </c>
      <c r="DD45" s="17"/>
      <c r="DE45" s="17"/>
      <c r="DF45" s="17"/>
      <c r="DG45" s="17">
        <v>0</v>
      </c>
      <c r="DH45" s="17"/>
      <c r="DI45" s="17"/>
      <c r="DJ45" s="17"/>
      <c r="DK45" s="17">
        <v>0</v>
      </c>
      <c r="DL45" s="17"/>
      <c r="DM45" s="17"/>
      <c r="DN45" s="17"/>
      <c r="DO45" s="17">
        <v>0</v>
      </c>
      <c r="DP45" s="17">
        <v>6.5</v>
      </c>
      <c r="DQ45" s="17">
        <v>6.39</v>
      </c>
      <c r="DR45" s="17">
        <v>6.39</v>
      </c>
      <c r="DS45" s="17">
        <v>0.11</v>
      </c>
      <c r="DT45" s="17">
        <v>149.1</v>
      </c>
      <c r="DU45" s="17">
        <v>327.01612</v>
      </c>
      <c r="DV45" s="17"/>
      <c r="DW45" s="17">
        <v>149.1</v>
      </c>
      <c r="DX45" s="17">
        <v>29</v>
      </c>
      <c r="DY45" s="17">
        <v>30.156700000000001</v>
      </c>
      <c r="DZ45" s="17">
        <v>46.910420000000002</v>
      </c>
      <c r="EA45" s="17">
        <v>-17.910419999999998</v>
      </c>
      <c r="EB45" s="17">
        <v>133.19999999999999</v>
      </c>
      <c r="EC45" s="17">
        <v>137.35444000000001</v>
      </c>
      <c r="ED45" s="17">
        <v>75.932550000000006</v>
      </c>
      <c r="EE45" s="17">
        <v>57.267449999999997</v>
      </c>
      <c r="EF45" s="17">
        <v>18.8</v>
      </c>
      <c r="EG45" s="17">
        <v>20.48039</v>
      </c>
      <c r="EH45" s="17">
        <v>32.74783</v>
      </c>
      <c r="EI45" s="17">
        <v>-13.94783</v>
      </c>
      <c r="EJ45" s="17">
        <v>16</v>
      </c>
      <c r="EK45" s="17">
        <v>18.176390000000001</v>
      </c>
      <c r="EL45" s="17">
        <v>15.904339999999999</v>
      </c>
      <c r="EM45" s="17">
        <v>9.5659999999999995E-2</v>
      </c>
      <c r="EN45" s="17">
        <v>11</v>
      </c>
      <c r="EO45" s="17">
        <v>11.400969999999999</v>
      </c>
      <c r="EP45" s="17">
        <v>11.400969999999999</v>
      </c>
      <c r="EQ45" s="17">
        <v>-0.40096999999999999</v>
      </c>
      <c r="ER45" s="17">
        <v>75.599999999999994</v>
      </c>
      <c r="ES45" s="17">
        <v>87.26473</v>
      </c>
      <c r="ET45" s="17">
        <v>74.675250000000005</v>
      </c>
      <c r="EU45" s="17">
        <v>0.92474999999999996</v>
      </c>
      <c r="EV45" s="17">
        <v>178.9</v>
      </c>
      <c r="EW45" s="17">
        <v>184.74316999999999</v>
      </c>
      <c r="EX45" s="17">
        <v>184.74316999999999</v>
      </c>
      <c r="EY45" s="17">
        <v>-5.8431699999999998</v>
      </c>
      <c r="EZ45" s="17">
        <v>180.2</v>
      </c>
      <c r="FA45" s="17">
        <v>184.74316999999999</v>
      </c>
      <c r="FB45" s="17">
        <v>184.74316999999999</v>
      </c>
      <c r="FC45" s="17">
        <v>-4.5431699999999999</v>
      </c>
      <c r="FD45" s="17">
        <v>180.5</v>
      </c>
      <c r="FE45" s="17">
        <v>185.29795999999999</v>
      </c>
      <c r="FF45" s="17">
        <v>185.29795999999999</v>
      </c>
      <c r="FG45" s="17">
        <v>-4.7979599999999998</v>
      </c>
      <c r="FH45" s="17">
        <v>100.4</v>
      </c>
      <c r="FI45" s="17">
        <v>100.46541000000001</v>
      </c>
      <c r="FJ45" s="17">
        <v>87.570220000000006</v>
      </c>
      <c r="FK45" s="17">
        <v>12.82978</v>
      </c>
      <c r="FL45" s="17">
        <v>19.7</v>
      </c>
      <c r="FM45" s="17">
        <v>46.809660000000001</v>
      </c>
      <c r="FN45" s="17">
        <v>46.809660000000001</v>
      </c>
      <c r="FO45" s="17">
        <v>-27.109660000000002</v>
      </c>
      <c r="FP45" s="17">
        <v>21.6</v>
      </c>
      <c r="FQ45" s="17">
        <v>21.646380000000001</v>
      </c>
      <c r="FR45" s="17">
        <v>21.646380000000001</v>
      </c>
      <c r="FS45" s="17">
        <v>-4.6379999999999998E-2</v>
      </c>
      <c r="FT45" s="17">
        <v>16.600000000000001</v>
      </c>
      <c r="FU45" s="17">
        <v>14.912509999999999</v>
      </c>
      <c r="FV45" s="17">
        <v>14.912509999999999</v>
      </c>
      <c r="FW45" s="17">
        <v>1.6874899999999999</v>
      </c>
      <c r="FX45" s="17">
        <v>96.4</v>
      </c>
      <c r="FY45" s="17">
        <v>71.737269999999995</v>
      </c>
      <c r="FZ45" s="17">
        <v>107.57689000000001</v>
      </c>
      <c r="GA45" s="17">
        <v>-11.17689</v>
      </c>
      <c r="GB45" s="17"/>
      <c r="GC45" s="17"/>
      <c r="GD45" s="17"/>
      <c r="GE45" s="17">
        <v>0</v>
      </c>
      <c r="GF45" s="17"/>
      <c r="GG45" s="17"/>
      <c r="GH45" s="17"/>
      <c r="GI45" s="17">
        <v>0</v>
      </c>
      <c r="GJ45" s="17">
        <v>6.7</v>
      </c>
      <c r="GK45" s="17">
        <v>6.8787000000000003</v>
      </c>
      <c r="GL45" s="17">
        <v>6.8787000000000003</v>
      </c>
      <c r="GM45" s="17">
        <v>-0.1787</v>
      </c>
      <c r="GN45" s="17">
        <v>130.80000000000001</v>
      </c>
      <c r="GO45" s="17">
        <v>141.61836</v>
      </c>
      <c r="GP45" s="17">
        <v>141.61836</v>
      </c>
      <c r="GQ45" s="17">
        <v>-10.81836</v>
      </c>
      <c r="GR45" s="17"/>
      <c r="GS45" s="17"/>
      <c r="GT45" s="17"/>
      <c r="GU45" s="17">
        <v>0</v>
      </c>
      <c r="GV45" s="17"/>
      <c r="GW45" s="17"/>
      <c r="GX45" s="17"/>
      <c r="GY45" s="17">
        <v>0</v>
      </c>
      <c r="GZ45" s="17"/>
      <c r="HA45" s="17"/>
      <c r="HB45" s="17"/>
      <c r="HC45" s="17">
        <v>0</v>
      </c>
      <c r="HD45" s="17"/>
      <c r="HE45" s="17"/>
      <c r="HF45" s="17"/>
      <c r="HG45" s="17">
        <v>0</v>
      </c>
      <c r="HH45" s="17">
        <v>81.8</v>
      </c>
      <c r="HI45" s="17">
        <v>76.446579999999997</v>
      </c>
      <c r="HJ45" s="17">
        <v>94.118549999999999</v>
      </c>
      <c r="HK45" s="17">
        <v>-12.31855</v>
      </c>
      <c r="HL45" s="17">
        <v>50.5</v>
      </c>
      <c r="HM45" s="17">
        <v>31.537800000000001</v>
      </c>
      <c r="HN45" s="17"/>
      <c r="HO45" s="17">
        <v>50.5</v>
      </c>
      <c r="HP45" s="17"/>
      <c r="HQ45" s="17"/>
      <c r="HR45" s="17"/>
      <c r="HS45" s="17">
        <v>0</v>
      </c>
      <c r="HT45" s="17">
        <v>39.700000000000003</v>
      </c>
      <c r="HU45" s="17">
        <v>45.291899999999998</v>
      </c>
      <c r="HV45" s="17">
        <v>45.291899999999998</v>
      </c>
      <c r="HW45" s="17">
        <v>-5.5918999999999999</v>
      </c>
      <c r="HX45" s="17"/>
      <c r="HY45" s="17"/>
      <c r="HZ45" s="17"/>
      <c r="IA45" s="17">
        <v>0</v>
      </c>
      <c r="IB45" s="17">
        <v>0</v>
      </c>
      <c r="IC45" s="17"/>
      <c r="ID45" s="17"/>
      <c r="IE45" s="17">
        <v>0</v>
      </c>
      <c r="IF45" s="17"/>
      <c r="IG45" s="17"/>
      <c r="IH45" s="17"/>
      <c r="II45" s="17">
        <v>0</v>
      </c>
      <c r="IJ45" s="17">
        <v>91.7</v>
      </c>
      <c r="IK45" s="17">
        <v>90.009810000000002</v>
      </c>
      <c r="IL45" s="17">
        <v>90.148499999999999</v>
      </c>
      <c r="IM45" s="17">
        <v>1.5515000000000001</v>
      </c>
      <c r="IN45" s="17">
        <v>170.1</v>
      </c>
      <c r="IO45" s="17">
        <v>130.97999999999999</v>
      </c>
      <c r="IP45" s="17">
        <v>184.84630000000001</v>
      </c>
      <c r="IQ45" s="17">
        <v>-14.7463</v>
      </c>
      <c r="IR45" s="17">
        <v>168.3</v>
      </c>
      <c r="IS45" s="17">
        <v>130.97999999999999</v>
      </c>
      <c r="IT45" s="17">
        <v>184.84630000000001</v>
      </c>
      <c r="IU45" s="17">
        <v>-16.546299999999999</v>
      </c>
      <c r="IV45" s="17">
        <v>201.1</v>
      </c>
      <c r="IW45" s="17">
        <v>130.97999999999999</v>
      </c>
      <c r="IX45" s="17">
        <v>184.84630000000001</v>
      </c>
      <c r="IY45" s="17">
        <v>16.253699999999998</v>
      </c>
      <c r="IZ45" s="17">
        <v>266.10000000000002</v>
      </c>
      <c r="JA45" s="17">
        <v>197.06</v>
      </c>
      <c r="JB45" s="17">
        <v>278.10210000000001</v>
      </c>
      <c r="JC45" s="17">
        <v>-12.0021</v>
      </c>
      <c r="JD45" s="17">
        <v>68.400000000000006</v>
      </c>
      <c r="JE45" s="17">
        <v>71.102429999999998</v>
      </c>
      <c r="JF45" s="17">
        <v>71.102429999999998</v>
      </c>
      <c r="JG45" s="17">
        <v>-2.7024300000000001</v>
      </c>
      <c r="JH45" s="17">
        <v>33.700000000000003</v>
      </c>
      <c r="JI45" s="17">
        <v>35.657980000000002</v>
      </c>
      <c r="JJ45" s="17">
        <v>35.657980000000002</v>
      </c>
      <c r="JK45" s="17">
        <v>-1.9579800000000001</v>
      </c>
      <c r="JL45" s="17"/>
      <c r="JM45" s="17"/>
      <c r="JN45" s="17"/>
      <c r="JO45" s="17">
        <v>0</v>
      </c>
      <c r="JP45" s="17"/>
      <c r="JQ45" s="17"/>
      <c r="JR45" s="17"/>
      <c r="JS45" s="17">
        <v>0</v>
      </c>
      <c r="JT45" s="17"/>
      <c r="JU45" s="17"/>
      <c r="JV45" s="17"/>
      <c r="JW45" s="17">
        <v>0</v>
      </c>
      <c r="JX45" s="17">
        <v>22.1</v>
      </c>
      <c r="JY45" s="17">
        <v>26</v>
      </c>
      <c r="JZ45" s="17">
        <v>26</v>
      </c>
      <c r="KA45" s="17">
        <v>-3.9</v>
      </c>
      <c r="KB45" s="17"/>
      <c r="KC45" s="17"/>
      <c r="KD45" s="17"/>
      <c r="KE45" s="17">
        <v>0</v>
      </c>
      <c r="KF45" s="17"/>
      <c r="KG45" s="17"/>
      <c r="KH45" s="17"/>
      <c r="KI45" s="17">
        <v>0</v>
      </c>
      <c r="KJ45" s="17">
        <v>4.0999999999999996</v>
      </c>
      <c r="KK45" s="17"/>
      <c r="KL45" s="17"/>
      <c r="KM45" s="17">
        <v>4.0999999999999996</v>
      </c>
      <c r="KN45" s="17">
        <v>0.7</v>
      </c>
      <c r="KO45" s="17">
        <v>1.45085</v>
      </c>
      <c r="KP45" s="17">
        <v>1.45085</v>
      </c>
      <c r="KQ45" s="17">
        <v>-0.75085000000000002</v>
      </c>
      <c r="KR45" s="17">
        <v>225.9</v>
      </c>
      <c r="KS45" s="17">
        <v>222.04906</v>
      </c>
      <c r="KT45" s="17">
        <v>182.45303000000001</v>
      </c>
      <c r="KU45" s="17">
        <v>43.44697</v>
      </c>
      <c r="KV45" s="17">
        <v>78.2</v>
      </c>
      <c r="KW45" s="17">
        <v>108.13</v>
      </c>
      <c r="KX45" s="17">
        <v>112.93577999999999</v>
      </c>
      <c r="KY45" s="17">
        <v>-34.735779999999998</v>
      </c>
      <c r="KZ45" s="17">
        <v>64.2</v>
      </c>
      <c r="LA45" s="17">
        <v>66.809659999999994</v>
      </c>
      <c r="LB45" s="17">
        <v>66.809659999999994</v>
      </c>
      <c r="LC45" s="17">
        <v>-2.6096599999999999</v>
      </c>
      <c r="LD45" s="17">
        <v>66</v>
      </c>
      <c r="LE45" s="17">
        <v>78.567999999999998</v>
      </c>
      <c r="LF45" s="17">
        <v>78.567999999999998</v>
      </c>
      <c r="LG45" s="17">
        <v>-12.568</v>
      </c>
      <c r="LH45" s="17">
        <v>29</v>
      </c>
      <c r="LI45" s="17">
        <v>29.806760000000001</v>
      </c>
      <c r="LJ45" s="17">
        <v>29.806760000000001</v>
      </c>
      <c r="LK45" s="17">
        <v>-0.80676000000000003</v>
      </c>
      <c r="LL45" s="17"/>
      <c r="LM45" s="17"/>
      <c r="LN45" s="17"/>
      <c r="LO45" s="17">
        <v>0</v>
      </c>
      <c r="LP45" s="17">
        <v>47.9</v>
      </c>
      <c r="LQ45" s="17">
        <v>50.645899999999997</v>
      </c>
      <c r="LR45" s="17">
        <v>50.645899999999997</v>
      </c>
      <c r="LS45" s="17">
        <v>-2.7458999999999998</v>
      </c>
      <c r="LT45" s="17">
        <v>48.7</v>
      </c>
      <c r="LU45" s="17">
        <v>49.666240000000002</v>
      </c>
      <c r="LV45" s="17">
        <v>49.666240000000002</v>
      </c>
      <c r="LW45" s="17">
        <v>-0.96623999999999999</v>
      </c>
      <c r="LX45" s="17">
        <v>141.69999999999999</v>
      </c>
      <c r="LY45" s="17">
        <v>158.19065000000001</v>
      </c>
      <c r="LZ45" s="17">
        <v>158.19065000000001</v>
      </c>
      <c r="MA45" s="17">
        <v>-16.490649999999999</v>
      </c>
      <c r="MB45" s="17">
        <v>143.69999999999999</v>
      </c>
      <c r="MC45" s="17">
        <v>158.19065000000001</v>
      </c>
      <c r="MD45" s="17">
        <v>158.19065000000001</v>
      </c>
      <c r="ME45" s="17">
        <v>-14.49065</v>
      </c>
      <c r="MF45" s="17">
        <v>168.4</v>
      </c>
      <c r="MG45" s="17">
        <v>158.66569999999999</v>
      </c>
      <c r="MH45" s="17">
        <v>158.66569999999999</v>
      </c>
      <c r="MI45" s="17">
        <v>9.7342999999999993</v>
      </c>
      <c r="MJ45" s="17">
        <v>180.9</v>
      </c>
      <c r="MK45" s="17">
        <v>176.36183</v>
      </c>
      <c r="ML45" s="17">
        <v>176.36183</v>
      </c>
      <c r="MM45" s="17">
        <v>4.53817</v>
      </c>
      <c r="MN45" s="17"/>
      <c r="MO45" s="17"/>
      <c r="MP45" s="17"/>
      <c r="MQ45" s="17">
        <v>0</v>
      </c>
      <c r="MR45" s="17"/>
      <c r="MS45" s="17"/>
      <c r="MT45" s="17"/>
      <c r="MU45" s="17">
        <v>0</v>
      </c>
      <c r="MV45" s="17"/>
      <c r="MW45" s="17"/>
      <c r="MX45" s="17"/>
      <c r="MY45" s="17">
        <v>0</v>
      </c>
      <c r="MZ45" s="17"/>
      <c r="NA45" s="17"/>
      <c r="NB45" s="17"/>
      <c r="NC45" s="17">
        <v>0</v>
      </c>
      <c r="ND45" s="17">
        <v>209.2</v>
      </c>
      <c r="NE45" s="17">
        <v>205.29381000000001</v>
      </c>
      <c r="NF45" s="17">
        <v>205.29381000000001</v>
      </c>
      <c r="NG45" s="17">
        <v>3.9061900000000001</v>
      </c>
      <c r="NH45" s="17">
        <v>101.2</v>
      </c>
      <c r="NI45" s="17">
        <v>102.95515</v>
      </c>
      <c r="NJ45" s="17">
        <v>102.95515</v>
      </c>
      <c r="NK45" s="17">
        <v>-1.75515</v>
      </c>
      <c r="NL45" s="17">
        <v>7.1</v>
      </c>
      <c r="NM45" s="17">
        <v>5.8401899999999998</v>
      </c>
      <c r="NN45" s="17">
        <v>5.8401899999999998</v>
      </c>
      <c r="NO45" s="17">
        <v>1.2598100000000001</v>
      </c>
      <c r="NP45" s="17">
        <v>3.1</v>
      </c>
      <c r="NQ45" s="17">
        <v>3.22071</v>
      </c>
      <c r="NR45" s="17">
        <v>3.22071</v>
      </c>
      <c r="NS45" s="17">
        <v>-0.12071</v>
      </c>
      <c r="NT45" s="17">
        <v>12.9</v>
      </c>
      <c r="NU45" s="17">
        <v>24.5</v>
      </c>
      <c r="NV45" s="17">
        <v>26.6465</v>
      </c>
      <c r="NW45" s="17">
        <v>-13.746499999999999</v>
      </c>
      <c r="NX45" s="17">
        <v>0</v>
      </c>
      <c r="NY45" s="17"/>
      <c r="NZ45" s="17"/>
      <c r="OA45" s="17">
        <v>0</v>
      </c>
      <c r="OB45" s="17">
        <v>15.6</v>
      </c>
      <c r="OC45" s="17">
        <v>14</v>
      </c>
      <c r="OD45" s="17">
        <v>14.0029</v>
      </c>
      <c r="OE45" s="17">
        <v>1.5971</v>
      </c>
      <c r="OF45" s="17"/>
      <c r="OG45" s="17"/>
      <c r="OH45" s="17"/>
      <c r="OI45" s="17">
        <v>0</v>
      </c>
      <c r="OJ45" s="17">
        <v>0</v>
      </c>
      <c r="OK45" s="17"/>
      <c r="OL45" s="17"/>
      <c r="OM45" s="17">
        <v>0</v>
      </c>
      <c r="ON45" s="17">
        <v>0</v>
      </c>
      <c r="OO45" s="17">
        <v>20.33764</v>
      </c>
      <c r="OP45" s="17">
        <v>20.33764</v>
      </c>
      <c r="OQ45" s="17">
        <v>-20.33764</v>
      </c>
      <c r="OR45" s="17">
        <v>9.9</v>
      </c>
      <c r="OS45" s="17">
        <v>9</v>
      </c>
      <c r="OT45" s="17">
        <v>9</v>
      </c>
      <c r="OU45" s="17">
        <v>0.9</v>
      </c>
      <c r="OV45" s="17">
        <v>1.1000000000000001</v>
      </c>
      <c r="OW45" s="17">
        <v>3.1589399999999999</v>
      </c>
      <c r="OX45" s="17">
        <v>2.6517300000000001</v>
      </c>
      <c r="OY45" s="17">
        <v>-1.5517300000000001</v>
      </c>
      <c r="OZ45" s="17">
        <v>0</v>
      </c>
      <c r="PA45" s="17"/>
      <c r="PB45" s="17"/>
      <c r="PC45" s="17">
        <v>0</v>
      </c>
      <c r="PD45" s="17">
        <v>0</v>
      </c>
      <c r="PE45" s="17"/>
      <c r="PF45" s="17"/>
      <c r="PG45" s="17">
        <v>0</v>
      </c>
      <c r="PH45" s="17">
        <v>0.5</v>
      </c>
      <c r="PI45" s="17">
        <v>0.96</v>
      </c>
      <c r="PJ45" s="17">
        <v>0.96</v>
      </c>
      <c r="PK45" s="17">
        <v>-0.46</v>
      </c>
      <c r="PL45" s="17">
        <v>0.8</v>
      </c>
      <c r="PM45" s="17">
        <v>1.5</v>
      </c>
      <c r="PN45" s="17">
        <v>1.5</v>
      </c>
      <c r="PO45" s="17">
        <v>-0.7</v>
      </c>
      <c r="PP45" s="17">
        <v>4.7</v>
      </c>
      <c r="PQ45" s="17">
        <v>4.5</v>
      </c>
      <c r="PR45" s="17">
        <v>4.5</v>
      </c>
      <c r="PS45" s="17">
        <v>0.2</v>
      </c>
      <c r="PT45" s="17">
        <v>20.9</v>
      </c>
      <c r="PU45" s="17">
        <v>2.9823</v>
      </c>
      <c r="PV45" s="17">
        <v>2.9823</v>
      </c>
      <c r="PW45" s="17">
        <v>17.9177</v>
      </c>
      <c r="PX45" s="17">
        <v>3.3</v>
      </c>
      <c r="PY45" s="17">
        <v>3.3</v>
      </c>
      <c r="PZ45" s="17">
        <v>3.3</v>
      </c>
      <c r="QA45" s="17">
        <v>0</v>
      </c>
      <c r="QB45" s="17">
        <v>3.1</v>
      </c>
      <c r="QC45" s="17">
        <v>3.1</v>
      </c>
      <c r="QD45" s="17">
        <v>3.1</v>
      </c>
      <c r="QE45" s="17">
        <v>0</v>
      </c>
      <c r="QF45" s="17">
        <v>3.5</v>
      </c>
      <c r="QG45" s="17">
        <v>3.5</v>
      </c>
      <c r="QH45" s="17">
        <v>3.5</v>
      </c>
      <c r="QI45" s="17">
        <v>0</v>
      </c>
      <c r="QJ45" s="17">
        <v>16.2</v>
      </c>
      <c r="QK45" s="17">
        <v>15.45894</v>
      </c>
      <c r="QL45" s="17">
        <v>15.45894</v>
      </c>
      <c r="QM45" s="17">
        <v>0.74106000000000005</v>
      </c>
      <c r="QN45" s="17">
        <v>0</v>
      </c>
      <c r="QO45" s="17"/>
      <c r="QP45" s="17"/>
      <c r="QQ45" s="17">
        <v>0</v>
      </c>
      <c r="QR45" s="17">
        <v>0</v>
      </c>
      <c r="QS45" s="17"/>
      <c r="QT45" s="17"/>
      <c r="QU45" s="17">
        <v>0</v>
      </c>
      <c r="QV45" s="17">
        <v>3.2</v>
      </c>
      <c r="QW45" s="17">
        <v>2.9</v>
      </c>
      <c r="QX45" s="17">
        <v>7.0815000000000001</v>
      </c>
      <c r="QY45" s="17">
        <v>-3.8815</v>
      </c>
      <c r="QZ45" s="17">
        <v>12.7</v>
      </c>
      <c r="RA45" s="17">
        <v>5.8</v>
      </c>
      <c r="RB45" s="17">
        <v>19.648800000000001</v>
      </c>
      <c r="RC45" s="17">
        <v>-6.9488000000000003</v>
      </c>
      <c r="RD45" s="17">
        <v>0</v>
      </c>
      <c r="RE45" s="17"/>
      <c r="RF45" s="17"/>
      <c r="RG45" s="17">
        <v>0</v>
      </c>
      <c r="RH45" s="17">
        <v>2</v>
      </c>
      <c r="RI45" s="17">
        <v>1.96</v>
      </c>
      <c r="RJ45" s="17">
        <v>1.96</v>
      </c>
      <c r="RK45" s="17">
        <v>0.04</v>
      </c>
      <c r="RL45" s="17">
        <v>19.899999999999999</v>
      </c>
      <c r="RM45" s="17">
        <v>19.67727</v>
      </c>
      <c r="RN45" s="17">
        <v>19.67727</v>
      </c>
      <c r="RO45" s="17">
        <v>0.22273000000000001</v>
      </c>
      <c r="RP45" s="17">
        <v>1.5</v>
      </c>
      <c r="RQ45" s="17">
        <v>1.524</v>
      </c>
      <c r="RR45" s="17">
        <v>1.524</v>
      </c>
      <c r="RS45" s="17">
        <v>-2.4E-2</v>
      </c>
      <c r="RT45" s="17"/>
      <c r="RU45" s="17"/>
      <c r="RV45" s="17"/>
      <c r="RW45" s="17">
        <v>0</v>
      </c>
      <c r="RX45" s="17">
        <v>3.7</v>
      </c>
      <c r="RY45" s="17">
        <v>3.6</v>
      </c>
      <c r="RZ45" s="17">
        <v>3.6</v>
      </c>
      <c r="SA45" s="17">
        <v>0.1</v>
      </c>
      <c r="SB45" s="17">
        <v>0</v>
      </c>
      <c r="SC45" s="17"/>
      <c r="SD45" s="17"/>
      <c r="SE45" s="17">
        <v>0</v>
      </c>
      <c r="SF45" s="17">
        <v>0</v>
      </c>
      <c r="SG45" s="17"/>
      <c r="SH45" s="17"/>
      <c r="SI45" s="17">
        <v>0</v>
      </c>
      <c r="SJ45" s="17">
        <v>5.0999999999999996</v>
      </c>
      <c r="SK45" s="17">
        <v>5.2</v>
      </c>
      <c r="SL45" s="17">
        <v>5.2</v>
      </c>
      <c r="SM45" s="17">
        <v>-0.1</v>
      </c>
      <c r="SN45" s="17">
        <v>2.8</v>
      </c>
      <c r="SO45" s="17">
        <v>3.1</v>
      </c>
      <c r="SP45" s="17">
        <v>3.1</v>
      </c>
      <c r="SQ45" s="17">
        <v>-0.3</v>
      </c>
      <c r="SR45" s="17">
        <v>3.2</v>
      </c>
      <c r="SS45" s="17">
        <v>3</v>
      </c>
      <c r="ST45" s="17">
        <v>3</v>
      </c>
      <c r="SU45" s="17">
        <v>0.2</v>
      </c>
      <c r="SV45" s="17">
        <v>4.7</v>
      </c>
      <c r="SW45" s="17">
        <v>4.5</v>
      </c>
      <c r="SX45" s="17">
        <v>4.5</v>
      </c>
      <c r="SY45" s="17">
        <v>0.2</v>
      </c>
      <c r="SZ45" s="17">
        <v>21.8</v>
      </c>
      <c r="TA45" s="17">
        <v>15</v>
      </c>
      <c r="TB45" s="17">
        <v>15</v>
      </c>
      <c r="TC45" s="17">
        <v>6.8</v>
      </c>
      <c r="TD45" s="17">
        <v>57.4</v>
      </c>
      <c r="TE45" s="17">
        <v>38.299999999999997</v>
      </c>
      <c r="TF45" s="17">
        <v>72</v>
      </c>
      <c r="TG45" s="17">
        <v>-14.6</v>
      </c>
      <c r="TH45" s="17">
        <v>0</v>
      </c>
      <c r="TI45" s="17"/>
      <c r="TJ45" s="17"/>
      <c r="TK45" s="17">
        <v>0</v>
      </c>
      <c r="TL45" s="17">
        <v>10.199999999999999</v>
      </c>
      <c r="TM45" s="17">
        <v>25.1</v>
      </c>
      <c r="TN45" s="17">
        <v>74.959999999999994</v>
      </c>
      <c r="TO45" s="17">
        <v>-64.760000000000005</v>
      </c>
      <c r="TP45" s="17">
        <v>13.6</v>
      </c>
      <c r="TQ45" s="17">
        <v>29</v>
      </c>
      <c r="TR45" s="17">
        <v>81.510000000000005</v>
      </c>
      <c r="TS45" s="17">
        <v>-67.91</v>
      </c>
      <c r="TT45" s="17">
        <v>1.1000000000000001</v>
      </c>
      <c r="TU45" s="17">
        <v>7.79</v>
      </c>
      <c r="TV45" s="17">
        <v>9.4499999999999993</v>
      </c>
      <c r="TW45" s="17">
        <v>-8.35</v>
      </c>
      <c r="TX45" s="17">
        <v>1.8</v>
      </c>
      <c r="TY45" s="17">
        <v>7.79</v>
      </c>
      <c r="TZ45" s="17">
        <v>4.79</v>
      </c>
      <c r="UA45" s="17">
        <v>-2.99</v>
      </c>
      <c r="UB45" s="17">
        <v>0</v>
      </c>
      <c r="UC45" s="17"/>
      <c r="UD45" s="17"/>
      <c r="UE45" s="17">
        <v>0</v>
      </c>
      <c r="UF45" s="17">
        <v>6.1</v>
      </c>
      <c r="UG45" s="17">
        <v>9</v>
      </c>
      <c r="UH45" s="17">
        <v>9</v>
      </c>
      <c r="UI45" s="17">
        <v>-2.9</v>
      </c>
      <c r="UJ45" s="17">
        <v>2.2000000000000002</v>
      </c>
      <c r="UK45" s="17">
        <v>2</v>
      </c>
      <c r="UL45" s="17">
        <v>2</v>
      </c>
      <c r="UM45" s="17">
        <v>0.2</v>
      </c>
      <c r="UN45" s="17">
        <v>7.1</v>
      </c>
      <c r="UO45" s="17">
        <v>7.4</v>
      </c>
      <c r="UP45" s="17">
        <v>7.4</v>
      </c>
      <c r="UQ45" s="17">
        <v>-0.3</v>
      </c>
      <c r="UR45" s="17">
        <v>6.4</v>
      </c>
      <c r="US45" s="17">
        <v>5</v>
      </c>
      <c r="UT45" s="17">
        <v>5</v>
      </c>
      <c r="UU45" s="17">
        <v>1.4</v>
      </c>
      <c r="UV45" s="17">
        <v>6.7</v>
      </c>
      <c r="UW45" s="17">
        <v>5.6</v>
      </c>
      <c r="UX45" s="17">
        <v>5.6</v>
      </c>
      <c r="UY45" s="17">
        <v>1.1000000000000001</v>
      </c>
      <c r="UZ45" s="17">
        <v>6.8</v>
      </c>
      <c r="VA45" s="17">
        <v>5.8</v>
      </c>
      <c r="VB45" s="17">
        <v>5.8</v>
      </c>
      <c r="VC45" s="17">
        <v>1</v>
      </c>
      <c r="VD45" s="17">
        <v>17.8</v>
      </c>
      <c r="VE45" s="17">
        <v>14.53</v>
      </c>
      <c r="VF45" s="17">
        <v>14.5341</v>
      </c>
      <c r="VG45" s="17">
        <v>3.2658999999999998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128</v>
      </c>
      <c r="VY45" s="17">
        <v>77</v>
      </c>
      <c r="VZ45" s="17">
        <v>69</v>
      </c>
      <c r="WA45" s="17">
        <v>59</v>
      </c>
      <c r="WB45" s="17">
        <v>135.6</v>
      </c>
      <c r="WC45" s="17">
        <v>70</v>
      </c>
      <c r="WD45" s="17">
        <v>63</v>
      </c>
      <c r="WE45" s="17">
        <v>72.599999999999994</v>
      </c>
      <c r="WF45" s="17">
        <v>0</v>
      </c>
      <c r="WG45" s="17"/>
      <c r="WH45" s="17"/>
      <c r="WI45" s="17">
        <v>0</v>
      </c>
      <c r="WJ45" s="17"/>
      <c r="WK45" s="17"/>
      <c r="WL45" s="17"/>
      <c r="WM45" s="17">
        <v>0</v>
      </c>
      <c r="WN45" s="17">
        <v>4.8</v>
      </c>
      <c r="WO45" s="17">
        <v>4.5</v>
      </c>
      <c r="WP45" s="17">
        <v>4.5</v>
      </c>
      <c r="WQ45" s="17">
        <v>0.3</v>
      </c>
      <c r="WR45" s="17">
        <v>2.1</v>
      </c>
      <c r="WS45" s="17">
        <v>2.2999999999999998</v>
      </c>
      <c r="WT45" s="17">
        <v>2.2999999999999998</v>
      </c>
      <c r="WU45" s="17">
        <v>-0.2</v>
      </c>
      <c r="WV45" s="17">
        <v>1.2</v>
      </c>
      <c r="WW45" s="17">
        <v>1.1499999999999999</v>
      </c>
      <c r="WX45" s="17">
        <v>1.1499999999999999</v>
      </c>
      <c r="WY45" s="17">
        <v>0.05</v>
      </c>
      <c r="WZ45" s="17">
        <v>3</v>
      </c>
      <c r="XA45" s="17">
        <v>3</v>
      </c>
      <c r="XB45" s="17">
        <v>3</v>
      </c>
      <c r="XC45" s="17">
        <v>0</v>
      </c>
      <c r="XD45" s="17">
        <v>0</v>
      </c>
      <c r="XE45" s="17"/>
      <c r="XF45" s="17"/>
      <c r="XG45" s="17">
        <v>0</v>
      </c>
      <c r="XH45" s="17">
        <v>7.8</v>
      </c>
      <c r="XI45" s="17">
        <v>7.8</v>
      </c>
      <c r="XJ45" s="17">
        <v>7.8</v>
      </c>
      <c r="XK45" s="17">
        <v>0</v>
      </c>
      <c r="XL45" s="17">
        <v>19.399999999999999</v>
      </c>
      <c r="XM45" s="17">
        <v>18.550719999999998</v>
      </c>
      <c r="XN45" s="17">
        <v>18.550719999999998</v>
      </c>
      <c r="XO45" s="17">
        <v>0.84928000000000003</v>
      </c>
      <c r="XP45" s="17">
        <v>10</v>
      </c>
      <c r="XQ45" s="17">
        <v>9.9</v>
      </c>
      <c r="XR45" s="17">
        <v>9.9</v>
      </c>
      <c r="XS45" s="17">
        <v>0.1</v>
      </c>
      <c r="XT45" s="17">
        <v>9.5</v>
      </c>
      <c r="XU45" s="17">
        <v>10.43478</v>
      </c>
      <c r="XV45" s="17">
        <v>10.43478</v>
      </c>
      <c r="XW45" s="17">
        <v>-0.93478000000000006</v>
      </c>
      <c r="XX45" s="17"/>
      <c r="XY45" s="17"/>
      <c r="XZ45" s="17"/>
      <c r="YA45" s="17">
        <v>0</v>
      </c>
      <c r="YB45" s="17"/>
      <c r="YC45" s="17"/>
      <c r="YD45" s="17"/>
      <c r="YE45" s="17">
        <v>0</v>
      </c>
      <c r="YF45" s="17">
        <v>14.8</v>
      </c>
      <c r="YG45" s="17">
        <v>13.52657</v>
      </c>
      <c r="YH45" s="17">
        <v>13.52657</v>
      </c>
      <c r="YI45" s="17">
        <v>1.2734300000000001</v>
      </c>
      <c r="YJ45" s="17">
        <v>16.3</v>
      </c>
      <c r="YK45" s="17">
        <v>15</v>
      </c>
      <c r="YL45" s="17"/>
      <c r="YM45" s="17">
        <v>16.3</v>
      </c>
      <c r="YN45" s="17">
        <v>8.9</v>
      </c>
      <c r="YO45" s="17">
        <v>8.25</v>
      </c>
      <c r="YP45" s="17">
        <v>8.25</v>
      </c>
      <c r="YQ45" s="17">
        <v>0.65</v>
      </c>
      <c r="YR45" s="17">
        <v>10.9</v>
      </c>
      <c r="YS45" s="17">
        <v>11</v>
      </c>
      <c r="YT45" s="17">
        <v>10.628019999999999</v>
      </c>
      <c r="YU45" s="17">
        <v>0.27198</v>
      </c>
      <c r="YV45" s="17">
        <v>11.2</v>
      </c>
      <c r="YW45" s="17">
        <v>12.13527</v>
      </c>
      <c r="YX45" s="17">
        <v>12.13527</v>
      </c>
      <c r="YY45" s="17">
        <v>-0.93527000000000005</v>
      </c>
    </row>
    <row r="46" spans="1:675" ht="24" customHeight="1" x14ac:dyDescent="0.25">
      <c r="A46" s="1"/>
      <c r="B46" s="16" t="s">
        <v>69</v>
      </c>
      <c r="C46" s="16" t="s">
        <v>894</v>
      </c>
      <c r="D46" s="17">
        <v>131.19999999999999</v>
      </c>
      <c r="E46" s="17">
        <v>137.82997</v>
      </c>
      <c r="F46" s="17">
        <v>184.55029999999999</v>
      </c>
      <c r="G46" s="17">
        <v>-53.350299999999997</v>
      </c>
      <c r="H46" s="17">
        <v>638.20000000000005</v>
      </c>
      <c r="I46" s="17">
        <v>655.76232000000005</v>
      </c>
      <c r="J46" s="17">
        <v>655.76232000000005</v>
      </c>
      <c r="K46" s="17">
        <v>-17.56232</v>
      </c>
      <c r="L46" s="17">
        <v>214.8</v>
      </c>
      <c r="M46" s="17">
        <v>212.30054999999999</v>
      </c>
      <c r="N46" s="17">
        <v>212.30054999999999</v>
      </c>
      <c r="O46" s="17">
        <v>2.4994499999999999</v>
      </c>
      <c r="P46" s="17"/>
      <c r="Q46" s="17"/>
      <c r="R46" s="17"/>
      <c r="S46" s="17">
        <v>0</v>
      </c>
      <c r="T46" s="17"/>
      <c r="U46" s="17"/>
      <c r="V46" s="17"/>
      <c r="W46" s="17">
        <v>0</v>
      </c>
      <c r="X46" s="17">
        <v>11</v>
      </c>
      <c r="Y46" s="17">
        <v>30.402889999999999</v>
      </c>
      <c r="Z46" s="17">
        <v>20.725390000000001</v>
      </c>
      <c r="AA46" s="17">
        <v>-9.7253900000000009</v>
      </c>
      <c r="AB46" s="17">
        <v>81.400000000000006</v>
      </c>
      <c r="AC46" s="17">
        <v>83</v>
      </c>
      <c r="AD46" s="17">
        <v>80.119200000000006</v>
      </c>
      <c r="AE46" s="17">
        <v>1.2807999999999999</v>
      </c>
      <c r="AF46" s="17"/>
      <c r="AG46" s="17"/>
      <c r="AH46" s="17"/>
      <c r="AI46" s="17">
        <v>0</v>
      </c>
      <c r="AJ46" s="17">
        <v>80.5</v>
      </c>
      <c r="AK46" s="17"/>
      <c r="AL46" s="17"/>
      <c r="AM46" s="17">
        <v>80.5</v>
      </c>
      <c r="AN46" s="17">
        <v>177.7</v>
      </c>
      <c r="AO46" s="17">
        <v>196.22801999999999</v>
      </c>
      <c r="AP46" s="17">
        <v>196.22801999999999</v>
      </c>
      <c r="AQ46" s="17">
        <v>-18.528020000000001</v>
      </c>
      <c r="AR46" s="17">
        <v>199</v>
      </c>
      <c r="AS46" s="17">
        <v>196.22801999999999</v>
      </c>
      <c r="AT46" s="17">
        <v>196.22801999999999</v>
      </c>
      <c r="AU46" s="17">
        <v>2.7719800000000001</v>
      </c>
      <c r="AV46" s="17">
        <v>200.9</v>
      </c>
      <c r="AW46" s="17">
        <v>196.22801999999999</v>
      </c>
      <c r="AX46" s="17">
        <v>196.22801999999999</v>
      </c>
      <c r="AY46" s="17">
        <v>4.6719799999999996</v>
      </c>
      <c r="AZ46" s="17">
        <v>285</v>
      </c>
      <c r="BA46" s="17">
        <v>295.22593999999998</v>
      </c>
      <c r="BB46" s="17">
        <v>295.22593999999998</v>
      </c>
      <c r="BC46" s="17">
        <v>-10.22594</v>
      </c>
      <c r="BD46" s="17">
        <v>206</v>
      </c>
      <c r="BE46" s="17">
        <v>206.04143999999999</v>
      </c>
      <c r="BF46" s="17">
        <v>206.04143999999999</v>
      </c>
      <c r="BG46" s="17">
        <v>-4.1439999999999998E-2</v>
      </c>
      <c r="BH46" s="17">
        <v>108.1</v>
      </c>
      <c r="BI46" s="17">
        <v>103.33009</v>
      </c>
      <c r="BJ46" s="17">
        <v>103.33009</v>
      </c>
      <c r="BK46" s="17">
        <v>4.7699100000000003</v>
      </c>
      <c r="BL46" s="17">
        <v>374.2</v>
      </c>
      <c r="BM46" s="17">
        <v>379.53043000000002</v>
      </c>
      <c r="BN46" s="17">
        <v>379.53043000000002</v>
      </c>
      <c r="BO46" s="17">
        <v>-5.3304299999999998</v>
      </c>
      <c r="BP46" s="17">
        <v>3</v>
      </c>
      <c r="BQ46" s="17">
        <v>3.02576</v>
      </c>
      <c r="BR46" s="17">
        <v>3.02576</v>
      </c>
      <c r="BS46" s="17">
        <v>-2.5760000000000002E-2</v>
      </c>
      <c r="BT46" s="17"/>
      <c r="BU46" s="17"/>
      <c r="BV46" s="17"/>
      <c r="BW46" s="17">
        <v>0</v>
      </c>
      <c r="BX46" s="17"/>
      <c r="BY46" s="17"/>
      <c r="BZ46" s="17"/>
      <c r="CA46" s="17">
        <v>0</v>
      </c>
      <c r="CB46" s="17"/>
      <c r="CC46" s="17"/>
      <c r="CD46" s="17"/>
      <c r="CE46" s="17">
        <v>0</v>
      </c>
      <c r="CF46" s="17">
        <v>145</v>
      </c>
      <c r="CG46" s="17">
        <v>161.28</v>
      </c>
      <c r="CH46" s="17">
        <v>137.32174000000001</v>
      </c>
      <c r="CI46" s="17">
        <v>7.6782599999999999</v>
      </c>
      <c r="CJ46" s="17">
        <v>7.8</v>
      </c>
      <c r="CK46" s="17">
        <v>7.0449000000000002</v>
      </c>
      <c r="CL46" s="17">
        <v>7.0449000000000002</v>
      </c>
      <c r="CM46" s="17">
        <v>0.75509999999999999</v>
      </c>
      <c r="CN46" s="17">
        <v>5.2</v>
      </c>
      <c r="CO46" s="17">
        <v>3.78295</v>
      </c>
      <c r="CP46" s="17">
        <v>3.78295</v>
      </c>
      <c r="CQ46" s="17">
        <v>1.4170499999999999</v>
      </c>
      <c r="CR46" s="17">
        <v>22.4</v>
      </c>
      <c r="CS46" s="17">
        <v>22.280850000000001</v>
      </c>
      <c r="CT46" s="17">
        <v>22.280850000000001</v>
      </c>
      <c r="CU46" s="17">
        <v>0.11915000000000001</v>
      </c>
      <c r="CV46" s="17">
        <v>72.5</v>
      </c>
      <c r="CW46" s="17">
        <v>76.60821</v>
      </c>
      <c r="CX46" s="17">
        <v>99.502859999999998</v>
      </c>
      <c r="CY46" s="17">
        <v>-27.002859999999998</v>
      </c>
      <c r="CZ46" s="17">
        <v>173.5</v>
      </c>
      <c r="DA46" s="17">
        <v>152.04301000000001</v>
      </c>
      <c r="DB46" s="17">
        <v>166.78502</v>
      </c>
      <c r="DC46" s="17">
        <v>6.7149799999999997</v>
      </c>
      <c r="DD46" s="17"/>
      <c r="DE46" s="17"/>
      <c r="DF46" s="17"/>
      <c r="DG46" s="17">
        <v>0</v>
      </c>
      <c r="DH46" s="17"/>
      <c r="DI46" s="17"/>
      <c r="DJ46" s="17"/>
      <c r="DK46" s="17">
        <v>0</v>
      </c>
      <c r="DL46" s="17"/>
      <c r="DM46" s="17"/>
      <c r="DN46" s="17"/>
      <c r="DO46" s="17">
        <v>0</v>
      </c>
      <c r="DP46" s="17">
        <v>6.5</v>
      </c>
      <c r="DQ46" s="17">
        <v>6.39</v>
      </c>
      <c r="DR46" s="17">
        <v>6.39</v>
      </c>
      <c r="DS46" s="17">
        <v>0.11</v>
      </c>
      <c r="DT46" s="17">
        <v>222</v>
      </c>
      <c r="DU46" s="17">
        <v>227.09179</v>
      </c>
      <c r="DV46" s="17">
        <v>149.97045</v>
      </c>
      <c r="DW46" s="17">
        <v>72.02955</v>
      </c>
      <c r="DX46" s="17">
        <v>29.9</v>
      </c>
      <c r="DY46" s="17">
        <v>30.156700000000001</v>
      </c>
      <c r="DZ46" s="17">
        <v>46.910420000000002</v>
      </c>
      <c r="EA46" s="17">
        <v>-17.01042</v>
      </c>
      <c r="EB46" s="17">
        <v>124.2</v>
      </c>
      <c r="EC46" s="17">
        <v>126.89639</v>
      </c>
      <c r="ED46" s="17">
        <v>75.932550000000006</v>
      </c>
      <c r="EE46" s="17">
        <v>48.267449999999997</v>
      </c>
      <c r="EF46" s="17">
        <v>19.8</v>
      </c>
      <c r="EG46" s="17">
        <v>20.48039</v>
      </c>
      <c r="EH46" s="17">
        <v>32.74783</v>
      </c>
      <c r="EI46" s="17">
        <v>-12.94783</v>
      </c>
      <c r="EJ46" s="17">
        <v>16</v>
      </c>
      <c r="EK46" s="17">
        <v>18.176390000000001</v>
      </c>
      <c r="EL46" s="17">
        <v>15.904339999999999</v>
      </c>
      <c r="EM46" s="17">
        <v>9.5659999999999995E-2</v>
      </c>
      <c r="EN46" s="17">
        <v>11</v>
      </c>
      <c r="EO46" s="17">
        <v>11.400969999999999</v>
      </c>
      <c r="EP46" s="17">
        <v>11.400969999999999</v>
      </c>
      <c r="EQ46" s="17">
        <v>-0.40096999999999999</v>
      </c>
      <c r="ER46" s="17">
        <v>75.599999999999994</v>
      </c>
      <c r="ES46" s="17">
        <v>87.26473</v>
      </c>
      <c r="ET46" s="17">
        <v>74.675250000000005</v>
      </c>
      <c r="EU46" s="17">
        <v>0.92474999999999996</v>
      </c>
      <c r="EV46" s="17">
        <v>180.6</v>
      </c>
      <c r="EW46" s="17">
        <v>184.74316999999999</v>
      </c>
      <c r="EX46" s="17">
        <v>184.74316999999999</v>
      </c>
      <c r="EY46" s="17">
        <v>-4.1431699999999996</v>
      </c>
      <c r="EZ46" s="17">
        <v>180.6</v>
      </c>
      <c r="FA46" s="17">
        <v>184.74316999999999</v>
      </c>
      <c r="FB46" s="17">
        <v>184.74316999999999</v>
      </c>
      <c r="FC46" s="17">
        <v>-4.1431699999999996</v>
      </c>
      <c r="FD46" s="17">
        <v>180</v>
      </c>
      <c r="FE46" s="17">
        <v>185.29795999999999</v>
      </c>
      <c r="FF46" s="17">
        <v>185.29795999999999</v>
      </c>
      <c r="FG46" s="17">
        <v>-5.2979599999999998</v>
      </c>
      <c r="FH46" s="17">
        <v>101.6</v>
      </c>
      <c r="FI46" s="17">
        <v>100.46541000000001</v>
      </c>
      <c r="FJ46" s="17">
        <v>87.570220000000006</v>
      </c>
      <c r="FK46" s="17">
        <v>14.029780000000001</v>
      </c>
      <c r="FL46" s="17">
        <v>20.100000000000001</v>
      </c>
      <c r="FM46" s="17">
        <v>35.633009999999999</v>
      </c>
      <c r="FN46" s="17">
        <v>46.809660000000001</v>
      </c>
      <c r="FO46" s="17">
        <v>-26.70966</v>
      </c>
      <c r="FP46" s="17">
        <v>21.7</v>
      </c>
      <c r="FQ46" s="17">
        <v>21.646380000000001</v>
      </c>
      <c r="FR46" s="17">
        <v>21.646380000000001</v>
      </c>
      <c r="FS46" s="17">
        <v>5.3620000000000001E-2</v>
      </c>
      <c r="FT46" s="17">
        <v>16.600000000000001</v>
      </c>
      <c r="FU46" s="17">
        <v>14.912509999999999</v>
      </c>
      <c r="FV46" s="17">
        <v>14.912509999999999</v>
      </c>
      <c r="FW46" s="17">
        <v>1.6874899999999999</v>
      </c>
      <c r="FX46" s="17">
        <v>79</v>
      </c>
      <c r="FY46" s="17">
        <v>115.4453</v>
      </c>
      <c r="FZ46" s="17">
        <v>41.450780000000002</v>
      </c>
      <c r="GA46" s="17">
        <v>37.549219999999998</v>
      </c>
      <c r="GB46" s="17"/>
      <c r="GC46" s="17"/>
      <c r="GD46" s="17"/>
      <c r="GE46" s="17">
        <v>0</v>
      </c>
      <c r="GF46" s="17"/>
      <c r="GG46" s="17"/>
      <c r="GH46" s="17"/>
      <c r="GI46" s="17">
        <v>0</v>
      </c>
      <c r="GJ46" s="17">
        <v>6.8</v>
      </c>
      <c r="GK46" s="17">
        <v>6.8787000000000003</v>
      </c>
      <c r="GL46" s="17">
        <v>6.8787000000000003</v>
      </c>
      <c r="GM46" s="17">
        <v>-7.8700000000000006E-2</v>
      </c>
      <c r="GN46" s="17">
        <v>130.5</v>
      </c>
      <c r="GO46" s="17">
        <v>141.11430999999999</v>
      </c>
      <c r="GP46" s="17">
        <v>141.61836</v>
      </c>
      <c r="GQ46" s="17">
        <v>-11.118359999999999</v>
      </c>
      <c r="GR46" s="17"/>
      <c r="GS46" s="17"/>
      <c r="GT46" s="17"/>
      <c r="GU46" s="17">
        <v>0</v>
      </c>
      <c r="GV46" s="17"/>
      <c r="GW46" s="17"/>
      <c r="GX46" s="17"/>
      <c r="GY46" s="17">
        <v>0</v>
      </c>
      <c r="GZ46" s="17"/>
      <c r="HA46" s="17"/>
      <c r="HB46" s="17"/>
      <c r="HC46" s="17">
        <v>0</v>
      </c>
      <c r="HD46" s="17"/>
      <c r="HE46" s="17"/>
      <c r="HF46" s="17"/>
      <c r="HG46" s="17">
        <v>0</v>
      </c>
      <c r="HH46" s="17">
        <v>81.900000000000006</v>
      </c>
      <c r="HI46" s="17">
        <v>75.570530000000005</v>
      </c>
      <c r="HJ46" s="17">
        <v>68.073220000000006</v>
      </c>
      <c r="HK46" s="17">
        <v>13.826779999999999</v>
      </c>
      <c r="HL46" s="17">
        <v>49.7</v>
      </c>
      <c r="HM46" s="17">
        <v>33.764650000000003</v>
      </c>
      <c r="HN46" s="17"/>
      <c r="HO46" s="17">
        <v>49.7</v>
      </c>
      <c r="HP46" s="17"/>
      <c r="HQ46" s="17"/>
      <c r="HR46" s="17"/>
      <c r="HS46" s="17">
        <v>0</v>
      </c>
      <c r="HT46" s="17">
        <v>39.5</v>
      </c>
      <c r="HU46" s="17">
        <v>45.291899999999998</v>
      </c>
      <c r="HV46" s="17">
        <v>45.291899999999998</v>
      </c>
      <c r="HW46" s="17">
        <v>-5.7919</v>
      </c>
      <c r="HX46" s="17"/>
      <c r="HY46" s="17"/>
      <c r="HZ46" s="17"/>
      <c r="IA46" s="17">
        <v>0</v>
      </c>
      <c r="IB46" s="17">
        <v>0</v>
      </c>
      <c r="IC46" s="17"/>
      <c r="ID46" s="17"/>
      <c r="IE46" s="17">
        <v>0</v>
      </c>
      <c r="IF46" s="17"/>
      <c r="IG46" s="17"/>
      <c r="IH46" s="17"/>
      <c r="II46" s="17">
        <v>0</v>
      </c>
      <c r="IJ46" s="17">
        <v>91.7</v>
      </c>
      <c r="IK46" s="17">
        <v>90.009810000000002</v>
      </c>
      <c r="IL46" s="17">
        <v>90.148499999999999</v>
      </c>
      <c r="IM46" s="17">
        <v>1.5515000000000001</v>
      </c>
      <c r="IN46" s="17">
        <v>169.9</v>
      </c>
      <c r="IO46" s="17">
        <v>182.98208</v>
      </c>
      <c r="IP46" s="17">
        <v>182.98208</v>
      </c>
      <c r="IQ46" s="17">
        <v>-13.082079999999999</v>
      </c>
      <c r="IR46" s="17">
        <v>168.1</v>
      </c>
      <c r="IS46" s="17">
        <v>182.98208</v>
      </c>
      <c r="IT46" s="17">
        <v>182.98208</v>
      </c>
      <c r="IU46" s="17">
        <v>-14.88208</v>
      </c>
      <c r="IV46" s="17">
        <v>200</v>
      </c>
      <c r="IW46" s="17">
        <v>182.98208</v>
      </c>
      <c r="IX46" s="17">
        <v>182.98208</v>
      </c>
      <c r="IY46" s="17">
        <v>17.01792</v>
      </c>
      <c r="IZ46" s="17">
        <v>266.8</v>
      </c>
      <c r="JA46" s="17">
        <v>275.29736000000003</v>
      </c>
      <c r="JB46" s="17">
        <v>275.29736000000003</v>
      </c>
      <c r="JC46" s="17">
        <v>-8.4973600000000005</v>
      </c>
      <c r="JD46" s="17">
        <v>69.3</v>
      </c>
      <c r="JE46" s="17">
        <v>71.102429999999998</v>
      </c>
      <c r="JF46" s="17">
        <v>71.102429999999998</v>
      </c>
      <c r="JG46" s="17">
        <v>-1.80243</v>
      </c>
      <c r="JH46" s="17">
        <v>34.4</v>
      </c>
      <c r="JI46" s="17">
        <v>35.657980000000002</v>
      </c>
      <c r="JJ46" s="17">
        <v>35.657980000000002</v>
      </c>
      <c r="JK46" s="17">
        <v>-1.2579800000000001</v>
      </c>
      <c r="JL46" s="17"/>
      <c r="JM46" s="17"/>
      <c r="JN46" s="17"/>
      <c r="JO46" s="17">
        <v>0</v>
      </c>
      <c r="JP46" s="17"/>
      <c r="JQ46" s="17"/>
      <c r="JR46" s="17"/>
      <c r="JS46" s="17">
        <v>0</v>
      </c>
      <c r="JT46" s="17"/>
      <c r="JU46" s="17"/>
      <c r="JV46" s="17"/>
      <c r="JW46" s="17">
        <v>0</v>
      </c>
      <c r="JX46" s="17">
        <v>22.3</v>
      </c>
      <c r="JY46" s="17">
        <v>26</v>
      </c>
      <c r="JZ46" s="17">
        <v>26</v>
      </c>
      <c r="KA46" s="17">
        <v>-3.7</v>
      </c>
      <c r="KB46" s="17"/>
      <c r="KC46" s="17"/>
      <c r="KD46" s="17"/>
      <c r="KE46" s="17">
        <v>0</v>
      </c>
      <c r="KF46" s="17"/>
      <c r="KG46" s="17"/>
      <c r="KH46" s="17"/>
      <c r="KI46" s="17">
        <v>0</v>
      </c>
      <c r="KJ46" s="17">
        <v>4.0999999999999996</v>
      </c>
      <c r="KK46" s="17"/>
      <c r="KL46" s="17"/>
      <c r="KM46" s="17">
        <v>4.0999999999999996</v>
      </c>
      <c r="KN46" s="17">
        <v>0.7</v>
      </c>
      <c r="KO46" s="17">
        <v>1.45085</v>
      </c>
      <c r="KP46" s="17">
        <v>1.45085</v>
      </c>
      <c r="KQ46" s="17">
        <v>-0.75085000000000002</v>
      </c>
      <c r="KR46" s="17">
        <v>201.3</v>
      </c>
      <c r="KS46" s="17">
        <v>185.27166</v>
      </c>
      <c r="KT46" s="17">
        <v>268.50241999999997</v>
      </c>
      <c r="KU46" s="17">
        <v>-67.202420000000004</v>
      </c>
      <c r="KV46" s="17">
        <v>73.900000000000006</v>
      </c>
      <c r="KW46" s="17">
        <v>100.62911</v>
      </c>
      <c r="KX46" s="17">
        <v>86.318680000000001</v>
      </c>
      <c r="KY46" s="17">
        <v>-12.41868</v>
      </c>
      <c r="KZ46" s="17">
        <v>64.2</v>
      </c>
      <c r="LA46" s="17">
        <v>66.809659999999994</v>
      </c>
      <c r="LB46" s="17">
        <v>66.809659999999994</v>
      </c>
      <c r="LC46" s="17">
        <v>-2.6096599999999999</v>
      </c>
      <c r="LD46" s="17">
        <v>66</v>
      </c>
      <c r="LE46" s="17">
        <v>75.606930000000006</v>
      </c>
      <c r="LF46" s="17">
        <v>69.954819999999998</v>
      </c>
      <c r="LG46" s="17">
        <v>-3.9548199999999998</v>
      </c>
      <c r="LH46" s="17">
        <v>29.1</v>
      </c>
      <c r="LI46" s="17">
        <v>29.806760000000001</v>
      </c>
      <c r="LJ46" s="17">
        <v>29.806760000000001</v>
      </c>
      <c r="LK46" s="17">
        <v>-0.70676000000000005</v>
      </c>
      <c r="LL46" s="17"/>
      <c r="LM46" s="17"/>
      <c r="LN46" s="17"/>
      <c r="LO46" s="17">
        <v>0</v>
      </c>
      <c r="LP46" s="17">
        <v>47.8</v>
      </c>
      <c r="LQ46" s="17">
        <v>50.645899999999997</v>
      </c>
      <c r="LR46" s="17">
        <v>50.645899999999997</v>
      </c>
      <c r="LS46" s="17">
        <v>-2.8458999999999999</v>
      </c>
      <c r="LT46" s="17">
        <v>48.7</v>
      </c>
      <c r="LU46" s="17">
        <v>49.666240000000002</v>
      </c>
      <c r="LV46" s="17">
        <v>49.666240000000002</v>
      </c>
      <c r="LW46" s="17">
        <v>-0.96623999999999999</v>
      </c>
      <c r="LX46" s="17">
        <v>141.19999999999999</v>
      </c>
      <c r="LY46" s="17">
        <v>158.19065000000001</v>
      </c>
      <c r="LZ46" s="17">
        <v>158.19065000000001</v>
      </c>
      <c r="MA46" s="17">
        <v>-16.990649999999999</v>
      </c>
      <c r="MB46" s="17">
        <v>143.19999999999999</v>
      </c>
      <c r="MC46" s="17">
        <v>158.19065000000001</v>
      </c>
      <c r="MD46" s="17">
        <v>158.19065000000001</v>
      </c>
      <c r="ME46" s="17">
        <v>-14.99065</v>
      </c>
      <c r="MF46" s="17">
        <v>168.8</v>
      </c>
      <c r="MG46" s="17">
        <v>158.66569999999999</v>
      </c>
      <c r="MH46" s="17">
        <v>158.66569999999999</v>
      </c>
      <c r="MI46" s="17">
        <v>10.1343</v>
      </c>
      <c r="MJ46" s="17">
        <v>182.4</v>
      </c>
      <c r="MK46" s="17">
        <v>176.36183</v>
      </c>
      <c r="ML46" s="17">
        <v>176.36183</v>
      </c>
      <c r="MM46" s="17">
        <v>6.03817</v>
      </c>
      <c r="MN46" s="17"/>
      <c r="MO46" s="17"/>
      <c r="MP46" s="17"/>
      <c r="MQ46" s="17">
        <v>0</v>
      </c>
      <c r="MR46" s="17"/>
      <c r="MS46" s="17"/>
      <c r="MT46" s="17"/>
      <c r="MU46" s="17">
        <v>0</v>
      </c>
      <c r="MV46" s="17"/>
      <c r="MW46" s="17"/>
      <c r="MX46" s="17"/>
      <c r="MY46" s="17">
        <v>0</v>
      </c>
      <c r="MZ46" s="17"/>
      <c r="NA46" s="17"/>
      <c r="NB46" s="17"/>
      <c r="NC46" s="17">
        <v>0</v>
      </c>
      <c r="ND46" s="17">
        <v>209.5</v>
      </c>
      <c r="NE46" s="17">
        <v>205.29381000000001</v>
      </c>
      <c r="NF46" s="17">
        <v>205.29381000000001</v>
      </c>
      <c r="NG46" s="17">
        <v>4.2061900000000003</v>
      </c>
      <c r="NH46" s="17">
        <v>101.3</v>
      </c>
      <c r="NI46" s="17">
        <v>102.95515</v>
      </c>
      <c r="NJ46" s="17">
        <v>102.95515</v>
      </c>
      <c r="NK46" s="17">
        <v>-1.6551499999999999</v>
      </c>
      <c r="NL46" s="17">
        <v>7.1</v>
      </c>
      <c r="NM46" s="17">
        <v>5.8401899999999998</v>
      </c>
      <c r="NN46" s="17">
        <v>5.8401899999999998</v>
      </c>
      <c r="NO46" s="17">
        <v>1.2598100000000001</v>
      </c>
      <c r="NP46" s="17">
        <v>3.3</v>
      </c>
      <c r="NQ46" s="17">
        <v>3.22071</v>
      </c>
      <c r="NR46" s="17">
        <v>3.22071</v>
      </c>
      <c r="NS46" s="17">
        <v>7.9289999999999999E-2</v>
      </c>
      <c r="NT46" s="17">
        <v>11.3</v>
      </c>
      <c r="NU46" s="17">
        <v>24.1</v>
      </c>
      <c r="NV46" s="17">
        <v>24.431100000000001</v>
      </c>
      <c r="NW46" s="17">
        <v>-13.1311</v>
      </c>
      <c r="NX46" s="17">
        <v>0</v>
      </c>
      <c r="NY46" s="17"/>
      <c r="NZ46" s="17"/>
      <c r="OA46" s="17">
        <v>0</v>
      </c>
      <c r="OB46" s="17">
        <v>13.6</v>
      </c>
      <c r="OC46" s="17">
        <v>13.79</v>
      </c>
      <c r="OD46" s="17">
        <v>13.789</v>
      </c>
      <c r="OE46" s="17">
        <v>-0.189</v>
      </c>
      <c r="OF46" s="17"/>
      <c r="OG46" s="17"/>
      <c r="OH46" s="17"/>
      <c r="OI46" s="17">
        <v>0</v>
      </c>
      <c r="OJ46" s="17">
        <v>0</v>
      </c>
      <c r="OK46" s="17"/>
      <c r="OL46" s="17"/>
      <c r="OM46" s="17">
        <v>0</v>
      </c>
      <c r="ON46" s="17">
        <v>0</v>
      </c>
      <c r="OO46" s="17">
        <v>20.33764</v>
      </c>
      <c r="OP46" s="17">
        <v>20.33764</v>
      </c>
      <c r="OQ46" s="17">
        <v>-20.33764</v>
      </c>
      <c r="OR46" s="17">
        <v>9.9</v>
      </c>
      <c r="OS46" s="17">
        <v>9</v>
      </c>
      <c r="OT46" s="17">
        <v>9</v>
      </c>
      <c r="OU46" s="17">
        <v>0.9</v>
      </c>
      <c r="OV46" s="17">
        <v>1.2</v>
      </c>
      <c r="OW46" s="17">
        <v>2.6514099999999998</v>
      </c>
      <c r="OX46" s="17">
        <v>2.0217700000000001</v>
      </c>
      <c r="OY46" s="17">
        <v>-0.82177</v>
      </c>
      <c r="OZ46" s="17">
        <v>0</v>
      </c>
      <c r="PA46" s="17"/>
      <c r="PB46" s="17"/>
      <c r="PC46" s="17">
        <v>0</v>
      </c>
      <c r="PD46" s="17">
        <v>0</v>
      </c>
      <c r="PE46" s="17"/>
      <c r="PF46" s="17"/>
      <c r="PG46" s="17">
        <v>0</v>
      </c>
      <c r="PH46" s="17">
        <v>0.5</v>
      </c>
      <c r="PI46" s="17">
        <v>0.95</v>
      </c>
      <c r="PJ46" s="17">
        <v>0.95</v>
      </c>
      <c r="PK46" s="17">
        <v>-0.45</v>
      </c>
      <c r="PL46" s="17">
        <v>0.9</v>
      </c>
      <c r="PM46" s="17">
        <v>1.5</v>
      </c>
      <c r="PN46" s="17">
        <v>1.5</v>
      </c>
      <c r="PO46" s="17">
        <v>-0.6</v>
      </c>
      <c r="PP46" s="17">
        <v>4.5999999999999996</v>
      </c>
      <c r="PQ46" s="17">
        <v>4.5</v>
      </c>
      <c r="PR46" s="17">
        <v>4.5</v>
      </c>
      <c r="PS46" s="17">
        <v>0.1</v>
      </c>
      <c r="PT46" s="17">
        <v>21</v>
      </c>
      <c r="PU46" s="17">
        <v>2.9823</v>
      </c>
      <c r="PV46" s="17">
        <v>2.9823</v>
      </c>
      <c r="PW46" s="17">
        <v>18.017700000000001</v>
      </c>
      <c r="PX46" s="17">
        <v>3.3</v>
      </c>
      <c r="PY46" s="17">
        <v>3.3</v>
      </c>
      <c r="PZ46" s="17">
        <v>3.3</v>
      </c>
      <c r="QA46" s="17">
        <v>0</v>
      </c>
      <c r="QB46" s="17">
        <v>3.1</v>
      </c>
      <c r="QC46" s="17">
        <v>3.1</v>
      </c>
      <c r="QD46" s="17">
        <v>3.1</v>
      </c>
      <c r="QE46" s="17">
        <v>0</v>
      </c>
      <c r="QF46" s="17">
        <v>3.5</v>
      </c>
      <c r="QG46" s="17">
        <v>3.5</v>
      </c>
      <c r="QH46" s="17">
        <v>3.5</v>
      </c>
      <c r="QI46" s="17">
        <v>0</v>
      </c>
      <c r="QJ46" s="17">
        <v>16.399999999999999</v>
      </c>
      <c r="QK46" s="17">
        <v>15.45894</v>
      </c>
      <c r="QL46" s="17">
        <v>15.45894</v>
      </c>
      <c r="QM46" s="17">
        <v>0.94106000000000001</v>
      </c>
      <c r="QN46" s="17">
        <v>0</v>
      </c>
      <c r="QO46" s="17"/>
      <c r="QP46" s="17"/>
      <c r="QQ46" s="17">
        <v>0</v>
      </c>
      <c r="QR46" s="17">
        <v>0</v>
      </c>
      <c r="QS46" s="17"/>
      <c r="QT46" s="17"/>
      <c r="QU46" s="17">
        <v>0</v>
      </c>
      <c r="QV46" s="17">
        <v>2.9</v>
      </c>
      <c r="QW46" s="17">
        <v>2.9</v>
      </c>
      <c r="QX46" s="17">
        <v>6.8387000000000002</v>
      </c>
      <c r="QY46" s="17">
        <v>-3.9386999999999999</v>
      </c>
      <c r="QZ46" s="17">
        <v>11.5</v>
      </c>
      <c r="RA46" s="17">
        <v>5.9</v>
      </c>
      <c r="RB46" s="17">
        <v>19.1616</v>
      </c>
      <c r="RC46" s="17">
        <v>-7.6616</v>
      </c>
      <c r="RD46" s="17">
        <v>0</v>
      </c>
      <c r="RE46" s="17"/>
      <c r="RF46" s="17"/>
      <c r="RG46" s="17">
        <v>0</v>
      </c>
      <c r="RH46" s="17">
        <v>2</v>
      </c>
      <c r="RI46" s="17">
        <v>1.96</v>
      </c>
      <c r="RJ46" s="17">
        <v>1.96</v>
      </c>
      <c r="RK46" s="17">
        <v>0.04</v>
      </c>
      <c r="RL46" s="17">
        <v>19.899999999999999</v>
      </c>
      <c r="RM46" s="17">
        <v>19.47561</v>
      </c>
      <c r="RN46" s="17">
        <v>19.67727</v>
      </c>
      <c r="RO46" s="17">
        <v>0.22273000000000001</v>
      </c>
      <c r="RP46" s="17">
        <v>1.6</v>
      </c>
      <c r="RQ46" s="17">
        <v>1.5680000000000001</v>
      </c>
      <c r="RR46" s="17">
        <v>1.5680000000000001</v>
      </c>
      <c r="RS46" s="17">
        <v>3.2000000000000001E-2</v>
      </c>
      <c r="RT46" s="17"/>
      <c r="RU46" s="17"/>
      <c r="RV46" s="17"/>
      <c r="RW46" s="17">
        <v>0</v>
      </c>
      <c r="RX46" s="17">
        <v>3.7</v>
      </c>
      <c r="RY46" s="17">
        <v>3.6</v>
      </c>
      <c r="RZ46" s="17">
        <v>3.6</v>
      </c>
      <c r="SA46" s="17">
        <v>0.1</v>
      </c>
      <c r="SB46" s="17">
        <v>0</v>
      </c>
      <c r="SC46" s="17"/>
      <c r="SD46" s="17"/>
      <c r="SE46" s="17">
        <v>0</v>
      </c>
      <c r="SF46" s="17">
        <v>0</v>
      </c>
      <c r="SG46" s="17"/>
      <c r="SH46" s="17"/>
      <c r="SI46" s="17">
        <v>0</v>
      </c>
      <c r="SJ46" s="17">
        <v>5.0999999999999996</v>
      </c>
      <c r="SK46" s="17">
        <v>5.2</v>
      </c>
      <c r="SL46" s="17">
        <v>5.2</v>
      </c>
      <c r="SM46" s="17">
        <v>-0.1</v>
      </c>
      <c r="SN46" s="17">
        <v>2.7</v>
      </c>
      <c r="SO46" s="17">
        <v>3.1</v>
      </c>
      <c r="SP46" s="17">
        <v>3.1</v>
      </c>
      <c r="SQ46" s="17">
        <v>-0.4</v>
      </c>
      <c r="SR46" s="17">
        <v>3.2</v>
      </c>
      <c r="SS46" s="17">
        <v>3</v>
      </c>
      <c r="ST46" s="17">
        <v>3</v>
      </c>
      <c r="SU46" s="17">
        <v>0.2</v>
      </c>
      <c r="SV46" s="17">
        <v>4.5999999999999996</v>
      </c>
      <c r="SW46" s="17">
        <v>4.5</v>
      </c>
      <c r="SX46" s="17">
        <v>4.5</v>
      </c>
      <c r="SY46" s="17">
        <v>0.1</v>
      </c>
      <c r="SZ46" s="17">
        <v>18.2</v>
      </c>
      <c r="TA46" s="17">
        <v>15</v>
      </c>
      <c r="TB46" s="17">
        <v>15</v>
      </c>
      <c r="TC46" s="17">
        <v>3.2</v>
      </c>
      <c r="TD46" s="17">
        <v>52.5</v>
      </c>
      <c r="TE46" s="17">
        <v>35.1</v>
      </c>
      <c r="TF46" s="17">
        <v>72</v>
      </c>
      <c r="TG46" s="17">
        <v>-19.5</v>
      </c>
      <c r="TH46" s="17">
        <v>0</v>
      </c>
      <c r="TI46" s="17"/>
      <c r="TJ46" s="17"/>
      <c r="TK46" s="17">
        <v>0</v>
      </c>
      <c r="TL46" s="17">
        <v>14.2</v>
      </c>
      <c r="TM46" s="17">
        <v>23.6</v>
      </c>
      <c r="TN46" s="17">
        <v>74.959999999999994</v>
      </c>
      <c r="TO46" s="17">
        <v>-60.76</v>
      </c>
      <c r="TP46" s="17">
        <v>14.6</v>
      </c>
      <c r="TQ46" s="17">
        <v>30.9</v>
      </c>
      <c r="TR46" s="17">
        <v>81.510000000000005</v>
      </c>
      <c r="TS46" s="17">
        <v>-66.91</v>
      </c>
      <c r="TT46" s="17">
        <v>1.4</v>
      </c>
      <c r="TU46" s="17">
        <v>7.79</v>
      </c>
      <c r="TV46" s="17">
        <v>9.4499999999999993</v>
      </c>
      <c r="TW46" s="17">
        <v>-8.0500000000000007</v>
      </c>
      <c r="TX46" s="17">
        <v>1.8</v>
      </c>
      <c r="TY46" s="17">
        <v>7.79</v>
      </c>
      <c r="TZ46" s="17">
        <v>4.79</v>
      </c>
      <c r="UA46" s="17">
        <v>-2.99</v>
      </c>
      <c r="UB46" s="17">
        <v>0</v>
      </c>
      <c r="UC46" s="17"/>
      <c r="UD46" s="17"/>
      <c r="UE46" s="17">
        <v>0</v>
      </c>
      <c r="UF46" s="17">
        <v>5.5</v>
      </c>
      <c r="UG46" s="17">
        <v>9</v>
      </c>
      <c r="UH46" s="17">
        <v>9</v>
      </c>
      <c r="UI46" s="17">
        <v>-3.5</v>
      </c>
      <c r="UJ46" s="17">
        <v>2.1</v>
      </c>
      <c r="UK46" s="17">
        <v>2</v>
      </c>
      <c r="UL46" s="17">
        <v>2</v>
      </c>
      <c r="UM46" s="17">
        <v>0.1</v>
      </c>
      <c r="UN46" s="17">
        <v>7.1</v>
      </c>
      <c r="UO46" s="17">
        <v>7.4</v>
      </c>
      <c r="UP46" s="17">
        <v>7.4</v>
      </c>
      <c r="UQ46" s="17">
        <v>-0.3</v>
      </c>
      <c r="UR46" s="17">
        <v>7.2</v>
      </c>
      <c r="US46" s="17">
        <v>5</v>
      </c>
      <c r="UT46" s="17">
        <v>5</v>
      </c>
      <c r="UU46" s="17">
        <v>2.2000000000000002</v>
      </c>
      <c r="UV46" s="17">
        <v>6.8</v>
      </c>
      <c r="UW46" s="17">
        <v>5.6</v>
      </c>
      <c r="UX46" s="17">
        <v>5.6</v>
      </c>
      <c r="UY46" s="17">
        <v>1.2</v>
      </c>
      <c r="UZ46" s="17">
        <v>6.8</v>
      </c>
      <c r="VA46" s="17">
        <v>5.8</v>
      </c>
      <c r="VB46" s="17">
        <v>5.8</v>
      </c>
      <c r="VC46" s="17">
        <v>1</v>
      </c>
      <c r="VD46" s="17">
        <v>16.3</v>
      </c>
      <c r="VE46" s="17">
        <v>14.2</v>
      </c>
      <c r="VF46" s="17">
        <v>14.1997</v>
      </c>
      <c r="VG46" s="17">
        <v>2.1002999999999998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125.7</v>
      </c>
      <c r="VY46" s="17">
        <v>68</v>
      </c>
      <c r="VZ46" s="17">
        <v>60</v>
      </c>
      <c r="WA46" s="17">
        <v>65.7</v>
      </c>
      <c r="WB46" s="17">
        <v>123.1</v>
      </c>
      <c r="WC46" s="17">
        <v>57</v>
      </c>
      <c r="WD46" s="17">
        <v>49</v>
      </c>
      <c r="WE46" s="17">
        <v>74.099999999999994</v>
      </c>
      <c r="WF46" s="17">
        <v>0</v>
      </c>
      <c r="WG46" s="17"/>
      <c r="WH46" s="17"/>
      <c r="WI46" s="17">
        <v>0</v>
      </c>
      <c r="WJ46" s="17"/>
      <c r="WK46" s="17"/>
      <c r="WL46" s="17"/>
      <c r="WM46" s="17">
        <v>0</v>
      </c>
      <c r="WN46" s="17">
        <v>4.8</v>
      </c>
      <c r="WO46" s="17">
        <v>4.5</v>
      </c>
      <c r="WP46" s="17">
        <v>4.5</v>
      </c>
      <c r="WQ46" s="17">
        <v>0.3</v>
      </c>
      <c r="WR46" s="17">
        <v>2.1</v>
      </c>
      <c r="WS46" s="17">
        <v>2.2999999999999998</v>
      </c>
      <c r="WT46" s="17">
        <v>2.2999999999999998</v>
      </c>
      <c r="WU46" s="17">
        <v>-0.2</v>
      </c>
      <c r="WV46" s="17">
        <v>1.2</v>
      </c>
      <c r="WW46" s="17">
        <v>1.1499999999999999</v>
      </c>
      <c r="WX46" s="17">
        <v>1.1499999999999999</v>
      </c>
      <c r="WY46" s="17">
        <v>0.05</v>
      </c>
      <c r="WZ46" s="17">
        <v>3</v>
      </c>
      <c r="XA46" s="17">
        <v>3</v>
      </c>
      <c r="XB46" s="17">
        <v>3</v>
      </c>
      <c r="XC46" s="17">
        <v>0</v>
      </c>
      <c r="XD46" s="17">
        <v>0</v>
      </c>
      <c r="XE46" s="17"/>
      <c r="XF46" s="17"/>
      <c r="XG46" s="17">
        <v>0</v>
      </c>
      <c r="XH46" s="17">
        <v>7.8</v>
      </c>
      <c r="XI46" s="17">
        <v>7.8</v>
      </c>
      <c r="XJ46" s="17">
        <v>7.8</v>
      </c>
      <c r="XK46" s="17">
        <v>0</v>
      </c>
      <c r="XL46" s="17">
        <v>19.2</v>
      </c>
      <c r="XM46" s="17">
        <v>18.550719999999998</v>
      </c>
      <c r="XN46" s="17">
        <v>18.550719999999998</v>
      </c>
      <c r="XO46" s="17">
        <v>0.64927999999999997</v>
      </c>
      <c r="XP46" s="17">
        <v>10</v>
      </c>
      <c r="XQ46" s="17">
        <v>9.9</v>
      </c>
      <c r="XR46" s="17">
        <v>9.9</v>
      </c>
      <c r="XS46" s="17">
        <v>0.1</v>
      </c>
      <c r="XT46" s="17">
        <v>9.5</v>
      </c>
      <c r="XU46" s="17">
        <v>10.43478</v>
      </c>
      <c r="XV46" s="17">
        <v>10.43478</v>
      </c>
      <c r="XW46" s="17">
        <v>-0.93478000000000006</v>
      </c>
      <c r="XX46" s="17"/>
      <c r="XY46" s="17"/>
      <c r="XZ46" s="17"/>
      <c r="YA46" s="17">
        <v>0</v>
      </c>
      <c r="YB46" s="17"/>
      <c r="YC46" s="17"/>
      <c r="YD46" s="17"/>
      <c r="YE46" s="17">
        <v>0</v>
      </c>
      <c r="YF46" s="17">
        <v>15.7</v>
      </c>
      <c r="YG46" s="17">
        <v>13.52657</v>
      </c>
      <c r="YH46" s="17">
        <v>13.52657</v>
      </c>
      <c r="YI46" s="17">
        <v>2.1734300000000002</v>
      </c>
      <c r="YJ46" s="17">
        <v>16.3</v>
      </c>
      <c r="YK46" s="17">
        <v>15</v>
      </c>
      <c r="YL46" s="17"/>
      <c r="YM46" s="17">
        <v>16.3</v>
      </c>
      <c r="YN46" s="17">
        <v>8.3000000000000007</v>
      </c>
      <c r="YO46" s="17">
        <v>8.25</v>
      </c>
      <c r="YP46" s="17">
        <v>8.25</v>
      </c>
      <c r="YQ46" s="17">
        <v>0.05</v>
      </c>
      <c r="YR46" s="17">
        <v>10.8</v>
      </c>
      <c r="YS46" s="17">
        <v>11</v>
      </c>
      <c r="YT46" s="17">
        <v>10.628019999999999</v>
      </c>
      <c r="YU46" s="17">
        <v>0.17197999999999999</v>
      </c>
      <c r="YV46" s="17">
        <v>10.7</v>
      </c>
      <c r="YW46" s="17">
        <v>12.13527</v>
      </c>
      <c r="YX46" s="17">
        <v>12.13527</v>
      </c>
      <c r="YY46" s="17">
        <v>-1.43527</v>
      </c>
    </row>
    <row r="47" spans="1:675" ht="24" customHeight="1" x14ac:dyDescent="0.25">
      <c r="A47" s="1"/>
      <c r="B47" s="16" t="s">
        <v>69</v>
      </c>
      <c r="C47" s="16" t="s">
        <v>895</v>
      </c>
      <c r="D47" s="17">
        <v>128.80000000000001</v>
      </c>
      <c r="E47" s="17">
        <v>120.10120000000001</v>
      </c>
      <c r="F47" s="17">
        <v>188.83779999999999</v>
      </c>
      <c r="G47" s="17">
        <v>-60.037799999999997</v>
      </c>
      <c r="H47" s="17">
        <v>638.20000000000005</v>
      </c>
      <c r="I47" s="17">
        <v>655.76232000000005</v>
      </c>
      <c r="J47" s="17">
        <v>655.76232000000005</v>
      </c>
      <c r="K47" s="17">
        <v>-17.56232</v>
      </c>
      <c r="L47" s="17">
        <v>215.1</v>
      </c>
      <c r="M47" s="17">
        <v>212.30054999999999</v>
      </c>
      <c r="N47" s="17">
        <v>212.30054999999999</v>
      </c>
      <c r="O47" s="17">
        <v>2.7994500000000002</v>
      </c>
      <c r="P47" s="17"/>
      <c r="Q47" s="17"/>
      <c r="R47" s="17"/>
      <c r="S47" s="17">
        <v>0</v>
      </c>
      <c r="T47" s="17"/>
      <c r="U47" s="17"/>
      <c r="V47" s="17"/>
      <c r="W47" s="17">
        <v>0</v>
      </c>
      <c r="X47" s="17">
        <v>11</v>
      </c>
      <c r="Y47" s="17">
        <v>30.407720000000001</v>
      </c>
      <c r="Z47" s="17">
        <v>16.733370000000001</v>
      </c>
      <c r="AA47" s="17">
        <v>-5.7333699999999999</v>
      </c>
      <c r="AB47" s="17">
        <v>81.3</v>
      </c>
      <c r="AC47" s="17">
        <v>83</v>
      </c>
      <c r="AD47" s="17">
        <v>80.119200000000006</v>
      </c>
      <c r="AE47" s="17">
        <v>1.1808000000000001</v>
      </c>
      <c r="AF47" s="17"/>
      <c r="AG47" s="17"/>
      <c r="AH47" s="17"/>
      <c r="AI47" s="17">
        <v>0</v>
      </c>
      <c r="AJ47" s="17">
        <v>80.599999999999994</v>
      </c>
      <c r="AK47" s="17">
        <v>86.820319999999995</v>
      </c>
      <c r="AL47" s="17"/>
      <c r="AM47" s="17">
        <v>80.599999999999994</v>
      </c>
      <c r="AN47" s="17">
        <v>178</v>
      </c>
      <c r="AO47" s="17">
        <v>196.22801999999999</v>
      </c>
      <c r="AP47" s="17">
        <v>196.22801999999999</v>
      </c>
      <c r="AQ47" s="17">
        <v>-18.228020000000001</v>
      </c>
      <c r="AR47" s="17">
        <v>199.8</v>
      </c>
      <c r="AS47" s="17">
        <v>196.22801999999999</v>
      </c>
      <c r="AT47" s="17">
        <v>196.22801999999999</v>
      </c>
      <c r="AU47" s="17">
        <v>3.5719799999999999</v>
      </c>
      <c r="AV47" s="17">
        <v>202</v>
      </c>
      <c r="AW47" s="17">
        <v>196.22801999999999</v>
      </c>
      <c r="AX47" s="17">
        <v>196.22801999999999</v>
      </c>
      <c r="AY47" s="17">
        <v>5.7719800000000001</v>
      </c>
      <c r="AZ47" s="17">
        <v>284.39999999999998</v>
      </c>
      <c r="BA47" s="17">
        <v>295.22593999999998</v>
      </c>
      <c r="BB47" s="17">
        <v>295.22593999999998</v>
      </c>
      <c r="BC47" s="17">
        <v>-10.825939999999999</v>
      </c>
      <c r="BD47" s="17">
        <v>206.3</v>
      </c>
      <c r="BE47" s="17">
        <v>206.04143999999999</v>
      </c>
      <c r="BF47" s="17">
        <v>206.04143999999999</v>
      </c>
      <c r="BG47" s="17">
        <v>0.25856000000000001</v>
      </c>
      <c r="BH47" s="17">
        <v>108.5</v>
      </c>
      <c r="BI47" s="17">
        <v>103.33009</v>
      </c>
      <c r="BJ47" s="17">
        <v>103.33009</v>
      </c>
      <c r="BK47" s="17">
        <v>5.1699099999999998</v>
      </c>
      <c r="BL47" s="17">
        <v>374.4</v>
      </c>
      <c r="BM47" s="17">
        <v>379.53043000000002</v>
      </c>
      <c r="BN47" s="17">
        <v>379.53043000000002</v>
      </c>
      <c r="BO47" s="17">
        <v>-5.1304299999999996</v>
      </c>
      <c r="BP47" s="17">
        <v>3</v>
      </c>
      <c r="BQ47" s="17">
        <v>3.02576</v>
      </c>
      <c r="BR47" s="17">
        <v>3.02576</v>
      </c>
      <c r="BS47" s="17">
        <v>-2.5760000000000002E-2</v>
      </c>
      <c r="BT47" s="17"/>
      <c r="BU47" s="17"/>
      <c r="BV47" s="17"/>
      <c r="BW47" s="17">
        <v>0</v>
      </c>
      <c r="BX47" s="17"/>
      <c r="BY47" s="17"/>
      <c r="BZ47" s="17"/>
      <c r="CA47" s="17">
        <v>0</v>
      </c>
      <c r="CB47" s="17"/>
      <c r="CC47" s="17"/>
      <c r="CD47" s="17"/>
      <c r="CE47" s="17">
        <v>0</v>
      </c>
      <c r="CF47" s="17">
        <v>143</v>
      </c>
      <c r="CG47" s="17">
        <v>161.28</v>
      </c>
      <c r="CH47" s="17">
        <v>137.32174000000001</v>
      </c>
      <c r="CI47" s="17">
        <v>5.6782599999999999</v>
      </c>
      <c r="CJ47" s="17">
        <v>7.7</v>
      </c>
      <c r="CK47" s="17">
        <v>7.0449000000000002</v>
      </c>
      <c r="CL47" s="17">
        <v>7.0449000000000002</v>
      </c>
      <c r="CM47" s="17">
        <v>0.65510000000000002</v>
      </c>
      <c r="CN47" s="17">
        <v>5.2</v>
      </c>
      <c r="CO47" s="17">
        <v>3.78295</v>
      </c>
      <c r="CP47" s="17">
        <v>3.78295</v>
      </c>
      <c r="CQ47" s="17">
        <v>1.4170499999999999</v>
      </c>
      <c r="CR47" s="17">
        <v>22.6</v>
      </c>
      <c r="CS47" s="17">
        <v>22.280850000000001</v>
      </c>
      <c r="CT47" s="17">
        <v>22.280850000000001</v>
      </c>
      <c r="CU47" s="17">
        <v>0.31914999999999999</v>
      </c>
      <c r="CV47" s="17">
        <v>84.2</v>
      </c>
      <c r="CW47" s="17">
        <v>81.575159999999997</v>
      </c>
      <c r="CX47" s="17">
        <v>98.491789999999995</v>
      </c>
      <c r="CY47" s="17">
        <v>-14.291790000000001</v>
      </c>
      <c r="CZ47" s="17">
        <v>168.1</v>
      </c>
      <c r="DA47" s="17">
        <v>163.74402000000001</v>
      </c>
      <c r="DB47" s="17">
        <v>198.06038000000001</v>
      </c>
      <c r="DC47" s="17">
        <v>-29.960380000000001</v>
      </c>
      <c r="DD47" s="17"/>
      <c r="DE47" s="17"/>
      <c r="DF47" s="17"/>
      <c r="DG47" s="17">
        <v>0</v>
      </c>
      <c r="DH47" s="17"/>
      <c r="DI47" s="17"/>
      <c r="DJ47" s="17"/>
      <c r="DK47" s="17">
        <v>0</v>
      </c>
      <c r="DL47" s="17"/>
      <c r="DM47" s="17"/>
      <c r="DN47" s="17"/>
      <c r="DO47" s="17">
        <v>0</v>
      </c>
      <c r="DP47" s="17">
        <v>6.5</v>
      </c>
      <c r="DQ47" s="17">
        <v>6.39</v>
      </c>
      <c r="DR47" s="17">
        <v>6.39</v>
      </c>
      <c r="DS47" s="17">
        <v>0.11</v>
      </c>
      <c r="DT47" s="17">
        <v>223.8</v>
      </c>
      <c r="DU47" s="17">
        <v>227.09179</v>
      </c>
      <c r="DV47" s="17">
        <v>154.50798</v>
      </c>
      <c r="DW47" s="17">
        <v>69.292019999999994</v>
      </c>
      <c r="DX47" s="17">
        <v>29.9</v>
      </c>
      <c r="DY47" s="17">
        <v>30.156700000000001</v>
      </c>
      <c r="DZ47" s="17">
        <v>46.910420000000002</v>
      </c>
      <c r="EA47" s="17">
        <v>-17.01042</v>
      </c>
      <c r="EB47" s="17">
        <v>116.3</v>
      </c>
      <c r="EC47" s="17">
        <v>119.50362</v>
      </c>
      <c r="ED47" s="17">
        <v>75.932550000000006</v>
      </c>
      <c r="EE47" s="17">
        <v>40.367449999999998</v>
      </c>
      <c r="EF47" s="17">
        <v>18.600000000000001</v>
      </c>
      <c r="EG47" s="17">
        <v>20.48039</v>
      </c>
      <c r="EH47" s="17">
        <v>32.74783</v>
      </c>
      <c r="EI47" s="17">
        <v>-14.147830000000001</v>
      </c>
      <c r="EJ47" s="17">
        <v>16</v>
      </c>
      <c r="EK47" s="17">
        <v>18.176390000000001</v>
      </c>
      <c r="EL47" s="17">
        <v>15.904339999999999</v>
      </c>
      <c r="EM47" s="17">
        <v>9.5659999999999995E-2</v>
      </c>
      <c r="EN47" s="17">
        <v>11.6</v>
      </c>
      <c r="EO47" s="17">
        <v>11.400969999999999</v>
      </c>
      <c r="EP47" s="17">
        <v>11.400969999999999</v>
      </c>
      <c r="EQ47" s="17">
        <v>0.19903000000000001</v>
      </c>
      <c r="ER47" s="17">
        <v>76.3</v>
      </c>
      <c r="ES47" s="17">
        <v>87.26473</v>
      </c>
      <c r="ET47" s="17">
        <v>74.675250000000005</v>
      </c>
      <c r="EU47" s="17">
        <v>1.6247499999999999</v>
      </c>
      <c r="EV47" s="17">
        <v>179.6</v>
      </c>
      <c r="EW47" s="17">
        <v>184.74316999999999</v>
      </c>
      <c r="EX47" s="17">
        <v>184.74316999999999</v>
      </c>
      <c r="EY47" s="17">
        <v>-5.1431699999999996</v>
      </c>
      <c r="EZ47" s="17">
        <v>179.6</v>
      </c>
      <c r="FA47" s="17">
        <v>184.74316999999999</v>
      </c>
      <c r="FB47" s="17">
        <v>184.74316999999999</v>
      </c>
      <c r="FC47" s="17">
        <v>-5.1431699999999996</v>
      </c>
      <c r="FD47" s="17">
        <v>180.9</v>
      </c>
      <c r="FE47" s="17">
        <v>185.29795999999999</v>
      </c>
      <c r="FF47" s="17">
        <v>185.29795999999999</v>
      </c>
      <c r="FG47" s="17">
        <v>-4.3979600000000003</v>
      </c>
      <c r="FH47" s="17">
        <v>100.9</v>
      </c>
      <c r="FI47" s="17">
        <v>100.4654</v>
      </c>
      <c r="FJ47" s="17">
        <v>87.570220000000006</v>
      </c>
      <c r="FK47" s="17">
        <v>13.32978</v>
      </c>
      <c r="FL47" s="17">
        <v>19.899999999999999</v>
      </c>
      <c r="FM47" s="17">
        <v>4.1451099999999999</v>
      </c>
      <c r="FN47" s="17">
        <v>18</v>
      </c>
      <c r="FO47" s="17">
        <v>1.9</v>
      </c>
      <c r="FP47" s="17">
        <v>21.6</v>
      </c>
      <c r="FQ47" s="17">
        <v>21.646380000000001</v>
      </c>
      <c r="FR47" s="17">
        <v>21.646380000000001</v>
      </c>
      <c r="FS47" s="17">
        <v>-4.6379999999999998E-2</v>
      </c>
      <c r="FT47" s="17">
        <v>16.7</v>
      </c>
      <c r="FU47" s="17">
        <v>14.912509999999999</v>
      </c>
      <c r="FV47" s="17">
        <v>14.912509999999999</v>
      </c>
      <c r="FW47" s="17">
        <v>1.78749</v>
      </c>
      <c r="FX47" s="17">
        <v>83.8</v>
      </c>
      <c r="FY47" s="17">
        <v>71.693550000000002</v>
      </c>
      <c r="FZ47" s="17">
        <v>107.57689000000001</v>
      </c>
      <c r="GA47" s="17">
        <v>-23.776890000000002</v>
      </c>
      <c r="GB47" s="17"/>
      <c r="GC47" s="17"/>
      <c r="GD47" s="17"/>
      <c r="GE47" s="17">
        <v>0</v>
      </c>
      <c r="GF47" s="17"/>
      <c r="GG47" s="17"/>
      <c r="GH47" s="17"/>
      <c r="GI47" s="17">
        <v>0</v>
      </c>
      <c r="GJ47" s="17">
        <v>6.7</v>
      </c>
      <c r="GK47" s="17">
        <v>6.8787000000000003</v>
      </c>
      <c r="GL47" s="17">
        <v>6.8787000000000003</v>
      </c>
      <c r="GM47" s="17">
        <v>-0.1787</v>
      </c>
      <c r="GN47" s="17">
        <v>130.80000000000001</v>
      </c>
      <c r="GO47" s="17">
        <v>108.23247000000001</v>
      </c>
      <c r="GP47" s="17">
        <v>141.61836</v>
      </c>
      <c r="GQ47" s="17">
        <v>-10.81836</v>
      </c>
      <c r="GR47" s="17"/>
      <c r="GS47" s="17"/>
      <c r="GT47" s="17"/>
      <c r="GU47" s="17">
        <v>0</v>
      </c>
      <c r="GV47" s="17"/>
      <c r="GW47" s="17"/>
      <c r="GX47" s="17"/>
      <c r="GY47" s="17">
        <v>0</v>
      </c>
      <c r="GZ47" s="17"/>
      <c r="HA47" s="17"/>
      <c r="HB47" s="17"/>
      <c r="HC47" s="17">
        <v>0</v>
      </c>
      <c r="HD47" s="17"/>
      <c r="HE47" s="17"/>
      <c r="HF47" s="17"/>
      <c r="HG47" s="17">
        <v>0</v>
      </c>
      <c r="HH47" s="17">
        <v>81.7</v>
      </c>
      <c r="HI47" s="17">
        <v>70.032700000000006</v>
      </c>
      <c r="HJ47" s="17">
        <v>68.073220000000006</v>
      </c>
      <c r="HK47" s="17">
        <v>13.62678</v>
      </c>
      <c r="HL47" s="17">
        <v>50</v>
      </c>
      <c r="HM47" s="17">
        <v>36.961170000000003</v>
      </c>
      <c r="HN47" s="17"/>
      <c r="HO47" s="17">
        <v>50</v>
      </c>
      <c r="HP47" s="17"/>
      <c r="HQ47" s="17"/>
      <c r="HR47" s="17"/>
      <c r="HS47" s="17">
        <v>0</v>
      </c>
      <c r="HT47" s="17">
        <v>39.700000000000003</v>
      </c>
      <c r="HU47" s="17">
        <v>45.291899999999998</v>
      </c>
      <c r="HV47" s="17">
        <v>45.291899999999998</v>
      </c>
      <c r="HW47" s="17">
        <v>-5.5918999999999999</v>
      </c>
      <c r="HX47" s="17"/>
      <c r="HY47" s="17"/>
      <c r="HZ47" s="17"/>
      <c r="IA47" s="17">
        <v>0</v>
      </c>
      <c r="IB47" s="17">
        <v>0</v>
      </c>
      <c r="IC47" s="17"/>
      <c r="ID47" s="17"/>
      <c r="IE47" s="17">
        <v>0</v>
      </c>
      <c r="IF47" s="17"/>
      <c r="IG47" s="17"/>
      <c r="IH47" s="17"/>
      <c r="II47" s="17">
        <v>0</v>
      </c>
      <c r="IJ47" s="17">
        <v>91.8</v>
      </c>
      <c r="IK47" s="17">
        <v>90.009810000000002</v>
      </c>
      <c r="IL47" s="17">
        <v>90.148499999999999</v>
      </c>
      <c r="IM47" s="17">
        <v>1.6515</v>
      </c>
      <c r="IN47" s="17">
        <v>170.3</v>
      </c>
      <c r="IO47" s="17">
        <v>182.30377999999999</v>
      </c>
      <c r="IP47" s="17">
        <v>182.30377999999999</v>
      </c>
      <c r="IQ47" s="17">
        <v>-12.003780000000001</v>
      </c>
      <c r="IR47" s="17">
        <v>168.2</v>
      </c>
      <c r="IS47" s="17">
        <v>182.30377999999999</v>
      </c>
      <c r="IT47" s="17">
        <v>182.30377999999999</v>
      </c>
      <c r="IU47" s="17">
        <v>-14.10378</v>
      </c>
      <c r="IV47" s="17">
        <v>199.9</v>
      </c>
      <c r="IW47" s="17">
        <v>182.30377999999999</v>
      </c>
      <c r="IX47" s="17">
        <v>182.30377999999999</v>
      </c>
      <c r="IY47" s="17">
        <v>17.596219999999999</v>
      </c>
      <c r="IZ47" s="17">
        <v>266.39999999999998</v>
      </c>
      <c r="JA47" s="17">
        <v>274.27685000000002</v>
      </c>
      <c r="JB47" s="17">
        <v>274.27685000000002</v>
      </c>
      <c r="JC47" s="17">
        <v>-7.8768500000000001</v>
      </c>
      <c r="JD47" s="17">
        <v>68.7</v>
      </c>
      <c r="JE47" s="17">
        <v>71.102429999999998</v>
      </c>
      <c r="JF47" s="17">
        <v>71.102429999999998</v>
      </c>
      <c r="JG47" s="17">
        <v>-2.4024299999999998</v>
      </c>
      <c r="JH47" s="17">
        <v>33.9</v>
      </c>
      <c r="JI47" s="17">
        <v>35.657980000000002</v>
      </c>
      <c r="JJ47" s="17">
        <v>35.657980000000002</v>
      </c>
      <c r="JK47" s="17">
        <v>-1.7579800000000001</v>
      </c>
      <c r="JL47" s="17"/>
      <c r="JM47" s="17"/>
      <c r="JN47" s="17"/>
      <c r="JO47" s="17">
        <v>0</v>
      </c>
      <c r="JP47" s="17"/>
      <c r="JQ47" s="17"/>
      <c r="JR47" s="17"/>
      <c r="JS47" s="17">
        <v>0</v>
      </c>
      <c r="JT47" s="17"/>
      <c r="JU47" s="17"/>
      <c r="JV47" s="17"/>
      <c r="JW47" s="17">
        <v>0</v>
      </c>
      <c r="JX47" s="17">
        <v>22.1</v>
      </c>
      <c r="JY47" s="17">
        <v>26</v>
      </c>
      <c r="JZ47" s="17">
        <v>26</v>
      </c>
      <c r="KA47" s="17">
        <v>-3.9</v>
      </c>
      <c r="KB47" s="17"/>
      <c r="KC47" s="17"/>
      <c r="KD47" s="17"/>
      <c r="KE47" s="17">
        <v>0</v>
      </c>
      <c r="KF47" s="17"/>
      <c r="KG47" s="17"/>
      <c r="KH47" s="17"/>
      <c r="KI47" s="17">
        <v>0</v>
      </c>
      <c r="KJ47" s="17">
        <v>4.0999999999999996</v>
      </c>
      <c r="KK47" s="17"/>
      <c r="KL47" s="17"/>
      <c r="KM47" s="17">
        <v>4.0999999999999996</v>
      </c>
      <c r="KN47" s="17">
        <v>0.7</v>
      </c>
      <c r="KO47" s="17">
        <v>1.45085</v>
      </c>
      <c r="KP47" s="17">
        <v>1.45085</v>
      </c>
      <c r="KQ47" s="17">
        <v>-0.75085000000000002</v>
      </c>
      <c r="KR47" s="17">
        <v>234.4</v>
      </c>
      <c r="KS47" s="17">
        <v>169.42179999999999</v>
      </c>
      <c r="KT47" s="17">
        <v>222.22684000000001</v>
      </c>
      <c r="KU47" s="17">
        <v>12.173159999999999</v>
      </c>
      <c r="KV47" s="17">
        <v>79.5</v>
      </c>
      <c r="KW47" s="17">
        <v>112.93575</v>
      </c>
      <c r="KX47" s="17">
        <v>102.82892</v>
      </c>
      <c r="KY47" s="17">
        <v>-23.32892</v>
      </c>
      <c r="KZ47" s="17">
        <v>64.2</v>
      </c>
      <c r="LA47" s="17">
        <v>66.809659999999994</v>
      </c>
      <c r="LB47" s="17">
        <v>66.809659999999994</v>
      </c>
      <c r="LC47" s="17">
        <v>-2.6096599999999999</v>
      </c>
      <c r="LD47" s="17">
        <v>66</v>
      </c>
      <c r="LE47" s="17">
        <v>78.567999999999998</v>
      </c>
      <c r="LF47" s="17">
        <v>76.747789999999995</v>
      </c>
      <c r="LG47" s="17">
        <v>-10.74779</v>
      </c>
      <c r="LH47" s="17">
        <v>27.7</v>
      </c>
      <c r="LI47" s="17">
        <v>29.806760000000001</v>
      </c>
      <c r="LJ47" s="17">
        <v>29.806760000000001</v>
      </c>
      <c r="LK47" s="17">
        <v>-2.10676</v>
      </c>
      <c r="LL47" s="17"/>
      <c r="LM47" s="17"/>
      <c r="LN47" s="17"/>
      <c r="LO47" s="17">
        <v>0</v>
      </c>
      <c r="LP47" s="17">
        <v>48</v>
      </c>
      <c r="LQ47" s="17">
        <v>50.645899999999997</v>
      </c>
      <c r="LR47" s="17">
        <v>50.645899999999997</v>
      </c>
      <c r="LS47" s="17">
        <v>-2.6459000000000001</v>
      </c>
      <c r="LT47" s="17">
        <v>48.9</v>
      </c>
      <c r="LU47" s="17">
        <v>49.666240000000002</v>
      </c>
      <c r="LV47" s="17">
        <v>49.666240000000002</v>
      </c>
      <c r="LW47" s="17">
        <v>-0.76624000000000003</v>
      </c>
      <c r="LX47" s="17">
        <v>141.5</v>
      </c>
      <c r="LY47" s="17">
        <v>158.19065000000001</v>
      </c>
      <c r="LZ47" s="17">
        <v>158.19065000000001</v>
      </c>
      <c r="MA47" s="17">
        <v>-16.690650000000002</v>
      </c>
      <c r="MB47" s="17">
        <v>143.4</v>
      </c>
      <c r="MC47" s="17">
        <v>158.19065000000001</v>
      </c>
      <c r="MD47" s="17">
        <v>158.19065000000001</v>
      </c>
      <c r="ME47" s="17">
        <v>-14.790649999999999</v>
      </c>
      <c r="MF47" s="17">
        <v>168.5</v>
      </c>
      <c r="MG47" s="17">
        <v>158.66569999999999</v>
      </c>
      <c r="MH47" s="17">
        <v>158.66569999999999</v>
      </c>
      <c r="MI47" s="17">
        <v>9.8343000000000007</v>
      </c>
      <c r="MJ47" s="17">
        <v>182.3</v>
      </c>
      <c r="MK47" s="17">
        <v>176.36183</v>
      </c>
      <c r="ML47" s="17">
        <v>176.36183</v>
      </c>
      <c r="MM47" s="17">
        <v>5.9381700000000004</v>
      </c>
      <c r="MN47" s="17"/>
      <c r="MO47" s="17"/>
      <c r="MP47" s="17"/>
      <c r="MQ47" s="17">
        <v>0</v>
      </c>
      <c r="MR47" s="17"/>
      <c r="MS47" s="17"/>
      <c r="MT47" s="17"/>
      <c r="MU47" s="17">
        <v>0</v>
      </c>
      <c r="MV47" s="17"/>
      <c r="MW47" s="17"/>
      <c r="MX47" s="17"/>
      <c r="MY47" s="17">
        <v>0</v>
      </c>
      <c r="MZ47" s="17"/>
      <c r="NA47" s="17"/>
      <c r="NB47" s="17"/>
      <c r="NC47" s="17">
        <v>0</v>
      </c>
      <c r="ND47" s="17">
        <v>209.7</v>
      </c>
      <c r="NE47" s="17">
        <v>205.29381000000001</v>
      </c>
      <c r="NF47" s="17">
        <v>205.29381000000001</v>
      </c>
      <c r="NG47" s="17">
        <v>4.4061899999999996</v>
      </c>
      <c r="NH47" s="17">
        <v>101.3</v>
      </c>
      <c r="NI47" s="17">
        <v>102.95515</v>
      </c>
      <c r="NJ47" s="17">
        <v>102.95515</v>
      </c>
      <c r="NK47" s="17">
        <v>-1.6551499999999999</v>
      </c>
      <c r="NL47" s="17">
        <v>7.1</v>
      </c>
      <c r="NM47" s="17">
        <v>5.8401899999999998</v>
      </c>
      <c r="NN47" s="17">
        <v>5.8401899999999998</v>
      </c>
      <c r="NO47" s="17">
        <v>1.2598100000000001</v>
      </c>
      <c r="NP47" s="17">
        <v>3.1</v>
      </c>
      <c r="NQ47" s="17">
        <v>3.22071</v>
      </c>
      <c r="NR47" s="17">
        <v>3.22071</v>
      </c>
      <c r="NS47" s="17">
        <v>-0.12071</v>
      </c>
      <c r="NT47" s="17">
        <v>16.399999999999999</v>
      </c>
      <c r="NU47" s="17">
        <v>13.22</v>
      </c>
      <c r="NV47" s="17">
        <v>24.088200000000001</v>
      </c>
      <c r="NW47" s="17">
        <v>-7.6882000000000001</v>
      </c>
      <c r="NX47" s="17">
        <v>0</v>
      </c>
      <c r="NY47" s="17"/>
      <c r="NZ47" s="17"/>
      <c r="OA47" s="17">
        <v>0</v>
      </c>
      <c r="OB47" s="17">
        <v>14.9</v>
      </c>
      <c r="OC47" s="17">
        <v>13.5</v>
      </c>
      <c r="OD47" s="17">
        <v>13.500999999999999</v>
      </c>
      <c r="OE47" s="17">
        <v>1.399</v>
      </c>
      <c r="OF47" s="17"/>
      <c r="OG47" s="17"/>
      <c r="OH47" s="17"/>
      <c r="OI47" s="17">
        <v>0</v>
      </c>
      <c r="OJ47" s="17">
        <v>0</v>
      </c>
      <c r="OK47" s="17"/>
      <c r="OL47" s="17"/>
      <c r="OM47" s="17">
        <v>0</v>
      </c>
      <c r="ON47" s="17">
        <v>0</v>
      </c>
      <c r="OO47" s="17">
        <v>20.33764</v>
      </c>
      <c r="OP47" s="17">
        <v>20.33764</v>
      </c>
      <c r="OQ47" s="17">
        <v>-20.33764</v>
      </c>
      <c r="OR47" s="17">
        <v>9.9</v>
      </c>
      <c r="OS47" s="17">
        <v>9</v>
      </c>
      <c r="OT47" s="17">
        <v>9</v>
      </c>
      <c r="OU47" s="17">
        <v>0.9</v>
      </c>
      <c r="OV47" s="17">
        <v>1.1000000000000001</v>
      </c>
      <c r="OW47" s="17">
        <v>2.6517300000000001</v>
      </c>
      <c r="OX47" s="17">
        <v>1.7620400000000001</v>
      </c>
      <c r="OY47" s="17">
        <v>-0.66203999999999996</v>
      </c>
      <c r="OZ47" s="17">
        <v>0</v>
      </c>
      <c r="PA47" s="17"/>
      <c r="PB47" s="17"/>
      <c r="PC47" s="17">
        <v>0</v>
      </c>
      <c r="PD47" s="17">
        <v>0</v>
      </c>
      <c r="PE47" s="17"/>
      <c r="PF47" s="17"/>
      <c r="PG47" s="17">
        <v>0</v>
      </c>
      <c r="PH47" s="17">
        <v>0.5</v>
      </c>
      <c r="PI47" s="17">
        <v>0.94</v>
      </c>
      <c r="PJ47" s="17">
        <v>0.94</v>
      </c>
      <c r="PK47" s="17">
        <v>-0.44</v>
      </c>
      <c r="PL47" s="17">
        <v>1.1000000000000001</v>
      </c>
      <c r="PM47" s="17">
        <v>1.5</v>
      </c>
      <c r="PN47" s="17">
        <v>1.5</v>
      </c>
      <c r="PO47" s="17">
        <v>-0.4</v>
      </c>
      <c r="PP47" s="17">
        <v>4.5999999999999996</v>
      </c>
      <c r="PQ47" s="17">
        <v>4.5</v>
      </c>
      <c r="PR47" s="17">
        <v>4.5</v>
      </c>
      <c r="PS47" s="17">
        <v>0.1</v>
      </c>
      <c r="PT47" s="17">
        <v>20.8</v>
      </c>
      <c r="PU47" s="17">
        <v>2.9823</v>
      </c>
      <c r="PV47" s="17">
        <v>2.9823</v>
      </c>
      <c r="PW47" s="17">
        <v>17.817699999999999</v>
      </c>
      <c r="PX47" s="17">
        <v>3.3</v>
      </c>
      <c r="PY47" s="17">
        <v>3.3</v>
      </c>
      <c r="PZ47" s="17">
        <v>3.3</v>
      </c>
      <c r="QA47" s="17">
        <v>0</v>
      </c>
      <c r="QB47" s="17">
        <v>3.1</v>
      </c>
      <c r="QC47" s="17">
        <v>3.1</v>
      </c>
      <c r="QD47" s="17">
        <v>3.1</v>
      </c>
      <c r="QE47" s="17">
        <v>0</v>
      </c>
      <c r="QF47" s="17">
        <v>3.6</v>
      </c>
      <c r="QG47" s="17">
        <v>3.5</v>
      </c>
      <c r="QH47" s="17">
        <v>3.5</v>
      </c>
      <c r="QI47" s="17">
        <v>0.1</v>
      </c>
      <c r="QJ47" s="17">
        <v>16.3</v>
      </c>
      <c r="QK47" s="17">
        <v>15.45894</v>
      </c>
      <c r="QL47" s="17">
        <v>15.45894</v>
      </c>
      <c r="QM47" s="17">
        <v>0.84106000000000003</v>
      </c>
      <c r="QN47" s="17">
        <v>0</v>
      </c>
      <c r="QO47" s="17"/>
      <c r="QP47" s="17"/>
      <c r="QQ47" s="17">
        <v>0</v>
      </c>
      <c r="QR47" s="17">
        <v>0</v>
      </c>
      <c r="QS47" s="17"/>
      <c r="QT47" s="17"/>
      <c r="QU47" s="17">
        <v>0</v>
      </c>
      <c r="QV47" s="17">
        <v>3.9</v>
      </c>
      <c r="QW47" s="17">
        <v>3.12</v>
      </c>
      <c r="QX47" s="17">
        <v>6.8901000000000003</v>
      </c>
      <c r="QY47" s="17">
        <v>-2.9901</v>
      </c>
      <c r="QZ47" s="17">
        <v>12.3</v>
      </c>
      <c r="RA47" s="17">
        <v>10.45</v>
      </c>
      <c r="RB47" s="17">
        <v>18.628699999999998</v>
      </c>
      <c r="RC47" s="17">
        <v>-6.3287000000000004</v>
      </c>
      <c r="RD47" s="17">
        <v>0</v>
      </c>
      <c r="RE47" s="17"/>
      <c r="RF47" s="17"/>
      <c r="RG47" s="17">
        <v>0</v>
      </c>
      <c r="RH47" s="17">
        <v>1.8</v>
      </c>
      <c r="RI47" s="17">
        <v>1.96</v>
      </c>
      <c r="RJ47" s="17">
        <v>1.96</v>
      </c>
      <c r="RK47" s="17">
        <v>-0.16</v>
      </c>
      <c r="RL47" s="17">
        <v>19.899999999999999</v>
      </c>
      <c r="RM47" s="17">
        <v>18.200849999999999</v>
      </c>
      <c r="RN47" s="17">
        <v>19.67727</v>
      </c>
      <c r="RO47" s="17">
        <v>0.22273000000000001</v>
      </c>
      <c r="RP47" s="17">
        <v>1.6</v>
      </c>
      <c r="RQ47" s="17">
        <v>1.5920000000000001</v>
      </c>
      <c r="RR47" s="17">
        <v>1.5920000000000001</v>
      </c>
      <c r="RS47" s="17">
        <v>8.0000000000000002E-3</v>
      </c>
      <c r="RT47" s="17"/>
      <c r="RU47" s="17"/>
      <c r="RV47" s="17"/>
      <c r="RW47" s="17">
        <v>0</v>
      </c>
      <c r="RX47" s="17">
        <v>3.6</v>
      </c>
      <c r="RY47" s="17">
        <v>3.6</v>
      </c>
      <c r="RZ47" s="17">
        <v>3.6</v>
      </c>
      <c r="SA47" s="17">
        <v>0</v>
      </c>
      <c r="SB47" s="17">
        <v>0</v>
      </c>
      <c r="SC47" s="17"/>
      <c r="SD47" s="17"/>
      <c r="SE47" s="17">
        <v>0</v>
      </c>
      <c r="SF47" s="17">
        <v>0</v>
      </c>
      <c r="SG47" s="17"/>
      <c r="SH47" s="17"/>
      <c r="SI47" s="17">
        <v>0</v>
      </c>
      <c r="SJ47" s="17">
        <v>5.0999999999999996</v>
      </c>
      <c r="SK47" s="17">
        <v>5.2</v>
      </c>
      <c r="SL47" s="17">
        <v>5.2</v>
      </c>
      <c r="SM47" s="17">
        <v>-0.1</v>
      </c>
      <c r="SN47" s="17">
        <v>2.7</v>
      </c>
      <c r="SO47" s="17">
        <v>3.1</v>
      </c>
      <c r="SP47" s="17">
        <v>3.1</v>
      </c>
      <c r="SQ47" s="17">
        <v>-0.4</v>
      </c>
      <c r="SR47" s="17">
        <v>3.1</v>
      </c>
      <c r="SS47" s="17">
        <v>3</v>
      </c>
      <c r="ST47" s="17">
        <v>3</v>
      </c>
      <c r="SU47" s="17">
        <v>0.1</v>
      </c>
      <c r="SV47" s="17">
        <v>4.7</v>
      </c>
      <c r="SW47" s="17">
        <v>4.5</v>
      </c>
      <c r="SX47" s="17">
        <v>4.5</v>
      </c>
      <c r="SY47" s="17">
        <v>0.2</v>
      </c>
      <c r="SZ47" s="17">
        <v>15.1</v>
      </c>
      <c r="TA47" s="17">
        <v>17.66</v>
      </c>
      <c r="TB47" s="17">
        <v>16</v>
      </c>
      <c r="TC47" s="17">
        <v>-0.9</v>
      </c>
      <c r="TD47" s="17">
        <v>46.5</v>
      </c>
      <c r="TE47" s="17">
        <v>30</v>
      </c>
      <c r="TF47" s="17">
        <v>63</v>
      </c>
      <c r="TG47" s="17">
        <v>-16.5</v>
      </c>
      <c r="TH47" s="17">
        <v>0</v>
      </c>
      <c r="TI47" s="17"/>
      <c r="TJ47" s="17"/>
      <c r="TK47" s="17">
        <v>0</v>
      </c>
      <c r="TL47" s="17">
        <v>14.6</v>
      </c>
      <c r="TM47" s="17">
        <v>15.34</v>
      </c>
      <c r="TN47" s="17">
        <v>57.96</v>
      </c>
      <c r="TO47" s="17">
        <v>-43.36</v>
      </c>
      <c r="TP47" s="17">
        <v>13.6</v>
      </c>
      <c r="TQ47" s="17">
        <v>13.47</v>
      </c>
      <c r="TR47" s="17">
        <v>61.75</v>
      </c>
      <c r="TS47" s="17">
        <v>-48.15</v>
      </c>
      <c r="TT47" s="17">
        <v>1.5</v>
      </c>
      <c r="TU47" s="17">
        <v>6.8</v>
      </c>
      <c r="TV47" s="17">
        <v>7.39</v>
      </c>
      <c r="TW47" s="17">
        <v>-5.89</v>
      </c>
      <c r="TX47" s="17">
        <v>1.3</v>
      </c>
      <c r="TY47" s="17">
        <v>6.8</v>
      </c>
      <c r="TZ47" s="17">
        <v>3.8</v>
      </c>
      <c r="UA47" s="17">
        <v>-2.5</v>
      </c>
      <c r="UB47" s="17">
        <v>0</v>
      </c>
      <c r="UC47" s="17"/>
      <c r="UD47" s="17"/>
      <c r="UE47" s="17">
        <v>0</v>
      </c>
      <c r="UF47" s="17">
        <v>5.6</v>
      </c>
      <c r="UG47" s="17">
        <v>9</v>
      </c>
      <c r="UH47" s="17">
        <v>9</v>
      </c>
      <c r="UI47" s="17">
        <v>-3.4</v>
      </c>
      <c r="UJ47" s="17">
        <v>2</v>
      </c>
      <c r="UK47" s="17">
        <v>2</v>
      </c>
      <c r="UL47" s="17">
        <v>2</v>
      </c>
      <c r="UM47" s="17">
        <v>0</v>
      </c>
      <c r="UN47" s="17">
        <v>7</v>
      </c>
      <c r="UO47" s="17">
        <v>7.4</v>
      </c>
      <c r="UP47" s="17">
        <v>7.4</v>
      </c>
      <c r="UQ47" s="17">
        <v>-0.4</v>
      </c>
      <c r="UR47" s="17">
        <v>6.4</v>
      </c>
      <c r="US47" s="17">
        <v>5</v>
      </c>
      <c r="UT47" s="17">
        <v>5</v>
      </c>
      <c r="UU47" s="17">
        <v>1.4</v>
      </c>
      <c r="UV47" s="17">
        <v>7.2</v>
      </c>
      <c r="UW47" s="17">
        <v>5.6</v>
      </c>
      <c r="UX47" s="17">
        <v>5.6</v>
      </c>
      <c r="UY47" s="17">
        <v>1.6</v>
      </c>
      <c r="UZ47" s="17">
        <v>7.1</v>
      </c>
      <c r="VA47" s="17">
        <v>5.8</v>
      </c>
      <c r="VB47" s="17">
        <v>5.8</v>
      </c>
      <c r="VC47" s="17">
        <v>1.3</v>
      </c>
      <c r="VD47" s="17">
        <v>12.3</v>
      </c>
      <c r="VE47" s="17">
        <v>13.84</v>
      </c>
      <c r="VF47" s="17">
        <v>13.837999999999999</v>
      </c>
      <c r="VG47" s="17">
        <v>-1.538</v>
      </c>
      <c r="VH47" s="17">
        <v>0</v>
      </c>
      <c r="VI47" s="17"/>
      <c r="VJ47" s="17"/>
      <c r="VK47" s="17">
        <v>0</v>
      </c>
      <c r="VL47" s="17">
        <v>0</v>
      </c>
      <c r="VM47" s="17"/>
      <c r="VN47" s="17"/>
      <c r="VO47" s="17">
        <v>0</v>
      </c>
      <c r="VP47" s="17">
        <v>0</v>
      </c>
      <c r="VQ47" s="17"/>
      <c r="VR47" s="17"/>
      <c r="VS47" s="17">
        <v>0</v>
      </c>
      <c r="VT47" s="17">
        <v>0.6</v>
      </c>
      <c r="VU47" s="17">
        <v>0.6</v>
      </c>
      <c r="VV47" s="17">
        <v>0.6</v>
      </c>
      <c r="VW47" s="17">
        <v>0</v>
      </c>
      <c r="VX47" s="17">
        <v>87.1</v>
      </c>
      <c r="VY47" s="17">
        <v>86.47</v>
      </c>
      <c r="VZ47" s="17">
        <v>51</v>
      </c>
      <c r="WA47" s="17">
        <v>36.1</v>
      </c>
      <c r="WB47" s="17">
        <v>74.7</v>
      </c>
      <c r="WC47" s="17">
        <v>84.67</v>
      </c>
      <c r="WD47" s="17">
        <v>37</v>
      </c>
      <c r="WE47" s="17">
        <v>37.700000000000003</v>
      </c>
      <c r="WF47" s="17">
        <v>0</v>
      </c>
      <c r="WG47" s="17"/>
      <c r="WH47" s="17"/>
      <c r="WI47" s="17">
        <v>0</v>
      </c>
      <c r="WJ47" s="17"/>
      <c r="WK47" s="17"/>
      <c r="WL47" s="17"/>
      <c r="WM47" s="17">
        <v>0</v>
      </c>
      <c r="WN47" s="17">
        <v>4.8</v>
      </c>
      <c r="WO47" s="17">
        <v>4.5</v>
      </c>
      <c r="WP47" s="17">
        <v>4.5</v>
      </c>
      <c r="WQ47" s="17">
        <v>0.3</v>
      </c>
      <c r="WR47" s="17">
        <v>2.1</v>
      </c>
      <c r="WS47" s="17">
        <v>2.2999999999999998</v>
      </c>
      <c r="WT47" s="17">
        <v>2.2999999999999998</v>
      </c>
      <c r="WU47" s="17">
        <v>-0.2</v>
      </c>
      <c r="WV47" s="17">
        <v>1.2</v>
      </c>
      <c r="WW47" s="17">
        <v>1.1499999999999999</v>
      </c>
      <c r="WX47" s="17">
        <v>1.1499999999999999</v>
      </c>
      <c r="WY47" s="17">
        <v>0.05</v>
      </c>
      <c r="WZ47" s="17">
        <v>3</v>
      </c>
      <c r="XA47" s="17">
        <v>3</v>
      </c>
      <c r="XB47" s="17">
        <v>3</v>
      </c>
      <c r="XC47" s="17">
        <v>0</v>
      </c>
      <c r="XD47" s="17">
        <v>0</v>
      </c>
      <c r="XE47" s="17"/>
      <c r="XF47" s="17"/>
      <c r="XG47" s="17">
        <v>0</v>
      </c>
      <c r="XH47" s="17">
        <v>7.8</v>
      </c>
      <c r="XI47" s="17">
        <v>7.8</v>
      </c>
      <c r="XJ47" s="17">
        <v>7.8</v>
      </c>
      <c r="XK47" s="17">
        <v>0</v>
      </c>
      <c r="XL47" s="17">
        <v>19.2</v>
      </c>
      <c r="XM47" s="17">
        <v>18.550719999999998</v>
      </c>
      <c r="XN47" s="17">
        <v>18.550719999999998</v>
      </c>
      <c r="XO47" s="17">
        <v>0.64927999999999997</v>
      </c>
      <c r="XP47" s="17">
        <v>10</v>
      </c>
      <c r="XQ47" s="17">
        <v>9.9</v>
      </c>
      <c r="XR47" s="17">
        <v>9.9</v>
      </c>
      <c r="XS47" s="17">
        <v>0.1</v>
      </c>
      <c r="XT47" s="17">
        <v>9.6</v>
      </c>
      <c r="XU47" s="17">
        <v>10.43478</v>
      </c>
      <c r="XV47" s="17">
        <v>10.43478</v>
      </c>
      <c r="XW47" s="17">
        <v>-0.83477999999999997</v>
      </c>
      <c r="XX47" s="17"/>
      <c r="XY47" s="17"/>
      <c r="XZ47" s="17"/>
      <c r="YA47" s="17">
        <v>0</v>
      </c>
      <c r="YB47" s="17"/>
      <c r="YC47" s="17"/>
      <c r="YD47" s="17"/>
      <c r="YE47" s="17">
        <v>0</v>
      </c>
      <c r="YF47" s="17">
        <v>15.7</v>
      </c>
      <c r="YG47" s="17">
        <v>13.52657</v>
      </c>
      <c r="YH47" s="17">
        <v>13.52657</v>
      </c>
      <c r="YI47" s="17">
        <v>2.1734300000000002</v>
      </c>
      <c r="YJ47" s="17">
        <v>16.3</v>
      </c>
      <c r="YK47" s="17">
        <v>15</v>
      </c>
      <c r="YL47" s="17"/>
      <c r="YM47" s="17">
        <v>16.3</v>
      </c>
      <c r="YN47" s="17">
        <v>7.9</v>
      </c>
      <c r="YO47" s="17">
        <v>8.25</v>
      </c>
      <c r="YP47" s="17">
        <v>8.25</v>
      </c>
      <c r="YQ47" s="17">
        <v>-0.35</v>
      </c>
      <c r="YR47" s="17">
        <v>11</v>
      </c>
      <c r="YS47" s="17">
        <v>11</v>
      </c>
      <c r="YT47" s="17">
        <v>10.628019999999999</v>
      </c>
      <c r="YU47" s="17">
        <v>0.37197999999999998</v>
      </c>
      <c r="YV47" s="17">
        <v>10.4</v>
      </c>
      <c r="YW47" s="17">
        <v>12.13527</v>
      </c>
      <c r="YX47" s="17">
        <v>12.13527</v>
      </c>
      <c r="YY47" s="17">
        <v>-1.7352700000000001</v>
      </c>
    </row>
    <row r="48" spans="1:675" ht="24" customHeight="1" x14ac:dyDescent="0.25">
      <c r="A48" s="1"/>
      <c r="B48" s="18" t="s">
        <v>69</v>
      </c>
      <c r="C48" s="18" t="s">
        <v>896</v>
      </c>
      <c r="D48" s="19">
        <v>201.2</v>
      </c>
      <c r="E48" s="19">
        <v>119.69862999999999</v>
      </c>
      <c r="F48" s="19">
        <v>188.01927000000001</v>
      </c>
      <c r="G48" s="19">
        <v>13.180730000000001</v>
      </c>
      <c r="H48" s="19">
        <v>637.6</v>
      </c>
      <c r="I48" s="19">
        <v>655.76232000000005</v>
      </c>
      <c r="J48" s="19">
        <v>655.76232000000005</v>
      </c>
      <c r="K48" s="19">
        <v>-18.162320000000001</v>
      </c>
      <c r="L48" s="19">
        <v>214.3</v>
      </c>
      <c r="M48" s="19">
        <v>212.30054999999999</v>
      </c>
      <c r="N48" s="19">
        <v>212.30054999999999</v>
      </c>
      <c r="O48" s="19">
        <v>1.9994499999999999</v>
      </c>
      <c r="P48" s="19"/>
      <c r="Q48" s="19"/>
      <c r="R48" s="19"/>
      <c r="S48" s="19">
        <v>0</v>
      </c>
      <c r="T48" s="19"/>
      <c r="U48" s="19"/>
      <c r="V48" s="19"/>
      <c r="W48" s="19">
        <v>0</v>
      </c>
      <c r="X48" s="19">
        <v>11.1</v>
      </c>
      <c r="Y48" s="19">
        <v>30.43788</v>
      </c>
      <c r="Z48" s="19">
        <v>13.9194</v>
      </c>
      <c r="AA48" s="19">
        <v>-2.8193999999999999</v>
      </c>
      <c r="AB48" s="19">
        <v>79.599999999999994</v>
      </c>
      <c r="AC48" s="19">
        <v>83</v>
      </c>
      <c r="AD48" s="19">
        <v>80.119200000000006</v>
      </c>
      <c r="AE48" s="19">
        <v>-0.51919999999999999</v>
      </c>
      <c r="AF48" s="19"/>
      <c r="AG48" s="19"/>
      <c r="AH48" s="19"/>
      <c r="AI48" s="19">
        <v>0</v>
      </c>
      <c r="AJ48" s="19">
        <v>80.3</v>
      </c>
      <c r="AK48" s="19">
        <v>86.820319999999995</v>
      </c>
      <c r="AL48" s="19"/>
      <c r="AM48" s="19">
        <v>80.3</v>
      </c>
      <c r="AN48" s="19">
        <v>180.2</v>
      </c>
      <c r="AO48" s="19">
        <v>196.22801999999999</v>
      </c>
      <c r="AP48" s="19">
        <v>196.22801999999999</v>
      </c>
      <c r="AQ48" s="19">
        <v>-16.028020000000001</v>
      </c>
      <c r="AR48" s="19">
        <v>198.3</v>
      </c>
      <c r="AS48" s="19">
        <v>196.22801999999999</v>
      </c>
      <c r="AT48" s="19">
        <v>196.22801999999999</v>
      </c>
      <c r="AU48" s="19">
        <v>2.0719799999999999</v>
      </c>
      <c r="AV48" s="19">
        <v>199</v>
      </c>
      <c r="AW48" s="19">
        <v>196.22801999999999</v>
      </c>
      <c r="AX48" s="19">
        <v>196.22801999999999</v>
      </c>
      <c r="AY48" s="19">
        <v>2.7719800000000001</v>
      </c>
      <c r="AZ48" s="19">
        <v>285.60000000000002</v>
      </c>
      <c r="BA48" s="19">
        <v>295.22593999999998</v>
      </c>
      <c r="BB48" s="19">
        <v>295.22593999999998</v>
      </c>
      <c r="BC48" s="19">
        <v>-9.6259399999999999</v>
      </c>
      <c r="BD48" s="19">
        <v>205.9</v>
      </c>
      <c r="BE48" s="19">
        <v>206.04143999999999</v>
      </c>
      <c r="BF48" s="19">
        <v>206.04143999999999</v>
      </c>
      <c r="BG48" s="19">
        <v>-0.14144000000000001</v>
      </c>
      <c r="BH48" s="19">
        <v>108.3</v>
      </c>
      <c r="BI48" s="19">
        <v>103.33009</v>
      </c>
      <c r="BJ48" s="19">
        <v>103.33009</v>
      </c>
      <c r="BK48" s="19">
        <v>4.9699099999999996</v>
      </c>
      <c r="BL48" s="19">
        <v>373.1</v>
      </c>
      <c r="BM48" s="19">
        <v>379.53043000000002</v>
      </c>
      <c r="BN48" s="19">
        <v>379.53043000000002</v>
      </c>
      <c r="BO48" s="19">
        <v>-6.4304300000000003</v>
      </c>
      <c r="BP48" s="19">
        <v>3</v>
      </c>
      <c r="BQ48" s="19">
        <v>3.02576</v>
      </c>
      <c r="BR48" s="19">
        <v>3.02576</v>
      </c>
      <c r="BS48" s="19">
        <v>-2.5760000000000002E-2</v>
      </c>
      <c r="BT48" s="19"/>
      <c r="BU48" s="19"/>
      <c r="BV48" s="19"/>
      <c r="BW48" s="19">
        <v>0</v>
      </c>
      <c r="BX48" s="19"/>
      <c r="BY48" s="19"/>
      <c r="BZ48" s="19"/>
      <c r="CA48" s="19">
        <v>0</v>
      </c>
      <c r="CB48" s="19"/>
      <c r="CC48" s="19"/>
      <c r="CD48" s="19"/>
      <c r="CE48" s="19">
        <v>0</v>
      </c>
      <c r="CF48" s="19">
        <v>147.4</v>
      </c>
      <c r="CG48" s="19">
        <v>161.28</v>
      </c>
      <c r="CH48" s="19">
        <v>137.32174000000001</v>
      </c>
      <c r="CI48" s="19">
        <v>10.07826</v>
      </c>
      <c r="CJ48" s="19">
        <v>7.7</v>
      </c>
      <c r="CK48" s="19">
        <v>7.0449000000000002</v>
      </c>
      <c r="CL48" s="19">
        <v>7.0449000000000002</v>
      </c>
      <c r="CM48" s="19">
        <v>0.65510000000000002</v>
      </c>
      <c r="CN48" s="19">
        <v>5.2</v>
      </c>
      <c r="CO48" s="19">
        <v>3.78295</v>
      </c>
      <c r="CP48" s="19">
        <v>3.78295</v>
      </c>
      <c r="CQ48" s="19">
        <v>1.4170499999999999</v>
      </c>
      <c r="CR48" s="19">
        <v>22.4</v>
      </c>
      <c r="CS48" s="19">
        <v>22.280850000000001</v>
      </c>
      <c r="CT48" s="19">
        <v>22.280850000000001</v>
      </c>
      <c r="CU48" s="19">
        <v>0.11915000000000001</v>
      </c>
      <c r="CV48" s="19">
        <v>88.5</v>
      </c>
      <c r="CW48" s="19">
        <v>80.179239999999993</v>
      </c>
      <c r="CX48" s="19">
        <v>96.974559999999997</v>
      </c>
      <c r="CY48" s="19">
        <v>-8.4745600000000003</v>
      </c>
      <c r="CZ48" s="19">
        <v>167.4</v>
      </c>
      <c r="DA48" s="19">
        <v>142.56192999999999</v>
      </c>
      <c r="DB48" s="19">
        <v>219.41560999999999</v>
      </c>
      <c r="DC48" s="19">
        <v>-52.015610000000002</v>
      </c>
      <c r="DD48" s="19"/>
      <c r="DE48" s="19"/>
      <c r="DF48" s="19"/>
      <c r="DG48" s="19">
        <v>0</v>
      </c>
      <c r="DH48" s="19"/>
      <c r="DI48" s="19"/>
      <c r="DJ48" s="19"/>
      <c r="DK48" s="19">
        <v>0</v>
      </c>
      <c r="DL48" s="19"/>
      <c r="DM48" s="19"/>
      <c r="DN48" s="19"/>
      <c r="DO48" s="19">
        <v>0</v>
      </c>
      <c r="DP48" s="19">
        <v>6.5</v>
      </c>
      <c r="DQ48" s="19">
        <v>6.39</v>
      </c>
      <c r="DR48" s="19">
        <v>6.39</v>
      </c>
      <c r="DS48" s="19">
        <v>0.11</v>
      </c>
      <c r="DT48" s="19">
        <v>223.9</v>
      </c>
      <c r="DU48" s="19">
        <v>296.63600000000002</v>
      </c>
      <c r="DV48" s="19">
        <v>155.12102999999999</v>
      </c>
      <c r="DW48" s="19">
        <v>68.778970000000001</v>
      </c>
      <c r="DX48" s="19">
        <v>29</v>
      </c>
      <c r="DY48" s="19">
        <v>30.156700000000001</v>
      </c>
      <c r="DZ48" s="19">
        <v>46.910420000000002</v>
      </c>
      <c r="EA48" s="19">
        <v>-17.910419999999998</v>
      </c>
      <c r="EB48" s="19">
        <v>112.2</v>
      </c>
      <c r="EC48" s="19">
        <v>115.58407</v>
      </c>
      <c r="ED48" s="19">
        <v>75.932550000000006</v>
      </c>
      <c r="EE48" s="19">
        <v>36.267449999999997</v>
      </c>
      <c r="EF48" s="19">
        <v>19.3</v>
      </c>
      <c r="EG48" s="19">
        <v>20.48039</v>
      </c>
      <c r="EH48" s="19">
        <v>32.74783</v>
      </c>
      <c r="EI48" s="19">
        <v>-13.44783</v>
      </c>
      <c r="EJ48" s="19">
        <v>16</v>
      </c>
      <c r="EK48" s="19">
        <v>18.176390000000001</v>
      </c>
      <c r="EL48" s="19">
        <v>15.904339999999999</v>
      </c>
      <c r="EM48" s="19">
        <v>9.5659999999999995E-2</v>
      </c>
      <c r="EN48" s="19">
        <v>11.2</v>
      </c>
      <c r="EO48" s="19">
        <v>11.400969999999999</v>
      </c>
      <c r="EP48" s="19">
        <v>11.400969999999999</v>
      </c>
      <c r="EQ48" s="19">
        <v>-0.20097000000000001</v>
      </c>
      <c r="ER48" s="19">
        <v>76.7</v>
      </c>
      <c r="ES48" s="19">
        <v>87.26473</v>
      </c>
      <c r="ET48" s="19">
        <v>74.675250000000005</v>
      </c>
      <c r="EU48" s="19">
        <v>2.02475</v>
      </c>
      <c r="EV48" s="19">
        <v>179.7</v>
      </c>
      <c r="EW48" s="19">
        <v>184.74316999999999</v>
      </c>
      <c r="EX48" s="19">
        <v>184.74316999999999</v>
      </c>
      <c r="EY48" s="19">
        <v>-5.0431699999999999</v>
      </c>
      <c r="EZ48" s="19">
        <v>180.1</v>
      </c>
      <c r="FA48" s="19">
        <v>184.74316999999999</v>
      </c>
      <c r="FB48" s="19">
        <v>184.74316999999999</v>
      </c>
      <c r="FC48" s="19">
        <v>-4.6431699999999996</v>
      </c>
      <c r="FD48" s="19">
        <v>180.9</v>
      </c>
      <c r="FE48" s="19">
        <v>185.29795999999999</v>
      </c>
      <c r="FF48" s="19">
        <v>185.29795999999999</v>
      </c>
      <c r="FG48" s="19">
        <v>-4.3979600000000003</v>
      </c>
      <c r="FH48" s="19">
        <v>101.4</v>
      </c>
      <c r="FI48" s="19">
        <v>96.833439999999996</v>
      </c>
      <c r="FJ48" s="19">
        <v>87.570220000000006</v>
      </c>
      <c r="FK48" s="19">
        <v>13.82978</v>
      </c>
      <c r="FL48" s="19">
        <v>20.100000000000001</v>
      </c>
      <c r="FM48" s="19">
        <v>4.1450800000000001</v>
      </c>
      <c r="FN48" s="19">
        <v>18</v>
      </c>
      <c r="FO48" s="19">
        <v>2.1</v>
      </c>
      <c r="FP48" s="19">
        <v>22</v>
      </c>
      <c r="FQ48" s="19">
        <v>21.646380000000001</v>
      </c>
      <c r="FR48" s="19">
        <v>21.646380000000001</v>
      </c>
      <c r="FS48" s="19">
        <v>0.35361999999999999</v>
      </c>
      <c r="FT48" s="19">
        <v>16.600000000000001</v>
      </c>
      <c r="FU48" s="19">
        <v>14.912509999999999</v>
      </c>
      <c r="FV48" s="19">
        <v>14.912509999999999</v>
      </c>
      <c r="FW48" s="19">
        <v>1.6874899999999999</v>
      </c>
      <c r="FX48" s="19">
        <v>61.3</v>
      </c>
      <c r="FY48" s="19">
        <v>56.465229999999998</v>
      </c>
      <c r="FZ48" s="19">
        <v>58.398440000000001</v>
      </c>
      <c r="GA48" s="19">
        <v>2.9015599999999999</v>
      </c>
      <c r="GB48" s="19"/>
      <c r="GC48" s="19"/>
      <c r="GD48" s="19"/>
      <c r="GE48" s="19">
        <v>0</v>
      </c>
      <c r="GF48" s="19"/>
      <c r="GG48" s="19"/>
      <c r="GH48" s="19"/>
      <c r="GI48" s="19">
        <v>0</v>
      </c>
      <c r="GJ48" s="19">
        <v>6.8</v>
      </c>
      <c r="GK48" s="19">
        <v>6.8787000000000003</v>
      </c>
      <c r="GL48" s="19">
        <v>6.8787000000000003</v>
      </c>
      <c r="GM48" s="19">
        <v>-7.8700000000000006E-2</v>
      </c>
      <c r="GN48" s="19">
        <v>130.80000000000001</v>
      </c>
      <c r="GO48" s="19">
        <v>113.93064</v>
      </c>
      <c r="GP48" s="19">
        <v>141.61836</v>
      </c>
      <c r="GQ48" s="19">
        <v>-10.81836</v>
      </c>
      <c r="GR48" s="19"/>
      <c r="GS48" s="19"/>
      <c r="GT48" s="19"/>
      <c r="GU48" s="19">
        <v>0</v>
      </c>
      <c r="GV48" s="19"/>
      <c r="GW48" s="19"/>
      <c r="GX48" s="19"/>
      <c r="GY48" s="19">
        <v>0</v>
      </c>
      <c r="GZ48" s="19"/>
      <c r="HA48" s="19"/>
      <c r="HB48" s="19"/>
      <c r="HC48" s="19">
        <v>0</v>
      </c>
      <c r="HD48" s="19"/>
      <c r="HE48" s="19"/>
      <c r="HF48" s="19"/>
      <c r="HG48" s="19">
        <v>0</v>
      </c>
      <c r="HH48" s="19">
        <v>81.599999999999994</v>
      </c>
      <c r="HI48" s="19">
        <v>67.015969999999996</v>
      </c>
      <c r="HJ48" s="19">
        <v>68.073220000000006</v>
      </c>
      <c r="HK48" s="19">
        <v>13.52678</v>
      </c>
      <c r="HL48" s="19">
        <v>50</v>
      </c>
      <c r="HM48" s="19">
        <v>36.782589999999999</v>
      </c>
      <c r="HN48" s="19"/>
      <c r="HO48" s="19">
        <v>50</v>
      </c>
      <c r="HP48" s="19"/>
      <c r="HQ48" s="19"/>
      <c r="HR48" s="19"/>
      <c r="HS48" s="19">
        <v>0</v>
      </c>
      <c r="HT48" s="19">
        <v>39.799999999999997</v>
      </c>
      <c r="HU48" s="19">
        <v>45.291899999999998</v>
      </c>
      <c r="HV48" s="19">
        <v>45.291899999999998</v>
      </c>
      <c r="HW48" s="19">
        <v>-5.4919000000000002</v>
      </c>
      <c r="HX48" s="19"/>
      <c r="HY48" s="19"/>
      <c r="HZ48" s="19"/>
      <c r="IA48" s="19">
        <v>0</v>
      </c>
      <c r="IB48" s="19">
        <v>0</v>
      </c>
      <c r="IC48" s="19"/>
      <c r="ID48" s="19"/>
      <c r="IE48" s="19">
        <v>0</v>
      </c>
      <c r="IF48" s="19"/>
      <c r="IG48" s="19"/>
      <c r="IH48" s="19"/>
      <c r="II48" s="19">
        <v>0</v>
      </c>
      <c r="IJ48" s="19">
        <v>91.6</v>
      </c>
      <c r="IK48" s="19">
        <v>85.569209999999998</v>
      </c>
      <c r="IL48" s="19">
        <v>90.148499999999999</v>
      </c>
      <c r="IM48" s="19">
        <v>1.4515</v>
      </c>
      <c r="IN48" s="19">
        <v>170.2</v>
      </c>
      <c r="IO48" s="19">
        <v>181.02253999999999</v>
      </c>
      <c r="IP48" s="19">
        <v>181.02253999999999</v>
      </c>
      <c r="IQ48" s="19">
        <v>-10.82254</v>
      </c>
      <c r="IR48" s="19">
        <v>168.2</v>
      </c>
      <c r="IS48" s="19">
        <v>181.02253999999999</v>
      </c>
      <c r="IT48" s="19">
        <v>181.02253999999999</v>
      </c>
      <c r="IU48" s="19">
        <v>-12.82254</v>
      </c>
      <c r="IV48" s="19">
        <v>199.8</v>
      </c>
      <c r="IW48" s="19">
        <v>181.02253999999999</v>
      </c>
      <c r="IX48" s="19">
        <v>181.02253999999999</v>
      </c>
      <c r="IY48" s="19">
        <v>18.777460000000001</v>
      </c>
      <c r="IZ48" s="19">
        <v>266.89999999999998</v>
      </c>
      <c r="JA48" s="19">
        <v>272.34922999999998</v>
      </c>
      <c r="JB48" s="19">
        <v>272.34922999999998</v>
      </c>
      <c r="JC48" s="19">
        <v>-5.44923</v>
      </c>
      <c r="JD48" s="19">
        <v>68.3</v>
      </c>
      <c r="JE48" s="19">
        <v>71.102429999999998</v>
      </c>
      <c r="JF48" s="19">
        <v>71.102429999999998</v>
      </c>
      <c r="JG48" s="19">
        <v>-2.8024300000000002</v>
      </c>
      <c r="JH48" s="19">
        <v>34.1</v>
      </c>
      <c r="JI48" s="19">
        <v>35.657980000000002</v>
      </c>
      <c r="JJ48" s="19">
        <v>35.657980000000002</v>
      </c>
      <c r="JK48" s="19">
        <v>-1.5579799999999999</v>
      </c>
      <c r="JL48" s="19"/>
      <c r="JM48" s="19"/>
      <c r="JN48" s="19"/>
      <c r="JO48" s="19">
        <v>0</v>
      </c>
      <c r="JP48" s="19"/>
      <c r="JQ48" s="19"/>
      <c r="JR48" s="19"/>
      <c r="JS48" s="19">
        <v>0</v>
      </c>
      <c r="JT48" s="19"/>
      <c r="JU48" s="19"/>
      <c r="JV48" s="19"/>
      <c r="JW48" s="19">
        <v>0</v>
      </c>
      <c r="JX48" s="19">
        <v>21.9</v>
      </c>
      <c r="JY48" s="19">
        <v>26</v>
      </c>
      <c r="JZ48" s="19">
        <v>26</v>
      </c>
      <c r="KA48" s="19">
        <v>-4.0999999999999996</v>
      </c>
      <c r="KB48" s="19"/>
      <c r="KC48" s="19"/>
      <c r="KD48" s="19"/>
      <c r="KE48" s="19">
        <v>0</v>
      </c>
      <c r="KF48" s="19"/>
      <c r="KG48" s="19"/>
      <c r="KH48" s="19"/>
      <c r="KI48" s="19">
        <v>0</v>
      </c>
      <c r="KJ48" s="19">
        <v>4.0999999999999996</v>
      </c>
      <c r="KK48" s="19"/>
      <c r="KL48" s="19"/>
      <c r="KM48" s="19">
        <v>4.0999999999999996</v>
      </c>
      <c r="KN48" s="19">
        <v>0.7</v>
      </c>
      <c r="KO48" s="19">
        <v>1.45085</v>
      </c>
      <c r="KP48" s="19">
        <v>1.45085</v>
      </c>
      <c r="KQ48" s="19">
        <v>-0.75085000000000002</v>
      </c>
      <c r="KR48" s="19">
        <v>202.9</v>
      </c>
      <c r="KS48" s="19">
        <v>163.27475000000001</v>
      </c>
      <c r="KT48" s="19">
        <v>247.80832000000001</v>
      </c>
      <c r="KU48" s="19">
        <v>-44.908320000000003</v>
      </c>
      <c r="KV48" s="19">
        <v>85.4</v>
      </c>
      <c r="KW48" s="19">
        <v>111.06977000000001</v>
      </c>
      <c r="KX48" s="19">
        <v>96.507909999999995</v>
      </c>
      <c r="KY48" s="19">
        <v>-11.10791</v>
      </c>
      <c r="KZ48" s="19">
        <v>64.2</v>
      </c>
      <c r="LA48" s="19">
        <v>66.809659999999994</v>
      </c>
      <c r="LB48" s="19">
        <v>66.809659999999994</v>
      </c>
      <c r="LC48" s="19">
        <v>-2.6096599999999999</v>
      </c>
      <c r="LD48" s="19">
        <v>65.900000000000006</v>
      </c>
      <c r="LE48" s="19">
        <v>78.567999999999998</v>
      </c>
      <c r="LF48" s="19">
        <v>75.603110000000001</v>
      </c>
      <c r="LG48" s="19">
        <v>-9.7031100000000006</v>
      </c>
      <c r="LH48" s="19">
        <v>28.1</v>
      </c>
      <c r="LI48" s="19">
        <v>29.806760000000001</v>
      </c>
      <c r="LJ48" s="19">
        <v>29.806760000000001</v>
      </c>
      <c r="LK48" s="19">
        <v>-1.7067600000000001</v>
      </c>
      <c r="LL48" s="19"/>
      <c r="LM48" s="19"/>
      <c r="LN48" s="19"/>
      <c r="LO48" s="19">
        <v>0</v>
      </c>
      <c r="LP48" s="19">
        <v>47.9</v>
      </c>
      <c r="LQ48" s="19">
        <v>50.645899999999997</v>
      </c>
      <c r="LR48" s="19">
        <v>50.645899999999997</v>
      </c>
      <c r="LS48" s="19">
        <v>-2.7458999999999998</v>
      </c>
      <c r="LT48" s="19">
        <v>48.7</v>
      </c>
      <c r="LU48" s="19">
        <v>49.666240000000002</v>
      </c>
      <c r="LV48" s="19">
        <v>49.666240000000002</v>
      </c>
      <c r="LW48" s="19">
        <v>-0.96623999999999999</v>
      </c>
      <c r="LX48" s="19">
        <v>141.1</v>
      </c>
      <c r="LY48" s="19">
        <v>158.19065000000001</v>
      </c>
      <c r="LZ48" s="19">
        <v>158.19065000000001</v>
      </c>
      <c r="MA48" s="19">
        <v>-17.09065</v>
      </c>
      <c r="MB48" s="19">
        <v>143.1</v>
      </c>
      <c r="MC48" s="19">
        <v>158.19065000000001</v>
      </c>
      <c r="MD48" s="19">
        <v>158.19065000000001</v>
      </c>
      <c r="ME48" s="19">
        <v>-15.09065</v>
      </c>
      <c r="MF48" s="19">
        <v>169.1</v>
      </c>
      <c r="MG48" s="19">
        <v>158.66569999999999</v>
      </c>
      <c r="MH48" s="19">
        <v>158.66569999999999</v>
      </c>
      <c r="MI48" s="19">
        <v>10.4343</v>
      </c>
      <c r="MJ48" s="19">
        <v>182.9</v>
      </c>
      <c r="MK48" s="19">
        <v>176.36183</v>
      </c>
      <c r="ML48" s="19">
        <v>176.36183</v>
      </c>
      <c r="MM48" s="19">
        <v>6.53817</v>
      </c>
      <c r="MN48" s="19"/>
      <c r="MO48" s="19"/>
      <c r="MP48" s="19"/>
      <c r="MQ48" s="19">
        <v>0</v>
      </c>
      <c r="MR48" s="19"/>
      <c r="MS48" s="19"/>
      <c r="MT48" s="19"/>
      <c r="MU48" s="19">
        <v>0</v>
      </c>
      <c r="MV48" s="19"/>
      <c r="MW48" s="19"/>
      <c r="MX48" s="19"/>
      <c r="MY48" s="19">
        <v>0</v>
      </c>
      <c r="MZ48" s="19"/>
      <c r="NA48" s="19"/>
      <c r="NB48" s="19"/>
      <c r="NC48" s="19">
        <v>0</v>
      </c>
      <c r="ND48" s="19">
        <v>209.6</v>
      </c>
      <c r="NE48" s="19">
        <v>205.29381000000001</v>
      </c>
      <c r="NF48" s="19">
        <v>205.29381000000001</v>
      </c>
      <c r="NG48" s="19">
        <v>4.30619</v>
      </c>
      <c r="NH48" s="19">
        <v>101.4</v>
      </c>
      <c r="NI48" s="19">
        <v>102.95515</v>
      </c>
      <c r="NJ48" s="19">
        <v>102.95515</v>
      </c>
      <c r="NK48" s="19">
        <v>-1.55515</v>
      </c>
      <c r="NL48" s="19">
        <v>7.1</v>
      </c>
      <c r="NM48" s="19">
        <v>5.8401899999999998</v>
      </c>
      <c r="NN48" s="19">
        <v>5.8401899999999998</v>
      </c>
      <c r="NO48" s="19">
        <v>1.2598100000000001</v>
      </c>
      <c r="NP48" s="19">
        <v>3.3</v>
      </c>
      <c r="NQ48" s="19">
        <v>3.22071</v>
      </c>
      <c r="NR48" s="19">
        <v>3.22071</v>
      </c>
      <c r="NS48" s="19">
        <v>7.9289999999999999E-2</v>
      </c>
      <c r="NT48" s="19">
        <v>19.8</v>
      </c>
      <c r="NU48" s="19">
        <v>15</v>
      </c>
      <c r="NV48" s="19">
        <v>24.730799999999999</v>
      </c>
      <c r="NW48" s="19">
        <v>-4.9307999999999996</v>
      </c>
      <c r="NX48" s="19">
        <v>0</v>
      </c>
      <c r="NY48" s="19"/>
      <c r="NZ48" s="19"/>
      <c r="OA48" s="19">
        <v>0</v>
      </c>
      <c r="OB48" s="19">
        <v>14.7</v>
      </c>
      <c r="OC48" s="19">
        <v>13.21</v>
      </c>
      <c r="OD48" s="19">
        <v>13.212899999999999</v>
      </c>
      <c r="OE48" s="19">
        <v>1.4871000000000001</v>
      </c>
      <c r="OF48" s="19"/>
      <c r="OG48" s="19"/>
      <c r="OH48" s="19"/>
      <c r="OI48" s="19">
        <v>0</v>
      </c>
      <c r="OJ48" s="19">
        <v>0</v>
      </c>
      <c r="OK48" s="19"/>
      <c r="OL48" s="19"/>
      <c r="OM48" s="19">
        <v>0</v>
      </c>
      <c r="ON48" s="19">
        <v>0</v>
      </c>
      <c r="OO48" s="19">
        <v>20.33764</v>
      </c>
      <c r="OP48" s="19">
        <v>20.33764</v>
      </c>
      <c r="OQ48" s="19">
        <v>-20.33764</v>
      </c>
      <c r="OR48" s="19">
        <v>9.9</v>
      </c>
      <c r="OS48" s="19">
        <v>9</v>
      </c>
      <c r="OT48" s="19">
        <v>9</v>
      </c>
      <c r="OU48" s="19">
        <v>0.9</v>
      </c>
      <c r="OV48" s="19">
        <v>1.1000000000000001</v>
      </c>
      <c r="OW48" s="19">
        <v>2.6536900000000001</v>
      </c>
      <c r="OX48" s="19">
        <v>1.5789599999999999</v>
      </c>
      <c r="OY48" s="19">
        <v>-0.47896</v>
      </c>
      <c r="OZ48" s="19">
        <v>0</v>
      </c>
      <c r="PA48" s="19"/>
      <c r="PB48" s="19"/>
      <c r="PC48" s="19">
        <v>0</v>
      </c>
      <c r="PD48" s="19">
        <v>0</v>
      </c>
      <c r="PE48" s="19"/>
      <c r="PF48" s="19"/>
      <c r="PG48" s="19">
        <v>0</v>
      </c>
      <c r="PH48" s="19">
        <v>0.5</v>
      </c>
      <c r="PI48" s="19">
        <v>0.94</v>
      </c>
      <c r="PJ48" s="19">
        <v>0.94</v>
      </c>
      <c r="PK48" s="19">
        <v>-0.44</v>
      </c>
      <c r="PL48" s="19">
        <v>1</v>
      </c>
      <c r="PM48" s="19">
        <v>1.5</v>
      </c>
      <c r="PN48" s="19">
        <v>1.5</v>
      </c>
      <c r="PO48" s="19">
        <v>-0.5</v>
      </c>
      <c r="PP48" s="19">
        <v>4.4000000000000004</v>
      </c>
      <c r="PQ48" s="19">
        <v>4.5</v>
      </c>
      <c r="PR48" s="19">
        <v>4.5</v>
      </c>
      <c r="PS48" s="19">
        <v>-0.1</v>
      </c>
      <c r="PT48" s="19">
        <v>20.8</v>
      </c>
      <c r="PU48" s="19">
        <v>2.9823</v>
      </c>
      <c r="PV48" s="19">
        <v>2.9823</v>
      </c>
      <c r="PW48" s="19">
        <v>17.817699999999999</v>
      </c>
      <c r="PX48" s="19">
        <v>3.3</v>
      </c>
      <c r="PY48" s="19">
        <v>3.3</v>
      </c>
      <c r="PZ48" s="19">
        <v>3.3</v>
      </c>
      <c r="QA48" s="19">
        <v>0</v>
      </c>
      <c r="QB48" s="19">
        <v>3.1</v>
      </c>
      <c r="QC48" s="19">
        <v>3.1</v>
      </c>
      <c r="QD48" s="19">
        <v>3.1</v>
      </c>
      <c r="QE48" s="19">
        <v>0</v>
      </c>
      <c r="QF48" s="19">
        <v>3.6</v>
      </c>
      <c r="QG48" s="19">
        <v>3.5</v>
      </c>
      <c r="QH48" s="19">
        <v>3.5</v>
      </c>
      <c r="QI48" s="19">
        <v>0.1</v>
      </c>
      <c r="QJ48" s="19">
        <v>16.399999999999999</v>
      </c>
      <c r="QK48" s="19">
        <v>15.45894</v>
      </c>
      <c r="QL48" s="19">
        <v>15.45894</v>
      </c>
      <c r="QM48" s="19">
        <v>0.94106000000000001</v>
      </c>
      <c r="QN48" s="19">
        <v>0</v>
      </c>
      <c r="QO48" s="19"/>
      <c r="QP48" s="19"/>
      <c r="QQ48" s="19">
        <v>0</v>
      </c>
      <c r="QR48" s="19">
        <v>0</v>
      </c>
      <c r="QS48" s="19"/>
      <c r="QT48" s="19"/>
      <c r="QU48" s="19">
        <v>0</v>
      </c>
      <c r="QV48" s="19">
        <v>4.2</v>
      </c>
      <c r="QW48" s="19">
        <v>3.32</v>
      </c>
      <c r="QX48" s="19">
        <v>6.8372999999999999</v>
      </c>
      <c r="QY48" s="19">
        <v>-2.6373000000000002</v>
      </c>
      <c r="QZ48" s="19">
        <v>16.100000000000001</v>
      </c>
      <c r="RA48" s="19">
        <v>10.66</v>
      </c>
      <c r="RB48" s="19">
        <v>18.205200000000001</v>
      </c>
      <c r="RC48" s="19">
        <v>-2.1052</v>
      </c>
      <c r="RD48" s="19">
        <v>0</v>
      </c>
      <c r="RE48" s="19"/>
      <c r="RF48" s="19"/>
      <c r="RG48" s="19">
        <v>0</v>
      </c>
      <c r="RH48" s="19">
        <v>1.9</v>
      </c>
      <c r="RI48" s="19">
        <v>1.96</v>
      </c>
      <c r="RJ48" s="19">
        <v>1.96</v>
      </c>
      <c r="RK48" s="19">
        <v>-0.06</v>
      </c>
      <c r="RL48" s="19">
        <v>19.899999999999999</v>
      </c>
      <c r="RM48" s="19">
        <v>17.506430000000002</v>
      </c>
      <c r="RN48" s="19">
        <v>19.67727</v>
      </c>
      <c r="RO48" s="19">
        <v>0.22273000000000001</v>
      </c>
      <c r="RP48" s="19">
        <v>1.6</v>
      </c>
      <c r="RQ48" s="19">
        <v>1.6</v>
      </c>
      <c r="RR48" s="19">
        <v>1.6</v>
      </c>
      <c r="RS48" s="19">
        <v>0</v>
      </c>
      <c r="RT48" s="19"/>
      <c r="RU48" s="19"/>
      <c r="RV48" s="19"/>
      <c r="RW48" s="19">
        <v>0</v>
      </c>
      <c r="RX48" s="19">
        <v>3.6</v>
      </c>
      <c r="RY48" s="19">
        <v>3.6</v>
      </c>
      <c r="RZ48" s="19">
        <v>3.6</v>
      </c>
      <c r="SA48" s="19">
        <v>0</v>
      </c>
      <c r="SB48" s="19">
        <v>0</v>
      </c>
      <c r="SC48" s="19"/>
      <c r="SD48" s="19"/>
      <c r="SE48" s="19">
        <v>0</v>
      </c>
      <c r="SF48" s="19">
        <v>0</v>
      </c>
      <c r="SG48" s="19"/>
      <c r="SH48" s="19"/>
      <c r="SI48" s="19">
        <v>0</v>
      </c>
      <c r="SJ48" s="19">
        <v>5.0999999999999996</v>
      </c>
      <c r="SK48" s="19">
        <v>5.2</v>
      </c>
      <c r="SL48" s="19">
        <v>5.2</v>
      </c>
      <c r="SM48" s="19">
        <v>-0.1</v>
      </c>
      <c r="SN48" s="19">
        <v>2.8</v>
      </c>
      <c r="SO48" s="19">
        <v>3.1</v>
      </c>
      <c r="SP48" s="19">
        <v>3.1</v>
      </c>
      <c r="SQ48" s="19">
        <v>-0.3</v>
      </c>
      <c r="SR48" s="19">
        <v>3</v>
      </c>
      <c r="SS48" s="19">
        <v>3</v>
      </c>
      <c r="ST48" s="19">
        <v>3</v>
      </c>
      <c r="SU48" s="19">
        <v>0</v>
      </c>
      <c r="SV48" s="19">
        <v>4.7</v>
      </c>
      <c r="SW48" s="19">
        <v>4.5</v>
      </c>
      <c r="SX48" s="19">
        <v>4.5</v>
      </c>
      <c r="SY48" s="19">
        <v>0.2</v>
      </c>
      <c r="SZ48" s="19">
        <v>15.7</v>
      </c>
      <c r="TA48" s="19">
        <v>15.2</v>
      </c>
      <c r="TB48" s="19">
        <v>16</v>
      </c>
      <c r="TC48" s="19">
        <v>-0.3</v>
      </c>
      <c r="TD48" s="19">
        <v>34.9</v>
      </c>
      <c r="TE48" s="19">
        <v>24.9</v>
      </c>
      <c r="TF48" s="19">
        <v>63</v>
      </c>
      <c r="TG48" s="19">
        <v>-28.1</v>
      </c>
      <c r="TH48" s="19">
        <v>0</v>
      </c>
      <c r="TI48" s="19"/>
      <c r="TJ48" s="19"/>
      <c r="TK48" s="19">
        <v>0</v>
      </c>
      <c r="TL48" s="19">
        <v>10.3</v>
      </c>
      <c r="TM48" s="19">
        <v>15.57</v>
      </c>
      <c r="TN48" s="19">
        <v>57.96</v>
      </c>
      <c r="TO48" s="19">
        <v>-47.66</v>
      </c>
      <c r="TP48" s="19">
        <v>17.600000000000001</v>
      </c>
      <c r="TQ48" s="19">
        <v>15.95</v>
      </c>
      <c r="TR48" s="19">
        <v>61.75</v>
      </c>
      <c r="TS48" s="19">
        <v>-44.15</v>
      </c>
      <c r="TT48" s="19">
        <v>1.5</v>
      </c>
      <c r="TU48" s="19">
        <v>6.8</v>
      </c>
      <c r="TV48" s="19">
        <v>7.39</v>
      </c>
      <c r="TW48" s="19">
        <v>-5.89</v>
      </c>
      <c r="TX48" s="19">
        <v>1.9</v>
      </c>
      <c r="TY48" s="19">
        <v>6.8</v>
      </c>
      <c r="TZ48" s="19">
        <v>3.8</v>
      </c>
      <c r="UA48" s="19">
        <v>-1.9</v>
      </c>
      <c r="UB48" s="19">
        <v>0</v>
      </c>
      <c r="UC48" s="19"/>
      <c r="UD48" s="19"/>
      <c r="UE48" s="19">
        <v>0</v>
      </c>
      <c r="UF48" s="19">
        <v>5.6</v>
      </c>
      <c r="UG48" s="19">
        <v>9</v>
      </c>
      <c r="UH48" s="19">
        <v>9</v>
      </c>
      <c r="UI48" s="19">
        <v>-3.4</v>
      </c>
      <c r="UJ48" s="19">
        <v>2.1</v>
      </c>
      <c r="UK48" s="19">
        <v>2</v>
      </c>
      <c r="UL48" s="19">
        <v>2</v>
      </c>
      <c r="UM48" s="19">
        <v>0.1</v>
      </c>
      <c r="UN48" s="19">
        <v>7.1</v>
      </c>
      <c r="UO48" s="19">
        <v>7.4</v>
      </c>
      <c r="UP48" s="19">
        <v>7.4</v>
      </c>
      <c r="UQ48" s="19">
        <v>-0.3</v>
      </c>
      <c r="UR48" s="19">
        <v>6.4</v>
      </c>
      <c r="US48" s="19">
        <v>5</v>
      </c>
      <c r="UT48" s="19">
        <v>5</v>
      </c>
      <c r="UU48" s="19">
        <v>1.4</v>
      </c>
      <c r="UV48" s="19">
        <v>7.2</v>
      </c>
      <c r="UW48" s="19">
        <v>5.6</v>
      </c>
      <c r="UX48" s="19">
        <v>5.6</v>
      </c>
      <c r="UY48" s="19">
        <v>1.6</v>
      </c>
      <c r="UZ48" s="19">
        <v>7.1</v>
      </c>
      <c r="VA48" s="19">
        <v>5.8</v>
      </c>
      <c r="VB48" s="19">
        <v>5.8</v>
      </c>
      <c r="VC48" s="19">
        <v>1.3</v>
      </c>
      <c r="VD48" s="19">
        <v>12.5</v>
      </c>
      <c r="VE48" s="19">
        <v>13.48</v>
      </c>
      <c r="VF48" s="19">
        <v>13.4764</v>
      </c>
      <c r="VG48" s="19">
        <v>-0.97640000000000005</v>
      </c>
      <c r="VH48" s="19">
        <v>0</v>
      </c>
      <c r="VI48" s="19"/>
      <c r="VJ48" s="19"/>
      <c r="VK48" s="19">
        <v>0</v>
      </c>
      <c r="VL48" s="19">
        <v>0</v>
      </c>
      <c r="VM48" s="19"/>
      <c r="VN48" s="19"/>
      <c r="VO48" s="19">
        <v>0</v>
      </c>
      <c r="VP48" s="19">
        <v>0</v>
      </c>
      <c r="VQ48" s="19"/>
      <c r="VR48" s="19"/>
      <c r="VS48" s="19">
        <v>0</v>
      </c>
      <c r="VT48" s="19">
        <v>0.6</v>
      </c>
      <c r="VU48" s="19">
        <v>0.6</v>
      </c>
      <c r="VV48" s="19">
        <v>0.6</v>
      </c>
      <c r="VW48" s="19">
        <v>0</v>
      </c>
      <c r="VX48" s="19">
        <v>61</v>
      </c>
      <c r="VY48" s="19">
        <v>67.28</v>
      </c>
      <c r="VZ48" s="19">
        <v>41</v>
      </c>
      <c r="WA48" s="19">
        <v>20</v>
      </c>
      <c r="WB48" s="19">
        <v>54.5</v>
      </c>
      <c r="WC48" s="19">
        <v>60.46</v>
      </c>
      <c r="WD48" s="19">
        <v>28</v>
      </c>
      <c r="WE48" s="19">
        <v>26.5</v>
      </c>
      <c r="WF48" s="19">
        <v>0</v>
      </c>
      <c r="WG48" s="19"/>
      <c r="WH48" s="19"/>
      <c r="WI48" s="19">
        <v>0</v>
      </c>
      <c r="WJ48" s="19"/>
      <c r="WK48" s="19"/>
      <c r="WL48" s="19"/>
      <c r="WM48" s="19">
        <v>0</v>
      </c>
      <c r="WN48" s="19">
        <v>4.8</v>
      </c>
      <c r="WO48" s="19">
        <v>4.5</v>
      </c>
      <c r="WP48" s="19">
        <v>4.5</v>
      </c>
      <c r="WQ48" s="19">
        <v>0.3</v>
      </c>
      <c r="WR48" s="19">
        <v>2.1</v>
      </c>
      <c r="WS48" s="19">
        <v>2.2999999999999998</v>
      </c>
      <c r="WT48" s="19">
        <v>2.2999999999999998</v>
      </c>
      <c r="WU48" s="19">
        <v>-0.2</v>
      </c>
      <c r="WV48" s="19">
        <v>1.2</v>
      </c>
      <c r="WW48" s="19">
        <v>1.1499999999999999</v>
      </c>
      <c r="WX48" s="19">
        <v>1.1499999999999999</v>
      </c>
      <c r="WY48" s="19">
        <v>0.05</v>
      </c>
      <c r="WZ48" s="19">
        <v>3</v>
      </c>
      <c r="XA48" s="19">
        <v>3</v>
      </c>
      <c r="XB48" s="19">
        <v>3</v>
      </c>
      <c r="XC48" s="19">
        <v>0</v>
      </c>
      <c r="XD48" s="19">
        <v>0</v>
      </c>
      <c r="XE48" s="19"/>
      <c r="XF48" s="19"/>
      <c r="XG48" s="19">
        <v>0</v>
      </c>
      <c r="XH48" s="19">
        <v>7.8</v>
      </c>
      <c r="XI48" s="19">
        <v>7.8</v>
      </c>
      <c r="XJ48" s="19">
        <v>7.8</v>
      </c>
      <c r="XK48" s="19">
        <v>0</v>
      </c>
      <c r="XL48" s="19">
        <v>19.2</v>
      </c>
      <c r="XM48" s="19">
        <v>18.550719999999998</v>
      </c>
      <c r="XN48" s="19">
        <v>18.550719999999998</v>
      </c>
      <c r="XO48" s="19">
        <v>0.64927999999999997</v>
      </c>
      <c r="XP48" s="19">
        <v>10</v>
      </c>
      <c r="XQ48" s="19">
        <v>9.9</v>
      </c>
      <c r="XR48" s="19">
        <v>9.9</v>
      </c>
      <c r="XS48" s="19">
        <v>0.1</v>
      </c>
      <c r="XT48" s="19">
        <v>9</v>
      </c>
      <c r="XU48" s="19">
        <v>10.43478</v>
      </c>
      <c r="XV48" s="19">
        <v>10.43478</v>
      </c>
      <c r="XW48" s="19">
        <v>-1.4347799999999999</v>
      </c>
      <c r="XX48" s="19"/>
      <c r="XY48" s="19"/>
      <c r="XZ48" s="19"/>
      <c r="YA48" s="19">
        <v>0</v>
      </c>
      <c r="YB48" s="19"/>
      <c r="YC48" s="19"/>
      <c r="YD48" s="19"/>
      <c r="YE48" s="19">
        <v>0</v>
      </c>
      <c r="YF48" s="19">
        <v>15.4</v>
      </c>
      <c r="YG48" s="19">
        <v>13.52657</v>
      </c>
      <c r="YH48" s="19">
        <v>13.52657</v>
      </c>
      <c r="YI48" s="19">
        <v>1.8734299999999999</v>
      </c>
      <c r="YJ48" s="19">
        <v>16.3</v>
      </c>
      <c r="YK48" s="19">
        <v>15</v>
      </c>
      <c r="YL48" s="19"/>
      <c r="YM48" s="19">
        <v>16.3</v>
      </c>
      <c r="YN48" s="19">
        <v>9.4</v>
      </c>
      <c r="YO48" s="19">
        <v>8.25</v>
      </c>
      <c r="YP48" s="19">
        <v>8.25</v>
      </c>
      <c r="YQ48" s="19">
        <v>1.1499999999999999</v>
      </c>
      <c r="YR48" s="19">
        <v>11.1</v>
      </c>
      <c r="YS48" s="19">
        <v>11</v>
      </c>
      <c r="YT48" s="19">
        <v>10.628019999999999</v>
      </c>
      <c r="YU48" s="19">
        <v>0.47198000000000001</v>
      </c>
      <c r="YV48" s="19">
        <v>10.9</v>
      </c>
      <c r="YW48" s="19">
        <v>12.13527</v>
      </c>
      <c r="YX48" s="19">
        <v>12.13527</v>
      </c>
      <c r="YY48" s="19">
        <v>-1.2352700000000001</v>
      </c>
    </row>
    <row r="49" spans="1:675" ht="24" customHeight="1" x14ac:dyDescent="0.25">
      <c r="A49" s="1"/>
      <c r="B49" s="13" t="s">
        <v>69</v>
      </c>
      <c r="C49" s="13" t="s">
        <v>897</v>
      </c>
      <c r="D49" s="14">
        <v>200.4</v>
      </c>
      <c r="E49" s="14">
        <v>118.09296000000001</v>
      </c>
      <c r="F49" s="14">
        <v>199.87354999999999</v>
      </c>
      <c r="G49" s="14">
        <v>0.52644999999999997</v>
      </c>
      <c r="H49" s="14">
        <v>638.70000000000005</v>
      </c>
      <c r="I49" s="14">
        <v>655.76232000000005</v>
      </c>
      <c r="J49" s="14">
        <v>655.76232000000005</v>
      </c>
      <c r="K49" s="14">
        <v>-17.06232</v>
      </c>
      <c r="L49" s="14">
        <v>215.4</v>
      </c>
      <c r="M49" s="14">
        <v>212.30054999999999</v>
      </c>
      <c r="N49" s="14">
        <v>212.30054999999999</v>
      </c>
      <c r="O49" s="14">
        <v>3.09945</v>
      </c>
      <c r="P49" s="14"/>
      <c r="Q49" s="14"/>
      <c r="R49" s="14"/>
      <c r="S49" s="14">
        <v>0</v>
      </c>
      <c r="T49" s="14"/>
      <c r="U49" s="14"/>
      <c r="V49" s="14"/>
      <c r="W49" s="14">
        <v>0</v>
      </c>
      <c r="X49" s="14">
        <v>11</v>
      </c>
      <c r="Y49" s="14"/>
      <c r="Z49" s="14">
        <v>53.313490000000002</v>
      </c>
      <c r="AA49" s="14">
        <v>-42.313490000000002</v>
      </c>
      <c r="AB49" s="14">
        <v>77.099999999999994</v>
      </c>
      <c r="AC49" s="14">
        <v>83</v>
      </c>
      <c r="AD49" s="14">
        <v>80.119200000000006</v>
      </c>
      <c r="AE49" s="14">
        <v>-3.0192000000000001</v>
      </c>
      <c r="AF49" s="14"/>
      <c r="AG49" s="14"/>
      <c r="AH49" s="14"/>
      <c r="AI49" s="14">
        <v>0</v>
      </c>
      <c r="AJ49" s="14">
        <v>80</v>
      </c>
      <c r="AK49" s="14">
        <v>86.820319999999995</v>
      </c>
      <c r="AL49" s="14"/>
      <c r="AM49" s="14">
        <v>80</v>
      </c>
      <c r="AN49" s="14">
        <v>180.9</v>
      </c>
      <c r="AO49" s="14">
        <v>196.22801999999999</v>
      </c>
      <c r="AP49" s="14">
        <v>196.22801999999999</v>
      </c>
      <c r="AQ49" s="14">
        <v>-15.32802</v>
      </c>
      <c r="AR49" s="14">
        <v>198.2</v>
      </c>
      <c r="AS49" s="14">
        <v>196.22801999999999</v>
      </c>
      <c r="AT49" s="14">
        <v>196.22801999999999</v>
      </c>
      <c r="AU49" s="14">
        <v>1.9719800000000001</v>
      </c>
      <c r="AV49" s="14">
        <v>201.6</v>
      </c>
      <c r="AW49" s="14">
        <v>196.22801999999999</v>
      </c>
      <c r="AX49" s="14">
        <v>196.22801999999999</v>
      </c>
      <c r="AY49" s="14">
        <v>5.3719799999999998</v>
      </c>
      <c r="AZ49" s="14">
        <v>287.39999999999998</v>
      </c>
      <c r="BA49" s="14">
        <v>295.22593999999998</v>
      </c>
      <c r="BB49" s="14">
        <v>295.22593999999998</v>
      </c>
      <c r="BC49" s="14">
        <v>-7.8259400000000001</v>
      </c>
      <c r="BD49" s="14">
        <v>207.2</v>
      </c>
      <c r="BE49" s="14">
        <v>206.04143999999999</v>
      </c>
      <c r="BF49" s="14">
        <v>206.04143999999999</v>
      </c>
      <c r="BG49" s="14">
        <v>1.15856</v>
      </c>
      <c r="BH49" s="14">
        <v>108.5</v>
      </c>
      <c r="BI49" s="14">
        <v>103.33009</v>
      </c>
      <c r="BJ49" s="14">
        <v>103.33009</v>
      </c>
      <c r="BK49" s="14">
        <v>5.1699099999999998</v>
      </c>
      <c r="BL49" s="14">
        <v>374</v>
      </c>
      <c r="BM49" s="14">
        <v>379.53043000000002</v>
      </c>
      <c r="BN49" s="14">
        <v>379.53043000000002</v>
      </c>
      <c r="BO49" s="14">
        <v>-5.53043</v>
      </c>
      <c r="BP49" s="14">
        <v>3</v>
      </c>
      <c r="BQ49" s="14">
        <v>3.02576</v>
      </c>
      <c r="BR49" s="14">
        <v>3.02576</v>
      </c>
      <c r="BS49" s="14">
        <v>-2.5760000000000002E-2</v>
      </c>
      <c r="BT49" s="14"/>
      <c r="BU49" s="14"/>
      <c r="BV49" s="14"/>
      <c r="BW49" s="14">
        <v>0</v>
      </c>
      <c r="BX49" s="14"/>
      <c r="BY49" s="14"/>
      <c r="BZ49" s="14"/>
      <c r="CA49" s="14">
        <v>0</v>
      </c>
      <c r="CB49" s="14"/>
      <c r="CC49" s="14"/>
      <c r="CD49" s="14"/>
      <c r="CE49" s="14">
        <v>0</v>
      </c>
      <c r="CF49" s="14">
        <v>144.30000000000001</v>
      </c>
      <c r="CG49" s="14">
        <v>161.28</v>
      </c>
      <c r="CH49" s="14">
        <v>137.32174000000001</v>
      </c>
      <c r="CI49" s="14">
        <v>6.9782599999999997</v>
      </c>
      <c r="CJ49" s="14">
        <v>7.5</v>
      </c>
      <c r="CK49" s="14">
        <v>7.0449000000000002</v>
      </c>
      <c r="CL49" s="14">
        <v>7.0449000000000002</v>
      </c>
      <c r="CM49" s="14">
        <v>0.4551</v>
      </c>
      <c r="CN49" s="14">
        <v>5.2</v>
      </c>
      <c r="CO49" s="14">
        <v>3.78295</v>
      </c>
      <c r="CP49" s="14">
        <v>3.78295</v>
      </c>
      <c r="CQ49" s="14">
        <v>1.4170499999999999</v>
      </c>
      <c r="CR49" s="14">
        <v>22.5</v>
      </c>
      <c r="CS49" s="14">
        <v>22.280850000000001</v>
      </c>
      <c r="CT49" s="14">
        <v>22.280850000000001</v>
      </c>
      <c r="CU49" s="14">
        <v>0.21915000000000001</v>
      </c>
      <c r="CV49" s="14">
        <v>100.1</v>
      </c>
      <c r="CW49" s="14">
        <v>78.945719999999994</v>
      </c>
      <c r="CX49" s="14">
        <v>99.108840000000001</v>
      </c>
      <c r="CY49" s="14">
        <v>0.99116000000000004</v>
      </c>
      <c r="CZ49" s="14">
        <v>161.4</v>
      </c>
      <c r="DA49" s="14">
        <v>133.78081</v>
      </c>
      <c r="DB49" s="14">
        <v>219.41560999999999</v>
      </c>
      <c r="DC49" s="14">
        <v>-58.015610000000002</v>
      </c>
      <c r="DD49" s="14"/>
      <c r="DE49" s="14"/>
      <c r="DF49" s="14"/>
      <c r="DG49" s="14">
        <v>0</v>
      </c>
      <c r="DH49" s="14"/>
      <c r="DI49" s="14"/>
      <c r="DJ49" s="14"/>
      <c r="DK49" s="14">
        <v>0</v>
      </c>
      <c r="DL49" s="14"/>
      <c r="DM49" s="14"/>
      <c r="DN49" s="14"/>
      <c r="DO49" s="14">
        <v>0</v>
      </c>
      <c r="DP49" s="14">
        <v>6.5</v>
      </c>
      <c r="DQ49" s="14">
        <v>6.39</v>
      </c>
      <c r="DR49" s="14">
        <v>6.39</v>
      </c>
      <c r="DS49" s="14">
        <v>0.11</v>
      </c>
      <c r="DT49" s="14">
        <v>223.7</v>
      </c>
      <c r="DU49" s="14">
        <v>298.96901000000003</v>
      </c>
      <c r="DV49" s="14"/>
      <c r="DW49" s="14">
        <v>223.7</v>
      </c>
      <c r="DX49" s="14">
        <v>29.2</v>
      </c>
      <c r="DY49" s="14">
        <v>30.156700000000001</v>
      </c>
      <c r="DZ49" s="14">
        <v>46.910420000000002</v>
      </c>
      <c r="EA49" s="14">
        <v>-17.710419999999999</v>
      </c>
      <c r="EB49" s="14">
        <v>114.3</v>
      </c>
      <c r="EC49" s="14">
        <v>117.40151</v>
      </c>
      <c r="ED49" s="14">
        <v>75.932550000000006</v>
      </c>
      <c r="EE49" s="14">
        <v>38.367449999999998</v>
      </c>
      <c r="EF49" s="14">
        <v>18.8</v>
      </c>
      <c r="EG49" s="14">
        <v>20.48039</v>
      </c>
      <c r="EH49" s="14">
        <v>32.74783</v>
      </c>
      <c r="EI49" s="14">
        <v>-13.94783</v>
      </c>
      <c r="EJ49" s="14">
        <v>15.8</v>
      </c>
      <c r="EK49" s="14">
        <v>18.176390000000001</v>
      </c>
      <c r="EL49" s="14">
        <v>15.904339999999999</v>
      </c>
      <c r="EM49" s="14">
        <v>-0.10434</v>
      </c>
      <c r="EN49" s="14">
        <v>11</v>
      </c>
      <c r="EO49" s="14">
        <v>11.400969999999999</v>
      </c>
      <c r="EP49" s="14">
        <v>11.400969999999999</v>
      </c>
      <c r="EQ49" s="14">
        <v>-0.40096999999999999</v>
      </c>
      <c r="ER49" s="14">
        <v>77.099999999999994</v>
      </c>
      <c r="ES49" s="14">
        <v>87.26473</v>
      </c>
      <c r="ET49" s="14">
        <v>74.675250000000005</v>
      </c>
      <c r="EU49" s="14">
        <v>2.42475</v>
      </c>
      <c r="EV49" s="14">
        <v>178.2</v>
      </c>
      <c r="EW49" s="14">
        <v>184.74316999999999</v>
      </c>
      <c r="EX49" s="14">
        <v>184.74316999999999</v>
      </c>
      <c r="EY49" s="14">
        <v>-6.5431699999999999</v>
      </c>
      <c r="EZ49" s="14">
        <v>179.5</v>
      </c>
      <c r="FA49" s="14">
        <v>184.74316999999999</v>
      </c>
      <c r="FB49" s="14">
        <v>184.74316999999999</v>
      </c>
      <c r="FC49" s="14">
        <v>-5.2431700000000001</v>
      </c>
      <c r="FD49" s="14">
        <v>181.2</v>
      </c>
      <c r="FE49" s="14">
        <v>185.29795999999999</v>
      </c>
      <c r="FF49" s="14">
        <v>185.29795999999999</v>
      </c>
      <c r="FG49" s="14">
        <v>-4.0979599999999996</v>
      </c>
      <c r="FH49" s="14">
        <v>101.2</v>
      </c>
      <c r="FI49" s="14">
        <v>98.186760000000007</v>
      </c>
      <c r="FJ49" s="14">
        <v>87.570220000000006</v>
      </c>
      <c r="FK49" s="14">
        <v>13.62978</v>
      </c>
      <c r="FL49" s="14">
        <v>19.7</v>
      </c>
      <c r="FM49" s="14">
        <v>4.1450800000000001</v>
      </c>
      <c r="FN49" s="14">
        <v>46.809660000000001</v>
      </c>
      <c r="FO49" s="14">
        <v>-27.109660000000002</v>
      </c>
      <c r="FP49" s="14">
        <v>22</v>
      </c>
      <c r="FQ49" s="14">
        <v>21.646380000000001</v>
      </c>
      <c r="FR49" s="14">
        <v>21.646380000000001</v>
      </c>
      <c r="FS49" s="14">
        <v>0.35361999999999999</v>
      </c>
      <c r="FT49" s="14">
        <v>17.100000000000001</v>
      </c>
      <c r="FU49" s="14">
        <v>14.912509999999999</v>
      </c>
      <c r="FV49" s="14">
        <v>14.912509999999999</v>
      </c>
      <c r="FW49" s="14">
        <v>2.1874899999999999</v>
      </c>
      <c r="FX49" s="14">
        <v>77.5</v>
      </c>
      <c r="FY49" s="14">
        <v>56.848100000000002</v>
      </c>
      <c r="FZ49" s="14">
        <v>58.501660000000001</v>
      </c>
      <c r="GA49" s="14">
        <v>18.998339999999999</v>
      </c>
      <c r="GB49" s="14"/>
      <c r="GC49" s="14"/>
      <c r="GD49" s="14"/>
      <c r="GE49" s="14">
        <v>0</v>
      </c>
      <c r="GF49" s="14"/>
      <c r="GG49" s="14"/>
      <c r="GH49" s="14"/>
      <c r="GI49" s="14">
        <v>0</v>
      </c>
      <c r="GJ49" s="14">
        <v>6.7</v>
      </c>
      <c r="GK49" s="14">
        <v>6.8787000000000003</v>
      </c>
      <c r="GL49" s="14">
        <v>6.8787000000000003</v>
      </c>
      <c r="GM49" s="14">
        <v>-0.1787</v>
      </c>
      <c r="GN49" s="14">
        <v>130.9</v>
      </c>
      <c r="GO49" s="14">
        <v>112.06368999999999</v>
      </c>
      <c r="GP49" s="14">
        <v>141.61836</v>
      </c>
      <c r="GQ49" s="14">
        <v>-10.718360000000001</v>
      </c>
      <c r="GR49" s="14"/>
      <c r="GS49" s="14"/>
      <c r="GT49" s="14"/>
      <c r="GU49" s="14">
        <v>0</v>
      </c>
      <c r="GV49" s="14"/>
      <c r="GW49" s="14"/>
      <c r="GX49" s="14"/>
      <c r="GY49" s="14">
        <v>0</v>
      </c>
      <c r="GZ49" s="14"/>
      <c r="HA49" s="14"/>
      <c r="HB49" s="14"/>
      <c r="HC49" s="14">
        <v>0</v>
      </c>
      <c r="HD49" s="14"/>
      <c r="HE49" s="14"/>
      <c r="HF49" s="14"/>
      <c r="HG49" s="14">
        <v>0</v>
      </c>
      <c r="HH49" s="14">
        <v>81.599999999999994</v>
      </c>
      <c r="HI49" s="14">
        <v>67.136210000000005</v>
      </c>
      <c r="HJ49" s="14">
        <v>93.654470000000003</v>
      </c>
      <c r="HK49" s="14">
        <v>-12.05447</v>
      </c>
      <c r="HL49" s="14">
        <v>50.2</v>
      </c>
      <c r="HM49" s="14">
        <v>36.961150000000004</v>
      </c>
      <c r="HN49" s="14"/>
      <c r="HO49" s="14">
        <v>50.2</v>
      </c>
      <c r="HP49" s="14"/>
      <c r="HQ49" s="14"/>
      <c r="HR49" s="14"/>
      <c r="HS49" s="14">
        <v>0</v>
      </c>
      <c r="HT49" s="14">
        <v>40</v>
      </c>
      <c r="HU49" s="14">
        <v>45.291899999999998</v>
      </c>
      <c r="HV49" s="14">
        <v>45.291899999999998</v>
      </c>
      <c r="HW49" s="14">
        <v>-5.2919</v>
      </c>
      <c r="HX49" s="14"/>
      <c r="HY49" s="14"/>
      <c r="HZ49" s="14"/>
      <c r="IA49" s="14">
        <v>0</v>
      </c>
      <c r="IB49" s="14">
        <v>0</v>
      </c>
      <c r="IC49" s="14"/>
      <c r="ID49" s="14"/>
      <c r="IE49" s="14">
        <v>0</v>
      </c>
      <c r="IF49" s="14"/>
      <c r="IG49" s="14"/>
      <c r="IH49" s="14"/>
      <c r="II49" s="14">
        <v>0</v>
      </c>
      <c r="IJ49" s="14">
        <v>91.5</v>
      </c>
      <c r="IK49" s="14">
        <v>87.223839999999996</v>
      </c>
      <c r="IL49" s="14">
        <v>90.148499999999999</v>
      </c>
      <c r="IM49" s="14">
        <v>1.3514999999999999</v>
      </c>
      <c r="IN49" s="14">
        <v>170.5</v>
      </c>
      <c r="IO49" s="14">
        <v>180.66344000000001</v>
      </c>
      <c r="IP49" s="14">
        <v>180.66344000000001</v>
      </c>
      <c r="IQ49" s="14">
        <v>-10.16344</v>
      </c>
      <c r="IR49" s="14">
        <v>168.3</v>
      </c>
      <c r="IS49" s="14">
        <v>180.66344000000001</v>
      </c>
      <c r="IT49" s="14">
        <v>180.66344000000001</v>
      </c>
      <c r="IU49" s="14">
        <v>-12.363440000000001</v>
      </c>
      <c r="IV49" s="14">
        <v>199.8</v>
      </c>
      <c r="IW49" s="14">
        <v>180.66344000000001</v>
      </c>
      <c r="IX49" s="14">
        <v>180.66344000000001</v>
      </c>
      <c r="IY49" s="14">
        <v>19.136559999999999</v>
      </c>
      <c r="IZ49" s="14">
        <v>266.60000000000002</v>
      </c>
      <c r="JA49" s="14">
        <v>271.80896000000001</v>
      </c>
      <c r="JB49" s="14">
        <v>271.80896000000001</v>
      </c>
      <c r="JC49" s="14">
        <v>-5.2089600000000003</v>
      </c>
      <c r="JD49" s="14">
        <v>68.8</v>
      </c>
      <c r="JE49" s="14">
        <v>71.102429999999998</v>
      </c>
      <c r="JF49" s="14">
        <v>71.102429999999998</v>
      </c>
      <c r="JG49" s="14">
        <v>-2.3024300000000002</v>
      </c>
      <c r="JH49" s="14">
        <v>34.1</v>
      </c>
      <c r="JI49" s="14">
        <v>35.657980000000002</v>
      </c>
      <c r="JJ49" s="14">
        <v>35.657980000000002</v>
      </c>
      <c r="JK49" s="14">
        <v>-1.5579799999999999</v>
      </c>
      <c r="JL49" s="14"/>
      <c r="JM49" s="14"/>
      <c r="JN49" s="14"/>
      <c r="JO49" s="14">
        <v>0</v>
      </c>
      <c r="JP49" s="14"/>
      <c r="JQ49" s="14"/>
      <c r="JR49" s="14"/>
      <c r="JS49" s="14">
        <v>0</v>
      </c>
      <c r="JT49" s="14"/>
      <c r="JU49" s="14"/>
      <c r="JV49" s="14"/>
      <c r="JW49" s="14">
        <v>0</v>
      </c>
      <c r="JX49" s="14">
        <v>21.9</v>
      </c>
      <c r="JY49" s="14">
        <v>26</v>
      </c>
      <c r="JZ49" s="14">
        <v>26</v>
      </c>
      <c r="KA49" s="14">
        <v>-4.0999999999999996</v>
      </c>
      <c r="KB49" s="14"/>
      <c r="KC49" s="14"/>
      <c r="KD49" s="14"/>
      <c r="KE49" s="14">
        <v>0</v>
      </c>
      <c r="KF49" s="14"/>
      <c r="KG49" s="14"/>
      <c r="KH49" s="14"/>
      <c r="KI49" s="14">
        <v>0</v>
      </c>
      <c r="KJ49" s="14">
        <v>4.0999999999999996</v>
      </c>
      <c r="KK49" s="14"/>
      <c r="KL49" s="14"/>
      <c r="KM49" s="14">
        <v>4.0999999999999996</v>
      </c>
      <c r="KN49" s="14">
        <v>0.7</v>
      </c>
      <c r="KO49" s="14">
        <v>1.45085</v>
      </c>
      <c r="KP49" s="14">
        <v>1.45085</v>
      </c>
      <c r="KQ49" s="14">
        <v>-0.75085000000000002</v>
      </c>
      <c r="KR49" s="14">
        <v>235.6</v>
      </c>
      <c r="KS49" s="14">
        <v>162.03942000000001</v>
      </c>
      <c r="KT49" s="14">
        <v>222.22684000000001</v>
      </c>
      <c r="KU49" s="14">
        <v>13.37316</v>
      </c>
      <c r="KV49" s="14">
        <v>83.5</v>
      </c>
      <c r="KW49" s="14">
        <v>113.42555</v>
      </c>
      <c r="KX49" s="14">
        <v>112.93577999999999</v>
      </c>
      <c r="KY49" s="14">
        <v>-29.435780000000001</v>
      </c>
      <c r="KZ49" s="14">
        <v>66</v>
      </c>
      <c r="LA49" s="14">
        <v>66.809659999999994</v>
      </c>
      <c r="LB49" s="14">
        <v>66.809659999999994</v>
      </c>
      <c r="LC49" s="14">
        <v>-0.80966000000000005</v>
      </c>
      <c r="LD49" s="14">
        <v>65.8</v>
      </c>
      <c r="LE49" s="14">
        <v>78.567999999999998</v>
      </c>
      <c r="LF49" s="14">
        <v>78.567999999999998</v>
      </c>
      <c r="LG49" s="14">
        <v>-12.768000000000001</v>
      </c>
      <c r="LH49" s="14">
        <v>28.1</v>
      </c>
      <c r="LI49" s="14">
        <v>29.806760000000001</v>
      </c>
      <c r="LJ49" s="14">
        <v>29.806760000000001</v>
      </c>
      <c r="LK49" s="14">
        <v>-1.7067600000000001</v>
      </c>
      <c r="LL49" s="14"/>
      <c r="LM49" s="14"/>
      <c r="LN49" s="14"/>
      <c r="LO49" s="14">
        <v>0</v>
      </c>
      <c r="LP49" s="14">
        <v>47.8</v>
      </c>
      <c r="LQ49" s="14">
        <v>50.645899999999997</v>
      </c>
      <c r="LR49" s="14">
        <v>50.645899999999997</v>
      </c>
      <c r="LS49" s="14">
        <v>-2.8458999999999999</v>
      </c>
      <c r="LT49" s="14">
        <v>48.7</v>
      </c>
      <c r="LU49" s="14">
        <v>49.666240000000002</v>
      </c>
      <c r="LV49" s="14">
        <v>49.666240000000002</v>
      </c>
      <c r="LW49" s="14">
        <v>-0.96623999999999999</v>
      </c>
      <c r="LX49" s="14">
        <v>141.1</v>
      </c>
      <c r="LY49" s="14">
        <v>158.19065000000001</v>
      </c>
      <c r="LZ49" s="14">
        <v>158.19065000000001</v>
      </c>
      <c r="MA49" s="14">
        <v>-17.09065</v>
      </c>
      <c r="MB49" s="14">
        <v>143.19999999999999</v>
      </c>
      <c r="MC49" s="14">
        <v>158.19065000000001</v>
      </c>
      <c r="MD49" s="14">
        <v>158.19065000000001</v>
      </c>
      <c r="ME49" s="14">
        <v>-14.99065</v>
      </c>
      <c r="MF49" s="14">
        <v>169.3</v>
      </c>
      <c r="MG49" s="14">
        <v>158.66569999999999</v>
      </c>
      <c r="MH49" s="14">
        <v>158.66569999999999</v>
      </c>
      <c r="MI49" s="14">
        <v>10.6343</v>
      </c>
      <c r="MJ49" s="14">
        <v>183.3</v>
      </c>
      <c r="MK49" s="14">
        <v>176.36183</v>
      </c>
      <c r="ML49" s="14">
        <v>176.36183</v>
      </c>
      <c r="MM49" s="14">
        <v>6.9381700000000004</v>
      </c>
      <c r="MN49" s="14"/>
      <c r="MO49" s="14"/>
      <c r="MP49" s="14"/>
      <c r="MQ49" s="14">
        <v>0</v>
      </c>
      <c r="MR49" s="14"/>
      <c r="MS49" s="14"/>
      <c r="MT49" s="14"/>
      <c r="MU49" s="14">
        <v>0</v>
      </c>
      <c r="MV49" s="14"/>
      <c r="MW49" s="14"/>
      <c r="MX49" s="14"/>
      <c r="MY49" s="14">
        <v>0</v>
      </c>
      <c r="MZ49" s="14"/>
      <c r="NA49" s="14"/>
      <c r="NB49" s="14"/>
      <c r="NC49" s="14">
        <v>0</v>
      </c>
      <c r="ND49" s="14">
        <v>209.6</v>
      </c>
      <c r="NE49" s="14">
        <v>205.29381000000001</v>
      </c>
      <c r="NF49" s="14">
        <v>205.29381000000001</v>
      </c>
      <c r="NG49" s="14">
        <v>4.30619</v>
      </c>
      <c r="NH49" s="14">
        <v>101.3</v>
      </c>
      <c r="NI49" s="14">
        <v>102.95515</v>
      </c>
      <c r="NJ49" s="14">
        <v>102.95515</v>
      </c>
      <c r="NK49" s="14">
        <v>-1.6551499999999999</v>
      </c>
      <c r="NL49" s="14">
        <v>7.1</v>
      </c>
      <c r="NM49" s="14">
        <v>5.8401899999999998</v>
      </c>
      <c r="NN49" s="14">
        <v>5.8401899999999998</v>
      </c>
      <c r="NO49" s="14">
        <v>1.2598100000000001</v>
      </c>
      <c r="NP49" s="14">
        <v>3.3</v>
      </c>
      <c r="NQ49" s="14">
        <v>3.22071</v>
      </c>
      <c r="NR49" s="14">
        <v>3.22071</v>
      </c>
      <c r="NS49" s="14">
        <v>7.9289999999999999E-2</v>
      </c>
      <c r="NT49" s="14">
        <v>22.3</v>
      </c>
      <c r="NU49" s="14">
        <v>16.64</v>
      </c>
      <c r="NV49" s="14">
        <v>24.013300000000001</v>
      </c>
      <c r="NW49" s="14">
        <v>-1.7133</v>
      </c>
      <c r="NX49" s="14">
        <v>0</v>
      </c>
      <c r="NY49" s="14"/>
      <c r="NZ49" s="14"/>
      <c r="OA49" s="14">
        <v>0</v>
      </c>
      <c r="OB49" s="14">
        <v>14.1</v>
      </c>
      <c r="OC49" s="14">
        <v>13.08</v>
      </c>
      <c r="OD49" s="14">
        <v>13.0824</v>
      </c>
      <c r="OE49" s="14">
        <v>1.0176000000000001</v>
      </c>
      <c r="OF49" s="14"/>
      <c r="OG49" s="14"/>
      <c r="OH49" s="14"/>
      <c r="OI49" s="14">
        <v>0</v>
      </c>
      <c r="OJ49" s="14">
        <v>0</v>
      </c>
      <c r="OK49" s="14"/>
      <c r="OL49" s="14"/>
      <c r="OM49" s="14">
        <v>0</v>
      </c>
      <c r="ON49" s="14">
        <v>0</v>
      </c>
      <c r="OO49" s="14">
        <v>20.33764</v>
      </c>
      <c r="OP49" s="14">
        <v>20.33764</v>
      </c>
      <c r="OQ49" s="14">
        <v>-20.33764</v>
      </c>
      <c r="OR49" s="14">
        <v>9.9</v>
      </c>
      <c r="OS49" s="14">
        <v>9</v>
      </c>
      <c r="OT49" s="14">
        <v>9</v>
      </c>
      <c r="OU49" s="14">
        <v>0.9</v>
      </c>
      <c r="OV49" s="14">
        <v>1.1000000000000001</v>
      </c>
      <c r="OW49" s="14"/>
      <c r="OX49" s="14">
        <v>4.1420300000000001</v>
      </c>
      <c r="OY49" s="14">
        <v>-3.04203</v>
      </c>
      <c r="OZ49" s="14">
        <v>0</v>
      </c>
      <c r="PA49" s="14"/>
      <c r="PB49" s="14"/>
      <c r="PC49" s="14">
        <v>0</v>
      </c>
      <c r="PD49" s="14">
        <v>0</v>
      </c>
      <c r="PE49" s="14"/>
      <c r="PF49" s="14"/>
      <c r="PG49" s="14">
        <v>0</v>
      </c>
      <c r="PH49" s="14">
        <v>0.5</v>
      </c>
      <c r="PI49" s="14">
        <v>0.93</v>
      </c>
      <c r="PJ49" s="14">
        <v>0.93</v>
      </c>
      <c r="PK49" s="14">
        <v>-0.43</v>
      </c>
      <c r="PL49" s="14">
        <v>1</v>
      </c>
      <c r="PM49" s="14">
        <v>1.5</v>
      </c>
      <c r="PN49" s="14">
        <v>1.5</v>
      </c>
      <c r="PO49" s="14">
        <v>-0.5</v>
      </c>
      <c r="PP49" s="14">
        <v>4.5999999999999996</v>
      </c>
      <c r="PQ49" s="14">
        <v>4.5</v>
      </c>
      <c r="PR49" s="14">
        <v>4.5</v>
      </c>
      <c r="PS49" s="14">
        <v>0.1</v>
      </c>
      <c r="PT49" s="14">
        <v>20.8</v>
      </c>
      <c r="PU49" s="14">
        <v>2.9823</v>
      </c>
      <c r="PV49" s="14">
        <v>2.9823</v>
      </c>
      <c r="PW49" s="14">
        <v>17.817699999999999</v>
      </c>
      <c r="PX49" s="14">
        <v>3.3</v>
      </c>
      <c r="PY49" s="14">
        <v>3.3</v>
      </c>
      <c r="PZ49" s="14">
        <v>3.3</v>
      </c>
      <c r="QA49" s="14">
        <v>0</v>
      </c>
      <c r="QB49" s="14">
        <v>0</v>
      </c>
      <c r="QC49" s="14">
        <v>3.1</v>
      </c>
      <c r="QD49" s="14">
        <v>3.1</v>
      </c>
      <c r="QE49" s="14">
        <v>-3.1</v>
      </c>
      <c r="QF49" s="14">
        <v>3.6</v>
      </c>
      <c r="QG49" s="14">
        <v>3.5</v>
      </c>
      <c r="QH49" s="14">
        <v>3.5</v>
      </c>
      <c r="QI49" s="14">
        <v>0.1</v>
      </c>
      <c r="QJ49" s="14">
        <v>16.399999999999999</v>
      </c>
      <c r="QK49" s="14">
        <v>15.45894</v>
      </c>
      <c r="QL49" s="14">
        <v>15.45894</v>
      </c>
      <c r="QM49" s="14">
        <v>0.94106000000000001</v>
      </c>
      <c r="QN49" s="14">
        <v>0</v>
      </c>
      <c r="QO49" s="14"/>
      <c r="QP49" s="14"/>
      <c r="QQ49" s="14">
        <v>0</v>
      </c>
      <c r="QR49" s="14">
        <v>0</v>
      </c>
      <c r="QS49" s="14"/>
      <c r="QT49" s="14"/>
      <c r="QU49" s="14">
        <v>0</v>
      </c>
      <c r="QV49" s="14">
        <v>5.7</v>
      </c>
      <c r="QW49" s="14">
        <v>3.5</v>
      </c>
      <c r="QX49" s="14">
        <v>6.7816999999999998</v>
      </c>
      <c r="QY49" s="14">
        <v>-1.0817000000000001</v>
      </c>
      <c r="QZ49" s="14">
        <v>21.7</v>
      </c>
      <c r="RA49" s="14">
        <v>10.84</v>
      </c>
      <c r="RB49" s="14">
        <v>17.596299999999999</v>
      </c>
      <c r="RC49" s="14">
        <v>4.1036999999999999</v>
      </c>
      <c r="RD49" s="14">
        <v>0</v>
      </c>
      <c r="RE49" s="14"/>
      <c r="RF49" s="14"/>
      <c r="RG49" s="14">
        <v>0</v>
      </c>
      <c r="RH49" s="14">
        <v>1.9</v>
      </c>
      <c r="RI49" s="14">
        <v>1.96</v>
      </c>
      <c r="RJ49" s="14">
        <v>1.96</v>
      </c>
      <c r="RK49" s="14">
        <v>-0.06</v>
      </c>
      <c r="RL49" s="14">
        <v>19.899999999999999</v>
      </c>
      <c r="RM49" s="14">
        <v>17.534109999999998</v>
      </c>
      <c r="RN49" s="14">
        <v>19.67727</v>
      </c>
      <c r="RO49" s="14">
        <v>0.22273000000000001</v>
      </c>
      <c r="RP49" s="14">
        <v>1.6</v>
      </c>
      <c r="RQ49" s="14">
        <v>1.6</v>
      </c>
      <c r="RR49" s="14">
        <v>1.6</v>
      </c>
      <c r="RS49" s="14">
        <v>0</v>
      </c>
      <c r="RT49" s="14"/>
      <c r="RU49" s="14"/>
      <c r="RV49" s="14"/>
      <c r="RW49" s="14">
        <v>0</v>
      </c>
      <c r="RX49" s="14">
        <v>3.6</v>
      </c>
      <c r="RY49" s="14">
        <v>3.6</v>
      </c>
      <c r="RZ49" s="14">
        <v>3.6</v>
      </c>
      <c r="SA49" s="14">
        <v>0</v>
      </c>
      <c r="SB49" s="14">
        <v>0</v>
      </c>
      <c r="SC49" s="14"/>
      <c r="SD49" s="14"/>
      <c r="SE49" s="14">
        <v>0</v>
      </c>
      <c r="SF49" s="14">
        <v>0</v>
      </c>
      <c r="SG49" s="14"/>
      <c r="SH49" s="14"/>
      <c r="SI49" s="14">
        <v>0</v>
      </c>
      <c r="SJ49" s="14">
        <v>5</v>
      </c>
      <c r="SK49" s="14">
        <v>5.2</v>
      </c>
      <c r="SL49" s="14">
        <v>5.2</v>
      </c>
      <c r="SM49" s="14">
        <v>-0.2</v>
      </c>
      <c r="SN49" s="14">
        <v>3</v>
      </c>
      <c r="SO49" s="14">
        <v>3.1</v>
      </c>
      <c r="SP49" s="14">
        <v>3.1</v>
      </c>
      <c r="SQ49" s="14">
        <v>-0.1</v>
      </c>
      <c r="SR49" s="14">
        <v>3.1</v>
      </c>
      <c r="SS49" s="14">
        <v>3</v>
      </c>
      <c r="ST49" s="14">
        <v>3</v>
      </c>
      <c r="SU49" s="14">
        <v>0.1</v>
      </c>
      <c r="SV49" s="14">
        <v>4.7</v>
      </c>
      <c r="SW49" s="14">
        <v>4.5</v>
      </c>
      <c r="SX49" s="14">
        <v>4.5</v>
      </c>
      <c r="SY49" s="14">
        <v>0.2</v>
      </c>
      <c r="SZ49" s="14">
        <v>13.7</v>
      </c>
      <c r="TA49" s="14">
        <v>12.95</v>
      </c>
      <c r="TB49" s="14">
        <v>16</v>
      </c>
      <c r="TC49" s="14">
        <v>-2.2999999999999998</v>
      </c>
      <c r="TD49" s="14">
        <v>26.2</v>
      </c>
      <c r="TE49" s="14">
        <v>19.899999999999999</v>
      </c>
      <c r="TF49" s="14">
        <v>53</v>
      </c>
      <c r="TG49" s="14">
        <v>-26.8</v>
      </c>
      <c r="TH49" s="14">
        <v>0</v>
      </c>
      <c r="TI49" s="14"/>
      <c r="TJ49" s="14"/>
      <c r="TK49" s="14">
        <v>0</v>
      </c>
      <c r="TL49" s="14">
        <v>14.6</v>
      </c>
      <c r="TM49" s="14">
        <v>15.79</v>
      </c>
      <c r="TN49" s="14">
        <v>56.26</v>
      </c>
      <c r="TO49" s="14">
        <v>-41.66</v>
      </c>
      <c r="TP49" s="14">
        <v>20.100000000000001</v>
      </c>
      <c r="TQ49" s="14">
        <v>18.23</v>
      </c>
      <c r="TR49" s="14">
        <v>61.47</v>
      </c>
      <c r="TS49" s="14">
        <v>-41.37</v>
      </c>
      <c r="TT49" s="14">
        <v>1.2</v>
      </c>
      <c r="TU49" s="14">
        <v>5.95</v>
      </c>
      <c r="TV49" s="14">
        <v>6.82</v>
      </c>
      <c r="TW49" s="14">
        <v>-5.62</v>
      </c>
      <c r="TX49" s="14">
        <v>1.5</v>
      </c>
      <c r="TY49" s="14">
        <v>5.95</v>
      </c>
      <c r="TZ49" s="14">
        <v>2.95</v>
      </c>
      <c r="UA49" s="14">
        <v>-1.45</v>
      </c>
      <c r="UB49" s="14">
        <v>0</v>
      </c>
      <c r="UC49" s="14"/>
      <c r="UD49" s="14"/>
      <c r="UE49" s="14">
        <v>0</v>
      </c>
      <c r="UF49" s="14">
        <v>5.6</v>
      </c>
      <c r="UG49" s="14">
        <v>9</v>
      </c>
      <c r="UH49" s="14">
        <v>9</v>
      </c>
      <c r="UI49" s="14">
        <v>-3.4</v>
      </c>
      <c r="UJ49" s="14">
        <v>2.1</v>
      </c>
      <c r="UK49" s="14">
        <v>2</v>
      </c>
      <c r="UL49" s="14">
        <v>2</v>
      </c>
      <c r="UM49" s="14">
        <v>0.1</v>
      </c>
      <c r="UN49" s="14">
        <v>7.3</v>
      </c>
      <c r="UO49" s="14">
        <v>7.4</v>
      </c>
      <c r="UP49" s="14">
        <v>7.4</v>
      </c>
      <c r="UQ49" s="14">
        <v>-0.1</v>
      </c>
      <c r="UR49" s="14">
        <v>6.4</v>
      </c>
      <c r="US49" s="14">
        <v>5</v>
      </c>
      <c r="UT49" s="14">
        <v>5</v>
      </c>
      <c r="UU49" s="14">
        <v>1.4</v>
      </c>
      <c r="UV49" s="14">
        <v>7.2</v>
      </c>
      <c r="UW49" s="14">
        <v>5.6</v>
      </c>
      <c r="UX49" s="14">
        <v>5.6</v>
      </c>
      <c r="UY49" s="14">
        <v>1.6</v>
      </c>
      <c r="UZ49" s="14">
        <v>7.2</v>
      </c>
      <c r="VA49" s="14">
        <v>5.8</v>
      </c>
      <c r="VB49" s="14">
        <v>5.8</v>
      </c>
      <c r="VC49" s="14">
        <v>1.4</v>
      </c>
      <c r="VD49" s="14">
        <v>13.8</v>
      </c>
      <c r="VE49" s="14">
        <v>13.21</v>
      </c>
      <c r="VF49" s="14">
        <v>13.213200000000001</v>
      </c>
      <c r="VG49" s="14">
        <v>0.58679999999999999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21.9</v>
      </c>
      <c r="VY49" s="14">
        <v>52.37</v>
      </c>
      <c r="VZ49" s="14">
        <v>32</v>
      </c>
      <c r="WA49" s="14">
        <v>-10.1</v>
      </c>
      <c r="WB49" s="14">
        <v>21.4</v>
      </c>
      <c r="WC49" s="14">
        <v>41.74</v>
      </c>
      <c r="WD49" s="14">
        <v>21</v>
      </c>
      <c r="WE49" s="14">
        <v>0.4</v>
      </c>
      <c r="WF49" s="14">
        <v>0</v>
      </c>
      <c r="WG49" s="14"/>
      <c r="WH49" s="14"/>
      <c r="WI49" s="14">
        <v>0</v>
      </c>
      <c r="WJ49" s="14"/>
      <c r="WK49" s="14"/>
      <c r="WL49" s="14"/>
      <c r="WM49" s="14">
        <v>0</v>
      </c>
      <c r="WN49" s="14">
        <v>4.8</v>
      </c>
      <c r="WO49" s="14">
        <v>4.5</v>
      </c>
      <c r="WP49" s="14">
        <v>4.5</v>
      </c>
      <c r="WQ49" s="14">
        <v>0.3</v>
      </c>
      <c r="WR49" s="14">
        <v>2.1</v>
      </c>
      <c r="WS49" s="14">
        <v>2.2999999999999998</v>
      </c>
      <c r="WT49" s="14">
        <v>2.2999999999999998</v>
      </c>
      <c r="WU49" s="14">
        <v>-0.2</v>
      </c>
      <c r="WV49" s="14">
        <v>1.2</v>
      </c>
      <c r="WW49" s="14">
        <v>1.1499999999999999</v>
      </c>
      <c r="WX49" s="14">
        <v>1.1499999999999999</v>
      </c>
      <c r="WY49" s="14">
        <v>0.05</v>
      </c>
      <c r="WZ49" s="14">
        <v>3</v>
      </c>
      <c r="XA49" s="14">
        <v>3</v>
      </c>
      <c r="XB49" s="14">
        <v>3</v>
      </c>
      <c r="XC49" s="14">
        <v>0</v>
      </c>
      <c r="XD49" s="14">
        <v>0</v>
      </c>
      <c r="XE49" s="14"/>
      <c r="XF49" s="14"/>
      <c r="XG49" s="14">
        <v>0</v>
      </c>
      <c r="XH49" s="14">
        <v>7.8</v>
      </c>
      <c r="XI49" s="14">
        <v>7.8</v>
      </c>
      <c r="XJ49" s="14">
        <v>7.8</v>
      </c>
      <c r="XK49" s="14">
        <v>0</v>
      </c>
      <c r="XL49" s="14">
        <v>19.399999999999999</v>
      </c>
      <c r="XM49" s="14">
        <v>18.550719999999998</v>
      </c>
      <c r="XN49" s="14">
        <v>18.550719999999998</v>
      </c>
      <c r="XO49" s="14">
        <v>0.84928000000000003</v>
      </c>
      <c r="XP49" s="14">
        <v>10</v>
      </c>
      <c r="XQ49" s="14">
        <v>9.9</v>
      </c>
      <c r="XR49" s="14">
        <v>9.9</v>
      </c>
      <c r="XS49" s="14">
        <v>0.1</v>
      </c>
      <c r="XT49" s="14">
        <v>9.5</v>
      </c>
      <c r="XU49" s="14">
        <v>10.43478</v>
      </c>
      <c r="XV49" s="14">
        <v>10.43478</v>
      </c>
      <c r="XW49" s="14">
        <v>-0.93478000000000006</v>
      </c>
      <c r="XX49" s="14"/>
      <c r="XY49" s="14"/>
      <c r="XZ49" s="14"/>
      <c r="YA49" s="14">
        <v>0</v>
      </c>
      <c r="YB49" s="14"/>
      <c r="YC49" s="14"/>
      <c r="YD49" s="14"/>
      <c r="YE49" s="14">
        <v>0</v>
      </c>
      <c r="YF49" s="14">
        <v>15.7</v>
      </c>
      <c r="YG49" s="14">
        <v>13.52657</v>
      </c>
      <c r="YH49" s="14">
        <v>13.52657</v>
      </c>
      <c r="YI49" s="14">
        <v>2.1734300000000002</v>
      </c>
      <c r="YJ49" s="14">
        <v>16.3</v>
      </c>
      <c r="YK49" s="14">
        <v>15</v>
      </c>
      <c r="YL49" s="14"/>
      <c r="YM49" s="14">
        <v>16.3</v>
      </c>
      <c r="YN49" s="14">
        <v>8.3000000000000007</v>
      </c>
      <c r="YO49" s="14">
        <v>8.25</v>
      </c>
      <c r="YP49" s="14">
        <v>8.25</v>
      </c>
      <c r="YQ49" s="14">
        <v>0.05</v>
      </c>
      <c r="YR49" s="14">
        <v>11</v>
      </c>
      <c r="YS49" s="14">
        <v>11</v>
      </c>
      <c r="YT49" s="14">
        <v>10.628019999999999</v>
      </c>
      <c r="YU49" s="14">
        <v>0.37197999999999998</v>
      </c>
      <c r="YV49" s="14">
        <v>11</v>
      </c>
      <c r="YW49" s="14">
        <v>12.13527</v>
      </c>
      <c r="YX49" s="14">
        <v>12.13527</v>
      </c>
      <c r="YY49" s="14">
        <v>-1.13527</v>
      </c>
    </row>
    <row r="50" spans="1:675" ht="24" customHeight="1" x14ac:dyDescent="0.25">
      <c r="A50" s="1"/>
      <c r="B50" s="16" t="s">
        <v>69</v>
      </c>
      <c r="C50" s="16" t="s">
        <v>898</v>
      </c>
      <c r="D50" s="17">
        <v>201.1</v>
      </c>
      <c r="E50" s="17">
        <v>117.72077</v>
      </c>
      <c r="F50" s="17">
        <v>184.62709000000001</v>
      </c>
      <c r="G50" s="17">
        <v>16.472909999999999</v>
      </c>
      <c r="H50" s="17">
        <v>638.79999999999995</v>
      </c>
      <c r="I50" s="17">
        <v>655.76232000000005</v>
      </c>
      <c r="J50" s="17">
        <v>655.76232000000005</v>
      </c>
      <c r="K50" s="17">
        <v>-16.962319999999998</v>
      </c>
      <c r="L50" s="17">
        <v>215.8</v>
      </c>
      <c r="M50" s="17">
        <v>212.30054999999999</v>
      </c>
      <c r="N50" s="17">
        <v>212.30054999999999</v>
      </c>
      <c r="O50" s="17">
        <v>3.4994499999999999</v>
      </c>
      <c r="P50" s="17"/>
      <c r="Q50" s="17"/>
      <c r="R50" s="17"/>
      <c r="S50" s="17">
        <v>0</v>
      </c>
      <c r="T50" s="17"/>
      <c r="U50" s="17"/>
      <c r="V50" s="17"/>
      <c r="W50" s="17">
        <v>0</v>
      </c>
      <c r="X50" s="17">
        <v>11</v>
      </c>
      <c r="Y50" s="17">
        <v>27.617370000000001</v>
      </c>
      <c r="Z50" s="17">
        <v>10.362690000000001</v>
      </c>
      <c r="AA50" s="17">
        <v>0.63731000000000004</v>
      </c>
      <c r="AB50" s="17">
        <v>79.099999999999994</v>
      </c>
      <c r="AC50" s="17">
        <v>83</v>
      </c>
      <c r="AD50" s="17">
        <v>80.119200000000006</v>
      </c>
      <c r="AE50" s="17">
        <v>-1.0192000000000001</v>
      </c>
      <c r="AF50" s="17"/>
      <c r="AG50" s="17"/>
      <c r="AH50" s="17"/>
      <c r="AI50" s="17">
        <v>0</v>
      </c>
      <c r="AJ50" s="17">
        <v>80.5</v>
      </c>
      <c r="AK50" s="17">
        <v>86.820319999999995</v>
      </c>
      <c r="AL50" s="17"/>
      <c r="AM50" s="17">
        <v>80.5</v>
      </c>
      <c r="AN50" s="17">
        <v>181.4</v>
      </c>
      <c r="AO50" s="17">
        <v>196.22801999999999</v>
      </c>
      <c r="AP50" s="17">
        <v>196.22801999999999</v>
      </c>
      <c r="AQ50" s="17">
        <v>-14.82802</v>
      </c>
      <c r="AR50" s="17">
        <v>198.1</v>
      </c>
      <c r="AS50" s="17">
        <v>196.22801999999999</v>
      </c>
      <c r="AT50" s="17">
        <v>196.22801999999999</v>
      </c>
      <c r="AU50" s="17">
        <v>1.87198</v>
      </c>
      <c r="AV50" s="17">
        <v>200.5</v>
      </c>
      <c r="AW50" s="17">
        <v>196.22801999999999</v>
      </c>
      <c r="AX50" s="17">
        <v>196.22801999999999</v>
      </c>
      <c r="AY50" s="17">
        <v>4.2719800000000001</v>
      </c>
      <c r="AZ50" s="17">
        <v>287.39999999999998</v>
      </c>
      <c r="BA50" s="17">
        <v>295.22593999999998</v>
      </c>
      <c r="BB50" s="17">
        <v>295.22593999999998</v>
      </c>
      <c r="BC50" s="17">
        <v>-7.8259400000000001</v>
      </c>
      <c r="BD50" s="17">
        <v>206.8</v>
      </c>
      <c r="BE50" s="17">
        <v>206.04143999999999</v>
      </c>
      <c r="BF50" s="17">
        <v>206.04143999999999</v>
      </c>
      <c r="BG50" s="17">
        <v>0.75856000000000001</v>
      </c>
      <c r="BH50" s="17">
        <v>108.6</v>
      </c>
      <c r="BI50" s="17">
        <v>103.33009</v>
      </c>
      <c r="BJ50" s="17">
        <v>103.33009</v>
      </c>
      <c r="BK50" s="17">
        <v>5.2699100000000003</v>
      </c>
      <c r="BL50" s="17">
        <v>373.4</v>
      </c>
      <c r="BM50" s="17">
        <v>379.53043000000002</v>
      </c>
      <c r="BN50" s="17">
        <v>379.53043000000002</v>
      </c>
      <c r="BO50" s="17">
        <v>-6.1304299999999996</v>
      </c>
      <c r="BP50" s="17">
        <v>3</v>
      </c>
      <c r="BQ50" s="17">
        <v>3.02576</v>
      </c>
      <c r="BR50" s="17">
        <v>3.02576</v>
      </c>
      <c r="BS50" s="17">
        <v>-2.5760000000000002E-2</v>
      </c>
      <c r="BT50" s="17"/>
      <c r="BU50" s="17"/>
      <c r="BV50" s="17"/>
      <c r="BW50" s="17">
        <v>0</v>
      </c>
      <c r="BX50" s="17"/>
      <c r="BY50" s="17"/>
      <c r="BZ50" s="17"/>
      <c r="CA50" s="17">
        <v>0</v>
      </c>
      <c r="CB50" s="17"/>
      <c r="CC50" s="17"/>
      <c r="CD50" s="17"/>
      <c r="CE50" s="17">
        <v>0</v>
      </c>
      <c r="CF50" s="17">
        <v>145.5</v>
      </c>
      <c r="CG50" s="17">
        <v>161.28</v>
      </c>
      <c r="CH50" s="17">
        <v>137.32174000000001</v>
      </c>
      <c r="CI50" s="17">
        <v>8.1782599999999999</v>
      </c>
      <c r="CJ50" s="17">
        <v>7.5</v>
      </c>
      <c r="CK50" s="17">
        <v>7.0449000000000002</v>
      </c>
      <c r="CL50" s="17">
        <v>7.0449000000000002</v>
      </c>
      <c r="CM50" s="17">
        <v>0.4551</v>
      </c>
      <c r="CN50" s="17">
        <v>5.2</v>
      </c>
      <c r="CO50" s="17">
        <v>3.78295</v>
      </c>
      <c r="CP50" s="17">
        <v>3.78295</v>
      </c>
      <c r="CQ50" s="17">
        <v>1.4170499999999999</v>
      </c>
      <c r="CR50" s="17">
        <v>22.5</v>
      </c>
      <c r="CS50" s="17">
        <v>22.280850000000001</v>
      </c>
      <c r="CT50" s="17">
        <v>22.280850000000001</v>
      </c>
      <c r="CU50" s="17">
        <v>0.21915000000000001</v>
      </c>
      <c r="CV50" s="17">
        <v>100.1</v>
      </c>
      <c r="CW50" s="17">
        <v>78.182429999999997</v>
      </c>
      <c r="CX50" s="17">
        <v>94.577680000000001</v>
      </c>
      <c r="CY50" s="17">
        <v>5.5223199999999997</v>
      </c>
      <c r="CZ50" s="17">
        <v>176.4</v>
      </c>
      <c r="DA50" s="17">
        <v>145.22264000000001</v>
      </c>
      <c r="DB50" s="17">
        <v>219.41560999999999</v>
      </c>
      <c r="DC50" s="17">
        <v>-43.015610000000002</v>
      </c>
      <c r="DD50" s="17"/>
      <c r="DE50" s="17"/>
      <c r="DF50" s="17"/>
      <c r="DG50" s="17">
        <v>0</v>
      </c>
      <c r="DH50" s="17"/>
      <c r="DI50" s="17"/>
      <c r="DJ50" s="17"/>
      <c r="DK50" s="17">
        <v>0</v>
      </c>
      <c r="DL50" s="17"/>
      <c r="DM50" s="17"/>
      <c r="DN50" s="17"/>
      <c r="DO50" s="17">
        <v>0</v>
      </c>
      <c r="DP50" s="17">
        <v>6.5</v>
      </c>
      <c r="DQ50" s="17">
        <v>6.39</v>
      </c>
      <c r="DR50" s="17">
        <v>6.39</v>
      </c>
      <c r="DS50" s="17">
        <v>0.11</v>
      </c>
      <c r="DT50" s="17">
        <v>224</v>
      </c>
      <c r="DU50" s="17">
        <v>227.35265999999999</v>
      </c>
      <c r="DV50" s="17">
        <v>145.86165</v>
      </c>
      <c r="DW50" s="17">
        <v>78.138350000000003</v>
      </c>
      <c r="DX50" s="17">
        <v>30.9</v>
      </c>
      <c r="DY50" s="17">
        <v>30.156700000000001</v>
      </c>
      <c r="DZ50" s="17">
        <v>46.910420000000002</v>
      </c>
      <c r="EA50" s="17">
        <v>-16.01042</v>
      </c>
      <c r="EB50" s="17">
        <v>121.3</v>
      </c>
      <c r="EC50" s="17">
        <v>124.82113</v>
      </c>
      <c r="ED50" s="17">
        <v>75.932550000000006</v>
      </c>
      <c r="EE50" s="17">
        <v>45.367449999999998</v>
      </c>
      <c r="EF50" s="17">
        <v>19.100000000000001</v>
      </c>
      <c r="EG50" s="17">
        <v>20.48039</v>
      </c>
      <c r="EH50" s="17">
        <v>32.74783</v>
      </c>
      <c r="EI50" s="17">
        <v>-13.647830000000001</v>
      </c>
      <c r="EJ50" s="17">
        <v>15.8</v>
      </c>
      <c r="EK50" s="17">
        <v>18.176390000000001</v>
      </c>
      <c r="EL50" s="17">
        <v>15.904339999999999</v>
      </c>
      <c r="EM50" s="17">
        <v>-0.10434</v>
      </c>
      <c r="EN50" s="17">
        <v>11</v>
      </c>
      <c r="EO50" s="17">
        <v>11.400969999999999</v>
      </c>
      <c r="EP50" s="17">
        <v>11.400969999999999</v>
      </c>
      <c r="EQ50" s="17">
        <v>-0.40096999999999999</v>
      </c>
      <c r="ER50" s="17">
        <v>77.3</v>
      </c>
      <c r="ES50" s="17">
        <v>87.26473</v>
      </c>
      <c r="ET50" s="17">
        <v>74.675250000000005</v>
      </c>
      <c r="EU50" s="17">
        <v>2.6247500000000001</v>
      </c>
      <c r="EV50" s="17">
        <v>178.4</v>
      </c>
      <c r="EW50" s="17">
        <v>184.74316999999999</v>
      </c>
      <c r="EX50" s="17">
        <v>184.74316999999999</v>
      </c>
      <c r="EY50" s="17">
        <v>-6.3431699999999998</v>
      </c>
      <c r="EZ50" s="17">
        <v>179</v>
      </c>
      <c r="FA50" s="17">
        <v>184.74316999999999</v>
      </c>
      <c r="FB50" s="17">
        <v>184.74316999999999</v>
      </c>
      <c r="FC50" s="17">
        <v>-5.7431700000000001</v>
      </c>
      <c r="FD50" s="17">
        <v>180.9</v>
      </c>
      <c r="FE50" s="17">
        <v>185.29795999999999</v>
      </c>
      <c r="FF50" s="17">
        <v>185.29795999999999</v>
      </c>
      <c r="FG50" s="17">
        <v>-4.3979600000000003</v>
      </c>
      <c r="FH50" s="17">
        <v>100.8</v>
      </c>
      <c r="FI50" s="17">
        <v>100.4654</v>
      </c>
      <c r="FJ50" s="17">
        <v>87.570220000000006</v>
      </c>
      <c r="FK50" s="17">
        <v>13.22978</v>
      </c>
      <c r="FL50" s="17">
        <v>19.7</v>
      </c>
      <c r="FM50" s="17">
        <v>6.8223200000000004</v>
      </c>
      <c r="FN50" s="17">
        <v>46.809660000000001</v>
      </c>
      <c r="FO50" s="17">
        <v>-27.109660000000002</v>
      </c>
      <c r="FP50" s="17">
        <v>22.1</v>
      </c>
      <c r="FQ50" s="17">
        <v>21.646380000000001</v>
      </c>
      <c r="FR50" s="17">
        <v>21.646380000000001</v>
      </c>
      <c r="FS50" s="17">
        <v>0.45362000000000002</v>
      </c>
      <c r="FT50" s="17">
        <v>16.5</v>
      </c>
      <c r="FU50" s="17">
        <v>14.912509999999999</v>
      </c>
      <c r="FV50" s="17">
        <v>14.912509999999999</v>
      </c>
      <c r="FW50" s="17">
        <v>1.5874900000000001</v>
      </c>
      <c r="FX50" s="17">
        <v>98.9</v>
      </c>
      <c r="FY50" s="17">
        <v>64.914829999999995</v>
      </c>
      <c r="FZ50" s="17">
        <v>44.832239999999999</v>
      </c>
      <c r="GA50" s="17">
        <v>54.06776</v>
      </c>
      <c r="GB50" s="17"/>
      <c r="GC50" s="17"/>
      <c r="GD50" s="17"/>
      <c r="GE50" s="17">
        <v>0</v>
      </c>
      <c r="GF50" s="17"/>
      <c r="GG50" s="17"/>
      <c r="GH50" s="17"/>
      <c r="GI50" s="17">
        <v>0</v>
      </c>
      <c r="GJ50" s="17">
        <v>6.7</v>
      </c>
      <c r="GK50" s="17">
        <v>6.8787000000000003</v>
      </c>
      <c r="GL50" s="17">
        <v>6.8787000000000003</v>
      </c>
      <c r="GM50" s="17">
        <v>-0.1787</v>
      </c>
      <c r="GN50" s="17">
        <v>130.69999999999999</v>
      </c>
      <c r="GO50" s="17">
        <v>127.08869</v>
      </c>
      <c r="GP50" s="17">
        <v>141.61836</v>
      </c>
      <c r="GQ50" s="17">
        <v>-10.91836</v>
      </c>
      <c r="GR50" s="17"/>
      <c r="GS50" s="17"/>
      <c r="GT50" s="17"/>
      <c r="GU50" s="17">
        <v>0</v>
      </c>
      <c r="GV50" s="17"/>
      <c r="GW50" s="17"/>
      <c r="GX50" s="17"/>
      <c r="GY50" s="17">
        <v>0</v>
      </c>
      <c r="GZ50" s="17"/>
      <c r="HA50" s="17"/>
      <c r="HB50" s="17"/>
      <c r="HC50" s="17">
        <v>0</v>
      </c>
      <c r="HD50" s="17"/>
      <c r="HE50" s="17"/>
      <c r="HF50" s="17"/>
      <c r="HG50" s="17">
        <v>0</v>
      </c>
      <c r="HH50" s="17">
        <v>81.7</v>
      </c>
      <c r="HI50" s="17">
        <v>70.907489999999996</v>
      </c>
      <c r="HJ50" s="17">
        <v>68.073220000000006</v>
      </c>
      <c r="HK50" s="17">
        <v>13.62678</v>
      </c>
      <c r="HL50" s="17">
        <v>0</v>
      </c>
      <c r="HM50" s="17">
        <v>35.2502</v>
      </c>
      <c r="HN50" s="17"/>
      <c r="HO50" s="17">
        <v>0</v>
      </c>
      <c r="HP50" s="17"/>
      <c r="HQ50" s="17"/>
      <c r="HR50" s="17"/>
      <c r="HS50" s="17">
        <v>0</v>
      </c>
      <c r="HT50" s="17">
        <v>39.799999999999997</v>
      </c>
      <c r="HU50" s="17">
        <v>45.291899999999998</v>
      </c>
      <c r="HV50" s="17">
        <v>45.291899999999998</v>
      </c>
      <c r="HW50" s="17">
        <v>-5.4919000000000002</v>
      </c>
      <c r="HX50" s="17"/>
      <c r="HY50" s="17"/>
      <c r="HZ50" s="17"/>
      <c r="IA50" s="17">
        <v>0</v>
      </c>
      <c r="IB50" s="17">
        <v>0</v>
      </c>
      <c r="IC50" s="17"/>
      <c r="ID50" s="17"/>
      <c r="IE50" s="17">
        <v>0</v>
      </c>
      <c r="IF50" s="17"/>
      <c r="IG50" s="17"/>
      <c r="IH50" s="17"/>
      <c r="II50" s="17">
        <v>0</v>
      </c>
      <c r="IJ50" s="17">
        <v>91.8</v>
      </c>
      <c r="IK50" s="17">
        <v>90.009810000000002</v>
      </c>
      <c r="IL50" s="17">
        <v>90.148499999999999</v>
      </c>
      <c r="IM50" s="17">
        <v>1.6515</v>
      </c>
      <c r="IN50" s="17">
        <v>170.4</v>
      </c>
      <c r="IO50" s="17">
        <v>182.44564</v>
      </c>
      <c r="IP50" s="17">
        <v>182.44564</v>
      </c>
      <c r="IQ50" s="17">
        <v>-12.045640000000001</v>
      </c>
      <c r="IR50" s="17">
        <v>168.5</v>
      </c>
      <c r="IS50" s="17">
        <v>182.44564</v>
      </c>
      <c r="IT50" s="17">
        <v>182.44564</v>
      </c>
      <c r="IU50" s="17">
        <v>-13.945639999999999</v>
      </c>
      <c r="IV50" s="17">
        <v>200.3</v>
      </c>
      <c r="IW50" s="17">
        <v>182.44564</v>
      </c>
      <c r="IX50" s="17">
        <v>182.44564</v>
      </c>
      <c r="IY50" s="17">
        <v>17.85436</v>
      </c>
      <c r="IZ50" s="17">
        <v>266.60000000000002</v>
      </c>
      <c r="JA50" s="17">
        <v>274.49029000000002</v>
      </c>
      <c r="JB50" s="17">
        <v>274.49029000000002</v>
      </c>
      <c r="JC50" s="17">
        <v>-7.8902900000000002</v>
      </c>
      <c r="JD50" s="17">
        <v>69.400000000000006</v>
      </c>
      <c r="JE50" s="17">
        <v>71.102429999999998</v>
      </c>
      <c r="JF50" s="17">
        <v>71.102429999999998</v>
      </c>
      <c r="JG50" s="17">
        <v>-1.7024300000000001</v>
      </c>
      <c r="JH50" s="17">
        <v>34.200000000000003</v>
      </c>
      <c r="JI50" s="17">
        <v>35.657980000000002</v>
      </c>
      <c r="JJ50" s="17">
        <v>35.657980000000002</v>
      </c>
      <c r="JK50" s="17">
        <v>-1.4579800000000001</v>
      </c>
      <c r="JL50" s="17"/>
      <c r="JM50" s="17"/>
      <c r="JN50" s="17"/>
      <c r="JO50" s="17">
        <v>0</v>
      </c>
      <c r="JP50" s="17"/>
      <c r="JQ50" s="17"/>
      <c r="JR50" s="17"/>
      <c r="JS50" s="17">
        <v>0</v>
      </c>
      <c r="JT50" s="17"/>
      <c r="JU50" s="17"/>
      <c r="JV50" s="17"/>
      <c r="JW50" s="17">
        <v>0</v>
      </c>
      <c r="JX50" s="17">
        <v>22.1</v>
      </c>
      <c r="JY50" s="17">
        <v>26</v>
      </c>
      <c r="JZ50" s="17">
        <v>26</v>
      </c>
      <c r="KA50" s="17">
        <v>-3.9</v>
      </c>
      <c r="KB50" s="17"/>
      <c r="KC50" s="17"/>
      <c r="KD50" s="17"/>
      <c r="KE50" s="17">
        <v>0</v>
      </c>
      <c r="KF50" s="17"/>
      <c r="KG50" s="17"/>
      <c r="KH50" s="17"/>
      <c r="KI50" s="17">
        <v>0</v>
      </c>
      <c r="KJ50" s="17">
        <v>4.0999999999999996</v>
      </c>
      <c r="KK50" s="17"/>
      <c r="KL50" s="17"/>
      <c r="KM50" s="17">
        <v>4.0999999999999996</v>
      </c>
      <c r="KN50" s="17">
        <v>0.7</v>
      </c>
      <c r="KO50" s="17">
        <v>1.45085</v>
      </c>
      <c r="KP50" s="17">
        <v>1.45085</v>
      </c>
      <c r="KQ50" s="17">
        <v>-0.75085000000000002</v>
      </c>
      <c r="KR50" s="17">
        <v>246.8</v>
      </c>
      <c r="KS50" s="17">
        <v>167.81113999999999</v>
      </c>
      <c r="KT50" s="17">
        <v>235.89626999999999</v>
      </c>
      <c r="KU50" s="17">
        <v>10.903729999999999</v>
      </c>
      <c r="KV50" s="17">
        <v>83.4</v>
      </c>
      <c r="KW50" s="17">
        <v>108.12976999999999</v>
      </c>
      <c r="KX50" s="17">
        <v>88.018039999999999</v>
      </c>
      <c r="KY50" s="17">
        <v>-4.6180399999999997</v>
      </c>
      <c r="KZ50" s="17">
        <v>66.2</v>
      </c>
      <c r="LA50" s="17">
        <v>66.809659999999994</v>
      </c>
      <c r="LB50" s="17">
        <v>66.809659999999994</v>
      </c>
      <c r="LC50" s="17">
        <v>-0.60965999999999998</v>
      </c>
      <c r="LD50" s="17">
        <v>65.900000000000006</v>
      </c>
      <c r="LE50" s="17">
        <v>78.567999999999998</v>
      </c>
      <c r="LF50" s="17">
        <v>70.625889999999998</v>
      </c>
      <c r="LG50" s="17">
        <v>-4.7258899999999997</v>
      </c>
      <c r="LH50" s="17">
        <v>26.7</v>
      </c>
      <c r="LI50" s="17">
        <v>29.806760000000001</v>
      </c>
      <c r="LJ50" s="17">
        <v>29.806760000000001</v>
      </c>
      <c r="LK50" s="17">
        <v>-3.10676</v>
      </c>
      <c r="LL50" s="17"/>
      <c r="LM50" s="17"/>
      <c r="LN50" s="17"/>
      <c r="LO50" s="17">
        <v>0</v>
      </c>
      <c r="LP50" s="17">
        <v>47.9</v>
      </c>
      <c r="LQ50" s="17">
        <v>50.645899999999997</v>
      </c>
      <c r="LR50" s="17">
        <v>48.962330000000001</v>
      </c>
      <c r="LS50" s="17">
        <v>-1.06233</v>
      </c>
      <c r="LT50" s="17">
        <v>48.8</v>
      </c>
      <c r="LU50" s="17">
        <v>49.666240000000002</v>
      </c>
      <c r="LV50" s="17">
        <v>49.666240000000002</v>
      </c>
      <c r="LW50" s="17">
        <v>-0.86624000000000001</v>
      </c>
      <c r="LX50" s="17">
        <v>141.1</v>
      </c>
      <c r="LY50" s="17">
        <v>158.19065000000001</v>
      </c>
      <c r="LZ50" s="17">
        <v>158.19065000000001</v>
      </c>
      <c r="MA50" s="17">
        <v>-17.09065</v>
      </c>
      <c r="MB50" s="17">
        <v>143</v>
      </c>
      <c r="MC50" s="17">
        <v>158.19065000000001</v>
      </c>
      <c r="MD50" s="17">
        <v>158.19065000000001</v>
      </c>
      <c r="ME50" s="17">
        <v>-15.19065</v>
      </c>
      <c r="MF50" s="17">
        <v>168.7</v>
      </c>
      <c r="MG50" s="17">
        <v>158.66569999999999</v>
      </c>
      <c r="MH50" s="17">
        <v>158.66569999999999</v>
      </c>
      <c r="MI50" s="17">
        <v>10.0343</v>
      </c>
      <c r="MJ50" s="17">
        <v>181.1</v>
      </c>
      <c r="MK50" s="17">
        <v>176.36183</v>
      </c>
      <c r="ML50" s="17">
        <v>176.36183</v>
      </c>
      <c r="MM50" s="17">
        <v>4.7381700000000002</v>
      </c>
      <c r="MN50" s="17"/>
      <c r="MO50" s="17"/>
      <c r="MP50" s="17"/>
      <c r="MQ50" s="17">
        <v>0</v>
      </c>
      <c r="MR50" s="17"/>
      <c r="MS50" s="17"/>
      <c r="MT50" s="17"/>
      <c r="MU50" s="17">
        <v>0</v>
      </c>
      <c r="MV50" s="17"/>
      <c r="MW50" s="17"/>
      <c r="MX50" s="17"/>
      <c r="MY50" s="17">
        <v>0</v>
      </c>
      <c r="MZ50" s="17"/>
      <c r="NA50" s="17"/>
      <c r="NB50" s="17"/>
      <c r="NC50" s="17">
        <v>0</v>
      </c>
      <c r="ND50" s="17">
        <v>209.4</v>
      </c>
      <c r="NE50" s="17">
        <v>205.29381000000001</v>
      </c>
      <c r="NF50" s="17">
        <v>205.29381000000001</v>
      </c>
      <c r="NG50" s="17">
        <v>4.1061899999999998</v>
      </c>
      <c r="NH50" s="17">
        <v>101.3</v>
      </c>
      <c r="NI50" s="17">
        <v>102.95515</v>
      </c>
      <c r="NJ50" s="17">
        <v>102.95515</v>
      </c>
      <c r="NK50" s="17">
        <v>-1.6551499999999999</v>
      </c>
      <c r="NL50" s="17">
        <v>7.1</v>
      </c>
      <c r="NM50" s="17">
        <v>5.8401899999999998</v>
      </c>
      <c r="NN50" s="17">
        <v>5.8401899999999998</v>
      </c>
      <c r="NO50" s="17">
        <v>1.2598100000000001</v>
      </c>
      <c r="NP50" s="17">
        <v>3.1</v>
      </c>
      <c r="NQ50" s="17">
        <v>3.22071</v>
      </c>
      <c r="NR50" s="17">
        <v>3.22071</v>
      </c>
      <c r="NS50" s="17">
        <v>-0.12071</v>
      </c>
      <c r="NT50" s="17">
        <v>21.9</v>
      </c>
      <c r="NU50" s="17">
        <v>17.829999999999998</v>
      </c>
      <c r="NV50" s="17">
        <v>23.8444</v>
      </c>
      <c r="NW50" s="17">
        <v>-1.9443999999999999</v>
      </c>
      <c r="NX50" s="17">
        <v>0</v>
      </c>
      <c r="NY50" s="17"/>
      <c r="NZ50" s="17"/>
      <c r="OA50" s="17">
        <v>0</v>
      </c>
      <c r="OB50" s="17">
        <v>14.5</v>
      </c>
      <c r="OC50" s="17">
        <v>12.95</v>
      </c>
      <c r="OD50" s="17">
        <v>12.9518</v>
      </c>
      <c r="OE50" s="17">
        <v>1.5482</v>
      </c>
      <c r="OF50" s="17"/>
      <c r="OG50" s="17"/>
      <c r="OH50" s="17"/>
      <c r="OI50" s="17">
        <v>0</v>
      </c>
      <c r="OJ50" s="17">
        <v>0</v>
      </c>
      <c r="OK50" s="17"/>
      <c r="OL50" s="17"/>
      <c r="OM50" s="17">
        <v>0</v>
      </c>
      <c r="ON50" s="17">
        <v>0</v>
      </c>
      <c r="OO50" s="17">
        <v>20.33764</v>
      </c>
      <c r="OP50" s="17">
        <v>20.33764</v>
      </c>
      <c r="OQ50" s="17">
        <v>-20.33764</v>
      </c>
      <c r="OR50" s="17">
        <v>9.9</v>
      </c>
      <c r="OS50" s="17">
        <v>9</v>
      </c>
      <c r="OT50" s="17">
        <v>9</v>
      </c>
      <c r="OU50" s="17">
        <v>0.9</v>
      </c>
      <c r="OV50" s="17">
        <v>1.2</v>
      </c>
      <c r="OW50" s="17">
        <v>2.47018</v>
      </c>
      <c r="OX50" s="17">
        <v>1.34755</v>
      </c>
      <c r="OY50" s="17">
        <v>-0.14754999999999999</v>
      </c>
      <c r="OZ50" s="17">
        <v>0</v>
      </c>
      <c r="PA50" s="17"/>
      <c r="PB50" s="17"/>
      <c r="PC50" s="17">
        <v>0</v>
      </c>
      <c r="PD50" s="17">
        <v>0</v>
      </c>
      <c r="PE50" s="17"/>
      <c r="PF50" s="17"/>
      <c r="PG50" s="17">
        <v>0</v>
      </c>
      <c r="PH50" s="17">
        <v>0.6</v>
      </c>
      <c r="PI50" s="17">
        <v>0.92</v>
      </c>
      <c r="PJ50" s="17">
        <v>0.92</v>
      </c>
      <c r="PK50" s="17">
        <v>-0.32</v>
      </c>
      <c r="PL50" s="17">
        <v>1</v>
      </c>
      <c r="PM50" s="17">
        <v>1.5</v>
      </c>
      <c r="PN50" s="17">
        <v>1.5</v>
      </c>
      <c r="PO50" s="17">
        <v>-0.5</v>
      </c>
      <c r="PP50" s="17">
        <v>4.7</v>
      </c>
      <c r="PQ50" s="17">
        <v>4.5</v>
      </c>
      <c r="PR50" s="17">
        <v>4.5</v>
      </c>
      <c r="PS50" s="17">
        <v>0.2</v>
      </c>
      <c r="PT50" s="17">
        <v>20.8</v>
      </c>
      <c r="PU50" s="17">
        <v>2.9823</v>
      </c>
      <c r="PV50" s="17">
        <v>2.9823</v>
      </c>
      <c r="PW50" s="17">
        <v>17.817699999999999</v>
      </c>
      <c r="PX50" s="17">
        <v>3.3</v>
      </c>
      <c r="PY50" s="17">
        <v>3.3</v>
      </c>
      <c r="PZ50" s="17">
        <v>3.3</v>
      </c>
      <c r="QA50" s="17">
        <v>0</v>
      </c>
      <c r="QB50" s="17">
        <v>0</v>
      </c>
      <c r="QC50" s="17">
        <v>3.1</v>
      </c>
      <c r="QD50" s="17">
        <v>3.1</v>
      </c>
      <c r="QE50" s="17">
        <v>-3.1</v>
      </c>
      <c r="QF50" s="17">
        <v>3.6</v>
      </c>
      <c r="QG50" s="17">
        <v>3.5</v>
      </c>
      <c r="QH50" s="17">
        <v>3.5</v>
      </c>
      <c r="QI50" s="17">
        <v>0.1</v>
      </c>
      <c r="QJ50" s="17">
        <v>16.399999999999999</v>
      </c>
      <c r="QK50" s="17">
        <v>15.45894</v>
      </c>
      <c r="QL50" s="17">
        <v>15.45894</v>
      </c>
      <c r="QM50" s="17">
        <v>0.94106000000000001</v>
      </c>
      <c r="QN50" s="17">
        <v>0</v>
      </c>
      <c r="QO50" s="17"/>
      <c r="QP50" s="17"/>
      <c r="QQ50" s="17">
        <v>0</v>
      </c>
      <c r="QR50" s="17">
        <v>0</v>
      </c>
      <c r="QS50" s="17"/>
      <c r="QT50" s="17"/>
      <c r="QU50" s="17">
        <v>0</v>
      </c>
      <c r="QV50" s="17">
        <v>5.5</v>
      </c>
      <c r="QW50" s="17">
        <v>3.64</v>
      </c>
      <c r="QX50" s="17">
        <v>6.7291999999999996</v>
      </c>
      <c r="QY50" s="17">
        <v>-1.2292000000000001</v>
      </c>
      <c r="QZ50" s="17">
        <v>20</v>
      </c>
      <c r="RA50" s="17">
        <v>10.97</v>
      </c>
      <c r="RB50" s="17">
        <v>16.846299999999999</v>
      </c>
      <c r="RC50" s="17">
        <v>3.1537000000000002</v>
      </c>
      <c r="RD50" s="17">
        <v>0</v>
      </c>
      <c r="RE50" s="17"/>
      <c r="RF50" s="17"/>
      <c r="RG50" s="17">
        <v>0</v>
      </c>
      <c r="RH50" s="17">
        <v>1.9</v>
      </c>
      <c r="RI50" s="17">
        <v>1.96</v>
      </c>
      <c r="RJ50" s="17">
        <v>1.96</v>
      </c>
      <c r="RK50" s="17">
        <v>-0.06</v>
      </c>
      <c r="RL50" s="17">
        <v>19.899999999999999</v>
      </c>
      <c r="RM50" s="17">
        <v>18.40222</v>
      </c>
      <c r="RN50" s="17">
        <v>19.67727</v>
      </c>
      <c r="RO50" s="17">
        <v>0.22273000000000001</v>
      </c>
      <c r="RP50" s="17">
        <v>1.6</v>
      </c>
      <c r="RQ50" s="17">
        <v>1.5920000000000001</v>
      </c>
      <c r="RR50" s="17">
        <v>1.5920000000000001</v>
      </c>
      <c r="RS50" s="17">
        <v>8.0000000000000002E-3</v>
      </c>
      <c r="RT50" s="17"/>
      <c r="RU50" s="17"/>
      <c r="RV50" s="17"/>
      <c r="RW50" s="17">
        <v>0</v>
      </c>
      <c r="RX50" s="17">
        <v>3.6</v>
      </c>
      <c r="RY50" s="17">
        <v>3.6</v>
      </c>
      <c r="RZ50" s="17">
        <v>3.6</v>
      </c>
      <c r="SA50" s="17">
        <v>0</v>
      </c>
      <c r="SB50" s="17">
        <v>0</v>
      </c>
      <c r="SC50" s="17"/>
      <c r="SD50" s="17"/>
      <c r="SE50" s="17">
        <v>0</v>
      </c>
      <c r="SF50" s="17">
        <v>0</v>
      </c>
      <c r="SG50" s="17"/>
      <c r="SH50" s="17"/>
      <c r="SI50" s="17">
        <v>0</v>
      </c>
      <c r="SJ50" s="17">
        <v>5</v>
      </c>
      <c r="SK50" s="17">
        <v>5.2</v>
      </c>
      <c r="SL50" s="17">
        <v>5.2</v>
      </c>
      <c r="SM50" s="17">
        <v>-0.2</v>
      </c>
      <c r="SN50" s="17">
        <v>3.4</v>
      </c>
      <c r="SO50" s="17">
        <v>3.1</v>
      </c>
      <c r="SP50" s="17">
        <v>3.1</v>
      </c>
      <c r="SQ50" s="17">
        <v>0.3</v>
      </c>
      <c r="SR50" s="17">
        <v>3.1</v>
      </c>
      <c r="SS50" s="17">
        <v>3</v>
      </c>
      <c r="ST50" s="17">
        <v>3</v>
      </c>
      <c r="SU50" s="17">
        <v>0.1</v>
      </c>
      <c r="SV50" s="17">
        <v>4.5</v>
      </c>
      <c r="SW50" s="17">
        <v>4.5</v>
      </c>
      <c r="SX50" s="17">
        <v>4.5</v>
      </c>
      <c r="SY50" s="17">
        <v>0</v>
      </c>
      <c r="SZ50" s="17">
        <v>10.4</v>
      </c>
      <c r="TA50" s="17">
        <v>11.31</v>
      </c>
      <c r="TB50" s="17">
        <v>16</v>
      </c>
      <c r="TC50" s="17">
        <v>-5.6</v>
      </c>
      <c r="TD50" s="17">
        <v>21.3</v>
      </c>
      <c r="TE50" s="17">
        <v>14.9</v>
      </c>
      <c r="TF50" s="17">
        <v>53</v>
      </c>
      <c r="TG50" s="17">
        <v>-31.7</v>
      </c>
      <c r="TH50" s="17">
        <v>0</v>
      </c>
      <c r="TI50" s="17"/>
      <c r="TJ50" s="17"/>
      <c r="TK50" s="17">
        <v>0</v>
      </c>
      <c r="TL50" s="17">
        <v>14.3</v>
      </c>
      <c r="TM50" s="17">
        <v>15.93</v>
      </c>
      <c r="TN50" s="17">
        <v>56.26</v>
      </c>
      <c r="TO50" s="17">
        <v>-41.96</v>
      </c>
      <c r="TP50" s="17">
        <v>17.2</v>
      </c>
      <c r="TQ50" s="17">
        <v>19.899999999999999</v>
      </c>
      <c r="TR50" s="17">
        <v>61.47</v>
      </c>
      <c r="TS50" s="17">
        <v>-44.27</v>
      </c>
      <c r="TT50" s="17">
        <v>1.1000000000000001</v>
      </c>
      <c r="TU50" s="17">
        <v>5.95</v>
      </c>
      <c r="TV50" s="17">
        <v>6.82</v>
      </c>
      <c r="TW50" s="17">
        <v>-5.72</v>
      </c>
      <c r="TX50" s="17">
        <v>2.4</v>
      </c>
      <c r="TY50" s="17">
        <v>5.95</v>
      </c>
      <c r="TZ50" s="17">
        <v>2.95</v>
      </c>
      <c r="UA50" s="17">
        <v>-0.55000000000000004</v>
      </c>
      <c r="UB50" s="17">
        <v>0</v>
      </c>
      <c r="UC50" s="17"/>
      <c r="UD50" s="17"/>
      <c r="UE50" s="17">
        <v>0</v>
      </c>
      <c r="UF50" s="17">
        <v>5.6</v>
      </c>
      <c r="UG50" s="17">
        <v>9</v>
      </c>
      <c r="UH50" s="17">
        <v>9</v>
      </c>
      <c r="UI50" s="17">
        <v>-3.4</v>
      </c>
      <c r="UJ50" s="17">
        <v>2.1</v>
      </c>
      <c r="UK50" s="17">
        <v>2</v>
      </c>
      <c r="UL50" s="17">
        <v>2</v>
      </c>
      <c r="UM50" s="17">
        <v>0.1</v>
      </c>
      <c r="UN50" s="17">
        <v>7.3</v>
      </c>
      <c r="UO50" s="17">
        <v>7.4</v>
      </c>
      <c r="UP50" s="17">
        <v>7.4</v>
      </c>
      <c r="UQ50" s="17">
        <v>-0.1</v>
      </c>
      <c r="UR50" s="17">
        <v>6.8</v>
      </c>
      <c r="US50" s="17">
        <v>5</v>
      </c>
      <c r="UT50" s="17">
        <v>5</v>
      </c>
      <c r="UU50" s="17">
        <v>1.8</v>
      </c>
      <c r="UV50" s="17">
        <v>7.4</v>
      </c>
      <c r="UW50" s="17">
        <v>5.6</v>
      </c>
      <c r="UX50" s="17">
        <v>5.6</v>
      </c>
      <c r="UY50" s="17">
        <v>1.8</v>
      </c>
      <c r="UZ50" s="17">
        <v>7.4</v>
      </c>
      <c r="VA50" s="17">
        <v>5.8</v>
      </c>
      <c r="VB50" s="17">
        <v>5.8</v>
      </c>
      <c r="VC50" s="17">
        <v>1.6</v>
      </c>
      <c r="VD50" s="17">
        <v>14.7</v>
      </c>
      <c r="VE50" s="17">
        <v>12.95</v>
      </c>
      <c r="VF50" s="17">
        <v>12.95</v>
      </c>
      <c r="VG50" s="17">
        <v>1.75</v>
      </c>
      <c r="VH50" s="17">
        <v>0</v>
      </c>
      <c r="VI50" s="17"/>
      <c r="VJ50" s="17"/>
      <c r="VK50" s="17">
        <v>0</v>
      </c>
      <c r="VL50" s="17">
        <v>0</v>
      </c>
      <c r="VM50" s="17"/>
      <c r="VN50" s="17"/>
      <c r="VO50" s="17">
        <v>0</v>
      </c>
      <c r="VP50" s="17">
        <v>0</v>
      </c>
      <c r="VQ50" s="17"/>
      <c r="VR50" s="17"/>
      <c r="VS50" s="17">
        <v>0</v>
      </c>
      <c r="VT50" s="17">
        <v>0.6</v>
      </c>
      <c r="VU50" s="17">
        <v>0.6</v>
      </c>
      <c r="VV50" s="17">
        <v>0.6</v>
      </c>
      <c r="VW50" s="17">
        <v>0</v>
      </c>
      <c r="VX50" s="17">
        <v>13</v>
      </c>
      <c r="VY50" s="17">
        <v>46.83</v>
      </c>
      <c r="VZ50" s="17">
        <v>23</v>
      </c>
      <c r="WA50" s="17">
        <v>-10</v>
      </c>
      <c r="WB50" s="17">
        <v>10.6</v>
      </c>
      <c r="WC50" s="17">
        <v>37.4</v>
      </c>
      <c r="WD50" s="17">
        <v>16</v>
      </c>
      <c r="WE50" s="17">
        <v>-5.4</v>
      </c>
      <c r="WF50" s="17">
        <v>0</v>
      </c>
      <c r="WG50" s="17"/>
      <c r="WH50" s="17"/>
      <c r="WI50" s="17">
        <v>0</v>
      </c>
      <c r="WJ50" s="17"/>
      <c r="WK50" s="17"/>
      <c r="WL50" s="17"/>
      <c r="WM50" s="17">
        <v>0</v>
      </c>
      <c r="WN50" s="17">
        <v>4.8</v>
      </c>
      <c r="WO50" s="17">
        <v>4.5</v>
      </c>
      <c r="WP50" s="17">
        <v>4.5</v>
      </c>
      <c r="WQ50" s="17">
        <v>0.3</v>
      </c>
      <c r="WR50" s="17">
        <v>2.1</v>
      </c>
      <c r="WS50" s="17">
        <v>2.2999999999999998</v>
      </c>
      <c r="WT50" s="17">
        <v>2.2999999999999998</v>
      </c>
      <c r="WU50" s="17">
        <v>-0.2</v>
      </c>
      <c r="WV50" s="17">
        <v>1.2</v>
      </c>
      <c r="WW50" s="17">
        <v>1.1499999999999999</v>
      </c>
      <c r="WX50" s="17">
        <v>1.1499999999999999</v>
      </c>
      <c r="WY50" s="17">
        <v>0.05</v>
      </c>
      <c r="WZ50" s="17">
        <v>3</v>
      </c>
      <c r="XA50" s="17">
        <v>3</v>
      </c>
      <c r="XB50" s="17">
        <v>3</v>
      </c>
      <c r="XC50" s="17">
        <v>0</v>
      </c>
      <c r="XD50" s="17">
        <v>0</v>
      </c>
      <c r="XE50" s="17"/>
      <c r="XF50" s="17"/>
      <c r="XG50" s="17">
        <v>0</v>
      </c>
      <c r="XH50" s="17">
        <v>7.8</v>
      </c>
      <c r="XI50" s="17">
        <v>7.8</v>
      </c>
      <c r="XJ50" s="17">
        <v>7.8</v>
      </c>
      <c r="XK50" s="17">
        <v>0</v>
      </c>
      <c r="XL50" s="17">
        <v>19.399999999999999</v>
      </c>
      <c r="XM50" s="17">
        <v>18.550719999999998</v>
      </c>
      <c r="XN50" s="17">
        <v>18.550719999999998</v>
      </c>
      <c r="XO50" s="17">
        <v>0.84928000000000003</v>
      </c>
      <c r="XP50" s="17">
        <v>10</v>
      </c>
      <c r="XQ50" s="17">
        <v>9.9</v>
      </c>
      <c r="XR50" s="17">
        <v>9.9</v>
      </c>
      <c r="XS50" s="17">
        <v>0.1</v>
      </c>
      <c r="XT50" s="17">
        <v>9.1</v>
      </c>
      <c r="XU50" s="17">
        <v>10.43478</v>
      </c>
      <c r="XV50" s="17">
        <v>10.43478</v>
      </c>
      <c r="XW50" s="17">
        <v>-1.3347800000000001</v>
      </c>
      <c r="XX50" s="17"/>
      <c r="XY50" s="17"/>
      <c r="XZ50" s="17"/>
      <c r="YA50" s="17">
        <v>0</v>
      </c>
      <c r="YB50" s="17"/>
      <c r="YC50" s="17"/>
      <c r="YD50" s="17"/>
      <c r="YE50" s="17">
        <v>0</v>
      </c>
      <c r="YF50" s="17">
        <v>15.2</v>
      </c>
      <c r="YG50" s="17">
        <v>13.52657</v>
      </c>
      <c r="YH50" s="17">
        <v>13.52657</v>
      </c>
      <c r="YI50" s="17">
        <v>1.67343</v>
      </c>
      <c r="YJ50" s="17">
        <v>16.3</v>
      </c>
      <c r="YK50" s="17">
        <v>15</v>
      </c>
      <c r="YL50" s="17"/>
      <c r="YM50" s="17">
        <v>16.3</v>
      </c>
      <c r="YN50" s="17">
        <v>8.4</v>
      </c>
      <c r="YO50" s="17">
        <v>8.25</v>
      </c>
      <c r="YP50" s="17">
        <v>8.25</v>
      </c>
      <c r="YQ50" s="17">
        <v>0.15</v>
      </c>
      <c r="YR50" s="17">
        <v>11</v>
      </c>
      <c r="YS50" s="17">
        <v>11</v>
      </c>
      <c r="YT50" s="17">
        <v>10.628019999999999</v>
      </c>
      <c r="YU50" s="17">
        <v>0.37197999999999998</v>
      </c>
      <c r="YV50" s="17">
        <v>12.2</v>
      </c>
      <c r="YW50" s="17">
        <v>12.13527</v>
      </c>
      <c r="YX50" s="17">
        <v>12.13527</v>
      </c>
      <c r="YY50" s="17">
        <v>6.4729999999999996E-2</v>
      </c>
    </row>
    <row r="51" spans="1:675" ht="24" customHeight="1" x14ac:dyDescent="0.25">
      <c r="A51" s="1"/>
      <c r="B51" s="16" t="s">
        <v>69</v>
      </c>
      <c r="C51" s="16" t="s">
        <v>899</v>
      </c>
      <c r="D51" s="17">
        <v>200.7</v>
      </c>
      <c r="E51" s="17">
        <v>118.19277</v>
      </c>
      <c r="F51" s="17">
        <v>185.41136</v>
      </c>
      <c r="G51" s="17">
        <v>15.288639999999999</v>
      </c>
      <c r="H51" s="17">
        <v>632.6</v>
      </c>
      <c r="I51" s="17">
        <v>655.76232000000005</v>
      </c>
      <c r="J51" s="17">
        <v>655.76232000000005</v>
      </c>
      <c r="K51" s="17">
        <v>-23.162320000000001</v>
      </c>
      <c r="L51" s="17">
        <v>213</v>
      </c>
      <c r="M51" s="17">
        <v>212.30054999999999</v>
      </c>
      <c r="N51" s="17">
        <v>212.30054999999999</v>
      </c>
      <c r="O51" s="17">
        <v>0.69945000000000002</v>
      </c>
      <c r="P51" s="17"/>
      <c r="Q51" s="17"/>
      <c r="R51" s="17"/>
      <c r="S51" s="17">
        <v>0</v>
      </c>
      <c r="T51" s="17"/>
      <c r="U51" s="17"/>
      <c r="V51" s="17"/>
      <c r="W51" s="17">
        <v>0</v>
      </c>
      <c r="X51" s="17">
        <v>11</v>
      </c>
      <c r="Y51" s="17">
        <v>24.610869999999998</v>
      </c>
      <c r="Z51" s="17"/>
      <c r="AA51" s="17">
        <v>11</v>
      </c>
      <c r="AB51" s="17">
        <v>80</v>
      </c>
      <c r="AC51" s="17">
        <v>83</v>
      </c>
      <c r="AD51" s="17">
        <v>80.119200000000006</v>
      </c>
      <c r="AE51" s="17">
        <v>-0.1192</v>
      </c>
      <c r="AF51" s="17"/>
      <c r="AG51" s="17"/>
      <c r="AH51" s="17"/>
      <c r="AI51" s="17">
        <v>0</v>
      </c>
      <c r="AJ51" s="17">
        <v>80.599999999999994</v>
      </c>
      <c r="AK51" s="17">
        <v>83.769210000000001</v>
      </c>
      <c r="AL51" s="17"/>
      <c r="AM51" s="17">
        <v>80.599999999999994</v>
      </c>
      <c r="AN51" s="17">
        <v>181.3</v>
      </c>
      <c r="AO51" s="17">
        <v>196.22801999999999</v>
      </c>
      <c r="AP51" s="17">
        <v>196.22801999999999</v>
      </c>
      <c r="AQ51" s="17">
        <v>-14.92802</v>
      </c>
      <c r="AR51" s="17">
        <v>188.3</v>
      </c>
      <c r="AS51" s="17">
        <v>196.22801999999999</v>
      </c>
      <c r="AT51" s="17">
        <v>196.22801999999999</v>
      </c>
      <c r="AU51" s="17">
        <v>-7.9280200000000001</v>
      </c>
      <c r="AV51" s="17">
        <v>187.4</v>
      </c>
      <c r="AW51" s="17">
        <v>196.22801999999999</v>
      </c>
      <c r="AX51" s="17">
        <v>196.22801999999999</v>
      </c>
      <c r="AY51" s="17">
        <v>-8.8280200000000004</v>
      </c>
      <c r="AZ51" s="17">
        <v>287.89999999999998</v>
      </c>
      <c r="BA51" s="17">
        <v>295.22593999999998</v>
      </c>
      <c r="BB51" s="17">
        <v>295.22593999999998</v>
      </c>
      <c r="BC51" s="17">
        <v>-7.3259400000000001</v>
      </c>
      <c r="BD51" s="17">
        <v>206.8</v>
      </c>
      <c r="BE51" s="17">
        <v>206.04143999999999</v>
      </c>
      <c r="BF51" s="17">
        <v>206.04143999999999</v>
      </c>
      <c r="BG51" s="17">
        <v>0.75856000000000001</v>
      </c>
      <c r="BH51" s="17">
        <v>108.4</v>
      </c>
      <c r="BI51" s="17">
        <v>103.33009</v>
      </c>
      <c r="BJ51" s="17">
        <v>103.33009</v>
      </c>
      <c r="BK51" s="17">
        <v>5.0699100000000001</v>
      </c>
      <c r="BL51" s="17">
        <v>371.6</v>
      </c>
      <c r="BM51" s="17">
        <v>379.53043000000002</v>
      </c>
      <c r="BN51" s="17">
        <v>379.53043000000002</v>
      </c>
      <c r="BO51" s="17">
        <v>-7.9304300000000003</v>
      </c>
      <c r="BP51" s="17">
        <v>3</v>
      </c>
      <c r="BQ51" s="17">
        <v>3.02576</v>
      </c>
      <c r="BR51" s="17">
        <v>3.02576</v>
      </c>
      <c r="BS51" s="17">
        <v>-2.5760000000000002E-2</v>
      </c>
      <c r="BT51" s="17"/>
      <c r="BU51" s="17"/>
      <c r="BV51" s="17"/>
      <c r="BW51" s="17">
        <v>0</v>
      </c>
      <c r="BX51" s="17"/>
      <c r="BY51" s="17"/>
      <c r="BZ51" s="17"/>
      <c r="CA51" s="17">
        <v>0</v>
      </c>
      <c r="CB51" s="17"/>
      <c r="CC51" s="17"/>
      <c r="CD51" s="17"/>
      <c r="CE51" s="17">
        <v>0</v>
      </c>
      <c r="CF51" s="17">
        <v>149.6</v>
      </c>
      <c r="CG51" s="17">
        <v>161.28</v>
      </c>
      <c r="CH51" s="17">
        <v>137.32174000000001</v>
      </c>
      <c r="CI51" s="17">
        <v>12.27826</v>
      </c>
      <c r="CJ51" s="17">
        <v>7.1</v>
      </c>
      <c r="CK51" s="17">
        <v>7.0449000000000002</v>
      </c>
      <c r="CL51" s="17">
        <v>7.0449000000000002</v>
      </c>
      <c r="CM51" s="17">
        <v>5.5100000000000003E-2</v>
      </c>
      <c r="CN51" s="17">
        <v>5.0999999999999996</v>
      </c>
      <c r="CO51" s="17">
        <v>3.78295</v>
      </c>
      <c r="CP51" s="17">
        <v>3.78295</v>
      </c>
      <c r="CQ51" s="17">
        <v>1.3170500000000001</v>
      </c>
      <c r="CR51" s="17">
        <v>22.4</v>
      </c>
      <c r="CS51" s="17">
        <v>22.280850000000001</v>
      </c>
      <c r="CT51" s="17">
        <v>22.280850000000001</v>
      </c>
      <c r="CU51" s="17">
        <v>0.11915000000000001</v>
      </c>
      <c r="CV51" s="17">
        <v>99.9</v>
      </c>
      <c r="CW51" s="17">
        <v>77.210449999999994</v>
      </c>
      <c r="CX51" s="17">
        <v>93.693920000000006</v>
      </c>
      <c r="CY51" s="17">
        <v>6.20608</v>
      </c>
      <c r="CZ51" s="17">
        <v>98.2</v>
      </c>
      <c r="DA51" s="17">
        <v>108.31037999999999</v>
      </c>
      <c r="DB51" s="17">
        <v>219.41560999999999</v>
      </c>
      <c r="DC51" s="17">
        <v>-121.21561</v>
      </c>
      <c r="DD51" s="17"/>
      <c r="DE51" s="17"/>
      <c r="DF51" s="17"/>
      <c r="DG51" s="17">
        <v>0</v>
      </c>
      <c r="DH51" s="17"/>
      <c r="DI51" s="17"/>
      <c r="DJ51" s="17"/>
      <c r="DK51" s="17">
        <v>0</v>
      </c>
      <c r="DL51" s="17"/>
      <c r="DM51" s="17"/>
      <c r="DN51" s="17"/>
      <c r="DO51" s="17">
        <v>0</v>
      </c>
      <c r="DP51" s="17">
        <v>6.5</v>
      </c>
      <c r="DQ51" s="17">
        <v>6.39</v>
      </c>
      <c r="DR51" s="17">
        <v>6.39</v>
      </c>
      <c r="DS51" s="17">
        <v>0.11</v>
      </c>
      <c r="DT51" s="17">
        <v>396.2</v>
      </c>
      <c r="DU51" s="17">
        <v>296.79187000000002</v>
      </c>
      <c r="DV51" s="17">
        <v>145.07772</v>
      </c>
      <c r="DW51" s="17">
        <v>251.12227999999999</v>
      </c>
      <c r="DX51" s="17">
        <v>29.1</v>
      </c>
      <c r="DY51" s="17">
        <v>30.156700000000001</v>
      </c>
      <c r="DZ51" s="17">
        <v>46.910420000000002</v>
      </c>
      <c r="EA51" s="17">
        <v>-17.810420000000001</v>
      </c>
      <c r="EB51" s="17">
        <v>118.4</v>
      </c>
      <c r="EC51" s="17">
        <v>120.20956</v>
      </c>
      <c r="ED51" s="17">
        <v>75.932550000000006</v>
      </c>
      <c r="EE51" s="17">
        <v>42.467449999999999</v>
      </c>
      <c r="EF51" s="17">
        <v>19.100000000000001</v>
      </c>
      <c r="EG51" s="17">
        <v>20.48039</v>
      </c>
      <c r="EH51" s="17">
        <v>32.74783</v>
      </c>
      <c r="EI51" s="17">
        <v>-13.647830000000001</v>
      </c>
      <c r="EJ51" s="17">
        <v>16</v>
      </c>
      <c r="EK51" s="17">
        <v>18.176390000000001</v>
      </c>
      <c r="EL51" s="17">
        <v>15.904339999999999</v>
      </c>
      <c r="EM51" s="17">
        <v>9.5659999999999995E-2</v>
      </c>
      <c r="EN51" s="17">
        <v>10.9</v>
      </c>
      <c r="EO51" s="17">
        <v>11.400969999999999</v>
      </c>
      <c r="EP51" s="17">
        <v>11.400969999999999</v>
      </c>
      <c r="EQ51" s="17">
        <v>-0.50097000000000003</v>
      </c>
      <c r="ER51" s="17">
        <v>76.900000000000006</v>
      </c>
      <c r="ES51" s="17">
        <v>87.26473</v>
      </c>
      <c r="ET51" s="17">
        <v>74.675250000000005</v>
      </c>
      <c r="EU51" s="17">
        <v>2.2247499999999998</v>
      </c>
      <c r="EV51" s="17">
        <v>178.5</v>
      </c>
      <c r="EW51" s="17">
        <v>184.74316999999999</v>
      </c>
      <c r="EX51" s="17">
        <v>184.74316999999999</v>
      </c>
      <c r="EY51" s="17">
        <v>-6.2431700000000001</v>
      </c>
      <c r="EZ51" s="17">
        <v>178.5</v>
      </c>
      <c r="FA51" s="17">
        <v>184.74316999999999</v>
      </c>
      <c r="FB51" s="17">
        <v>184.74316999999999</v>
      </c>
      <c r="FC51" s="17">
        <v>-6.2431700000000001</v>
      </c>
      <c r="FD51" s="17">
        <v>179.7</v>
      </c>
      <c r="FE51" s="17">
        <v>185.29795999999999</v>
      </c>
      <c r="FF51" s="17">
        <v>185.29795999999999</v>
      </c>
      <c r="FG51" s="17">
        <v>-5.5979599999999996</v>
      </c>
      <c r="FH51" s="17">
        <v>99.9</v>
      </c>
      <c r="FI51" s="17">
        <v>95.914820000000006</v>
      </c>
      <c r="FJ51" s="17">
        <v>87.570220000000006</v>
      </c>
      <c r="FK51" s="17">
        <v>12.32978</v>
      </c>
      <c r="FL51" s="17">
        <v>20</v>
      </c>
      <c r="FM51" s="17">
        <v>4.1450899999999997</v>
      </c>
      <c r="FN51" s="17">
        <v>46.809660000000001</v>
      </c>
      <c r="FO51" s="17">
        <v>-26.809660000000001</v>
      </c>
      <c r="FP51" s="17">
        <v>21.9</v>
      </c>
      <c r="FQ51" s="17">
        <v>21.646380000000001</v>
      </c>
      <c r="FR51" s="17">
        <v>21.646380000000001</v>
      </c>
      <c r="FS51" s="17">
        <v>0.25362000000000001</v>
      </c>
      <c r="FT51" s="17">
        <v>17.100000000000001</v>
      </c>
      <c r="FU51" s="17">
        <v>14.912509999999999</v>
      </c>
      <c r="FV51" s="17">
        <v>14.912509999999999</v>
      </c>
      <c r="FW51" s="17">
        <v>2.1874899999999999</v>
      </c>
      <c r="FX51" s="17">
        <v>69.8</v>
      </c>
      <c r="FY51" s="17">
        <v>52.060580000000002</v>
      </c>
      <c r="FZ51" s="17">
        <v>41.57152</v>
      </c>
      <c r="GA51" s="17">
        <v>28.228480000000001</v>
      </c>
      <c r="GB51" s="17"/>
      <c r="GC51" s="17"/>
      <c r="GD51" s="17"/>
      <c r="GE51" s="17">
        <v>0</v>
      </c>
      <c r="GF51" s="17"/>
      <c r="GG51" s="17"/>
      <c r="GH51" s="17"/>
      <c r="GI51" s="17">
        <v>0</v>
      </c>
      <c r="GJ51" s="17">
        <v>6.8</v>
      </c>
      <c r="GK51" s="17">
        <v>6.8787000000000003</v>
      </c>
      <c r="GL51" s="17">
        <v>6.8787000000000003</v>
      </c>
      <c r="GM51" s="17">
        <v>-7.8700000000000006E-2</v>
      </c>
      <c r="GN51" s="17">
        <v>129.80000000000001</v>
      </c>
      <c r="GO51" s="17">
        <v>125.24769000000001</v>
      </c>
      <c r="GP51" s="17">
        <v>141.61836</v>
      </c>
      <c r="GQ51" s="17">
        <v>-11.81836</v>
      </c>
      <c r="GR51" s="17"/>
      <c r="GS51" s="17"/>
      <c r="GT51" s="17"/>
      <c r="GU51" s="17">
        <v>0</v>
      </c>
      <c r="GV51" s="17"/>
      <c r="GW51" s="17"/>
      <c r="GX51" s="17"/>
      <c r="GY51" s="17">
        <v>0</v>
      </c>
      <c r="GZ51" s="17"/>
      <c r="HA51" s="17"/>
      <c r="HB51" s="17"/>
      <c r="HC51" s="17">
        <v>0</v>
      </c>
      <c r="HD51" s="17"/>
      <c r="HE51" s="17"/>
      <c r="HF51" s="17"/>
      <c r="HG51" s="17">
        <v>0</v>
      </c>
      <c r="HH51" s="17">
        <v>81.2</v>
      </c>
      <c r="HI51" s="17">
        <v>65.758449999999996</v>
      </c>
      <c r="HJ51" s="17">
        <v>68.073220000000006</v>
      </c>
      <c r="HK51" s="17">
        <v>13.12678</v>
      </c>
      <c r="HL51" s="17">
        <v>0</v>
      </c>
      <c r="HM51" s="17"/>
      <c r="HN51" s="17"/>
      <c r="HO51" s="17">
        <v>0</v>
      </c>
      <c r="HP51" s="17"/>
      <c r="HQ51" s="17"/>
      <c r="HR51" s="17"/>
      <c r="HS51" s="17">
        <v>0</v>
      </c>
      <c r="HT51" s="17">
        <v>40</v>
      </c>
      <c r="HU51" s="17">
        <v>45.291899999999998</v>
      </c>
      <c r="HV51" s="17">
        <v>45.291899999999998</v>
      </c>
      <c r="HW51" s="17">
        <v>-5.2919</v>
      </c>
      <c r="HX51" s="17"/>
      <c r="HY51" s="17"/>
      <c r="HZ51" s="17"/>
      <c r="IA51" s="17">
        <v>0</v>
      </c>
      <c r="IB51" s="17">
        <v>0</v>
      </c>
      <c r="IC51" s="17"/>
      <c r="ID51" s="17"/>
      <c r="IE51" s="17">
        <v>0</v>
      </c>
      <c r="IF51" s="17"/>
      <c r="IG51" s="17"/>
      <c r="IH51" s="17"/>
      <c r="II51" s="17">
        <v>0</v>
      </c>
      <c r="IJ51" s="17">
        <v>91.4</v>
      </c>
      <c r="IK51" s="17">
        <v>84.446079999999995</v>
      </c>
      <c r="IL51" s="17">
        <v>90.148499999999999</v>
      </c>
      <c r="IM51" s="17">
        <v>1.2515000000000001</v>
      </c>
      <c r="IN51" s="17">
        <v>170.6</v>
      </c>
      <c r="IO51" s="17">
        <v>182.15526</v>
      </c>
      <c r="IP51" s="17">
        <v>182.15526</v>
      </c>
      <c r="IQ51" s="17">
        <v>-11.555260000000001</v>
      </c>
      <c r="IR51" s="17">
        <v>168.7</v>
      </c>
      <c r="IS51" s="17">
        <v>182.15526</v>
      </c>
      <c r="IT51" s="17">
        <v>182.15526</v>
      </c>
      <c r="IU51" s="17">
        <v>-13.455260000000001</v>
      </c>
      <c r="IV51" s="17">
        <v>200.2</v>
      </c>
      <c r="IW51" s="17">
        <v>182.15526</v>
      </c>
      <c r="IX51" s="17">
        <v>182.15526</v>
      </c>
      <c r="IY51" s="17">
        <v>18.044740000000001</v>
      </c>
      <c r="IZ51" s="17">
        <v>269.2</v>
      </c>
      <c r="JA51" s="17">
        <v>274.05340999999999</v>
      </c>
      <c r="JB51" s="17">
        <v>274.05340999999999</v>
      </c>
      <c r="JC51" s="17">
        <v>-4.8534100000000002</v>
      </c>
      <c r="JD51" s="17">
        <v>67.7</v>
      </c>
      <c r="JE51" s="17">
        <v>71.102429999999998</v>
      </c>
      <c r="JF51" s="17">
        <v>71.102429999999998</v>
      </c>
      <c r="JG51" s="17">
        <v>-3.4024299999999998</v>
      </c>
      <c r="JH51" s="17">
        <v>33.799999999999997</v>
      </c>
      <c r="JI51" s="17">
        <v>35.657980000000002</v>
      </c>
      <c r="JJ51" s="17">
        <v>35.657980000000002</v>
      </c>
      <c r="JK51" s="17">
        <v>-1.85798</v>
      </c>
      <c r="JL51" s="17"/>
      <c r="JM51" s="17"/>
      <c r="JN51" s="17"/>
      <c r="JO51" s="17">
        <v>0</v>
      </c>
      <c r="JP51" s="17"/>
      <c r="JQ51" s="17"/>
      <c r="JR51" s="17"/>
      <c r="JS51" s="17">
        <v>0</v>
      </c>
      <c r="JT51" s="17"/>
      <c r="JU51" s="17"/>
      <c r="JV51" s="17"/>
      <c r="JW51" s="17">
        <v>0</v>
      </c>
      <c r="JX51" s="17">
        <v>20.7</v>
      </c>
      <c r="JY51" s="17">
        <v>26</v>
      </c>
      <c r="JZ51" s="17">
        <v>26</v>
      </c>
      <c r="KA51" s="17">
        <v>-5.3</v>
      </c>
      <c r="KB51" s="17"/>
      <c r="KC51" s="17"/>
      <c r="KD51" s="17"/>
      <c r="KE51" s="17">
        <v>0</v>
      </c>
      <c r="KF51" s="17"/>
      <c r="KG51" s="17"/>
      <c r="KH51" s="17"/>
      <c r="KI51" s="17">
        <v>0</v>
      </c>
      <c r="KJ51" s="17">
        <v>4.0999999999999996</v>
      </c>
      <c r="KK51" s="17"/>
      <c r="KL51" s="17"/>
      <c r="KM51" s="17">
        <v>4.0999999999999996</v>
      </c>
      <c r="KN51" s="17">
        <v>0.7</v>
      </c>
      <c r="KO51" s="17">
        <v>1.45085</v>
      </c>
      <c r="KP51" s="17">
        <v>1.45085</v>
      </c>
      <c r="KQ51" s="17">
        <v>-0.75085000000000002</v>
      </c>
      <c r="KR51" s="17">
        <v>192.9</v>
      </c>
      <c r="KS51" s="17">
        <v>202.59752</v>
      </c>
      <c r="KT51" s="17">
        <v>239.15699000000001</v>
      </c>
      <c r="KU51" s="17">
        <v>-46.256990000000002</v>
      </c>
      <c r="KV51" s="17">
        <v>76.7</v>
      </c>
      <c r="KW51" s="17">
        <v>103.32447999999999</v>
      </c>
      <c r="KX51" s="17">
        <v>89.030349999999999</v>
      </c>
      <c r="KY51" s="17">
        <v>-12.330349999999999</v>
      </c>
      <c r="KZ51" s="17">
        <v>65.8</v>
      </c>
      <c r="LA51" s="17">
        <v>66.809659999999994</v>
      </c>
      <c r="LB51" s="17">
        <v>66.809659999999994</v>
      </c>
      <c r="LC51" s="17">
        <v>-1.00966</v>
      </c>
      <c r="LD51" s="17">
        <v>65.8</v>
      </c>
      <c r="LE51" s="17">
        <v>78.567999999999998</v>
      </c>
      <c r="LF51" s="17">
        <v>72.923419999999993</v>
      </c>
      <c r="LG51" s="17">
        <v>-7.1234200000000003</v>
      </c>
      <c r="LH51" s="17">
        <v>26.9</v>
      </c>
      <c r="LI51" s="17">
        <v>29.806760000000001</v>
      </c>
      <c r="LJ51" s="17">
        <v>29.806760000000001</v>
      </c>
      <c r="LK51" s="17">
        <v>-2.9067599999999998</v>
      </c>
      <c r="LL51" s="17"/>
      <c r="LM51" s="17"/>
      <c r="LN51" s="17"/>
      <c r="LO51" s="17">
        <v>0</v>
      </c>
      <c r="LP51" s="17">
        <v>48</v>
      </c>
      <c r="LQ51" s="17">
        <v>50.645899999999997</v>
      </c>
      <c r="LR51" s="17">
        <v>45.993000000000002</v>
      </c>
      <c r="LS51" s="17">
        <v>2.0070000000000001</v>
      </c>
      <c r="LT51" s="17">
        <v>48.8</v>
      </c>
      <c r="LU51" s="17">
        <v>49.666240000000002</v>
      </c>
      <c r="LV51" s="17">
        <v>49.666240000000002</v>
      </c>
      <c r="LW51" s="17">
        <v>-0.86624000000000001</v>
      </c>
      <c r="LX51" s="17">
        <v>141.4</v>
      </c>
      <c r="LY51" s="17">
        <v>158.19065000000001</v>
      </c>
      <c r="LZ51" s="17">
        <v>158.19065000000001</v>
      </c>
      <c r="MA51" s="17">
        <v>-16.790649999999999</v>
      </c>
      <c r="MB51" s="17">
        <v>143.19999999999999</v>
      </c>
      <c r="MC51" s="17">
        <v>158.19065000000001</v>
      </c>
      <c r="MD51" s="17">
        <v>158.19065000000001</v>
      </c>
      <c r="ME51" s="17">
        <v>-14.99065</v>
      </c>
      <c r="MF51" s="17">
        <v>168.4</v>
      </c>
      <c r="MG51" s="17">
        <v>158.66569999999999</v>
      </c>
      <c r="MH51" s="17">
        <v>158.66569999999999</v>
      </c>
      <c r="MI51" s="17">
        <v>9.7342999999999993</v>
      </c>
      <c r="MJ51" s="17">
        <v>182.9</v>
      </c>
      <c r="MK51" s="17">
        <v>176.36183</v>
      </c>
      <c r="ML51" s="17">
        <v>176.36183</v>
      </c>
      <c r="MM51" s="17">
        <v>6.53817</v>
      </c>
      <c r="MN51" s="17"/>
      <c r="MO51" s="17"/>
      <c r="MP51" s="17"/>
      <c r="MQ51" s="17">
        <v>0</v>
      </c>
      <c r="MR51" s="17"/>
      <c r="MS51" s="17"/>
      <c r="MT51" s="17"/>
      <c r="MU51" s="17">
        <v>0</v>
      </c>
      <c r="MV51" s="17"/>
      <c r="MW51" s="17"/>
      <c r="MX51" s="17"/>
      <c r="MY51" s="17">
        <v>0</v>
      </c>
      <c r="MZ51" s="17"/>
      <c r="NA51" s="17"/>
      <c r="NB51" s="17"/>
      <c r="NC51" s="17">
        <v>0</v>
      </c>
      <c r="ND51" s="17">
        <v>209.6</v>
      </c>
      <c r="NE51" s="17">
        <v>205.29381000000001</v>
      </c>
      <c r="NF51" s="17">
        <v>205.29381000000001</v>
      </c>
      <c r="NG51" s="17">
        <v>4.30619</v>
      </c>
      <c r="NH51" s="17">
        <v>101.4</v>
      </c>
      <c r="NI51" s="17">
        <v>102.95515</v>
      </c>
      <c r="NJ51" s="17">
        <v>102.95515</v>
      </c>
      <c r="NK51" s="17">
        <v>-1.55515</v>
      </c>
      <c r="NL51" s="17">
        <v>7.1</v>
      </c>
      <c r="NM51" s="17">
        <v>5.8401899999999998</v>
      </c>
      <c r="NN51" s="17">
        <v>5.8401899999999998</v>
      </c>
      <c r="NO51" s="17">
        <v>1.2598100000000001</v>
      </c>
      <c r="NP51" s="17">
        <v>3.1</v>
      </c>
      <c r="NQ51" s="17">
        <v>3.22071</v>
      </c>
      <c r="NR51" s="17">
        <v>3.22071</v>
      </c>
      <c r="NS51" s="17">
        <v>-0.12071</v>
      </c>
      <c r="NT51" s="17">
        <v>21.3</v>
      </c>
      <c r="NU51" s="17">
        <v>17.71</v>
      </c>
      <c r="NV51" s="17">
        <v>25.185199999999998</v>
      </c>
      <c r="NW51" s="17">
        <v>-3.8852000000000002</v>
      </c>
      <c r="NX51" s="17">
        <v>0</v>
      </c>
      <c r="NY51" s="17"/>
      <c r="NZ51" s="17"/>
      <c r="OA51" s="17">
        <v>0</v>
      </c>
      <c r="OB51" s="17">
        <v>14.8</v>
      </c>
      <c r="OC51" s="17">
        <v>12.91</v>
      </c>
      <c r="OD51" s="17">
        <v>12.9063</v>
      </c>
      <c r="OE51" s="17">
        <v>1.8936999999999999</v>
      </c>
      <c r="OF51" s="17"/>
      <c r="OG51" s="17"/>
      <c r="OH51" s="17"/>
      <c r="OI51" s="17">
        <v>0</v>
      </c>
      <c r="OJ51" s="17">
        <v>0</v>
      </c>
      <c r="OK51" s="17"/>
      <c r="OL51" s="17"/>
      <c r="OM51" s="17">
        <v>0</v>
      </c>
      <c r="ON51" s="17">
        <v>0</v>
      </c>
      <c r="OO51" s="17">
        <v>20.33764</v>
      </c>
      <c r="OP51" s="17">
        <v>20.33764</v>
      </c>
      <c r="OQ51" s="17">
        <v>-20.33764</v>
      </c>
      <c r="OR51" s="17">
        <v>9.9</v>
      </c>
      <c r="OS51" s="17">
        <v>9</v>
      </c>
      <c r="OT51" s="17">
        <v>9.9830000000000005</v>
      </c>
      <c r="OU51" s="17">
        <v>-8.3000000000000004E-2</v>
      </c>
      <c r="OV51" s="17">
        <v>1.2</v>
      </c>
      <c r="OW51" s="17">
        <v>2.2745700000000002</v>
      </c>
      <c r="OX51" s="17">
        <v>1.0609999999999999</v>
      </c>
      <c r="OY51" s="17">
        <v>0.13900000000000001</v>
      </c>
      <c r="OZ51" s="17">
        <v>0</v>
      </c>
      <c r="PA51" s="17"/>
      <c r="PB51" s="17"/>
      <c r="PC51" s="17">
        <v>0</v>
      </c>
      <c r="PD51" s="17">
        <v>0</v>
      </c>
      <c r="PE51" s="17"/>
      <c r="PF51" s="17"/>
      <c r="PG51" s="17">
        <v>0</v>
      </c>
      <c r="PH51" s="17">
        <v>0.7</v>
      </c>
      <c r="PI51" s="17">
        <v>0.91</v>
      </c>
      <c r="PJ51" s="17">
        <v>0.91</v>
      </c>
      <c r="PK51" s="17">
        <v>-0.21</v>
      </c>
      <c r="PL51" s="17">
        <v>1</v>
      </c>
      <c r="PM51" s="17">
        <v>1.5</v>
      </c>
      <c r="PN51" s="17">
        <v>1.5</v>
      </c>
      <c r="PO51" s="17">
        <v>-0.5</v>
      </c>
      <c r="PP51" s="17">
        <v>4.5999999999999996</v>
      </c>
      <c r="PQ51" s="17">
        <v>4.5</v>
      </c>
      <c r="PR51" s="17">
        <v>4.5</v>
      </c>
      <c r="PS51" s="17">
        <v>0.1</v>
      </c>
      <c r="PT51" s="17">
        <v>20.5</v>
      </c>
      <c r="PU51" s="17">
        <v>2.9823</v>
      </c>
      <c r="PV51" s="17">
        <v>2.9823</v>
      </c>
      <c r="PW51" s="17">
        <v>17.517700000000001</v>
      </c>
      <c r="PX51" s="17">
        <v>3.3</v>
      </c>
      <c r="PY51" s="17">
        <v>3.3</v>
      </c>
      <c r="PZ51" s="17">
        <v>3.3</v>
      </c>
      <c r="QA51" s="17">
        <v>0</v>
      </c>
      <c r="QB51" s="17">
        <v>0</v>
      </c>
      <c r="QC51" s="17">
        <v>3.1</v>
      </c>
      <c r="QD51" s="17">
        <v>3.1</v>
      </c>
      <c r="QE51" s="17">
        <v>-3.1</v>
      </c>
      <c r="QF51" s="17">
        <v>3.6</v>
      </c>
      <c r="QG51" s="17">
        <v>3.5</v>
      </c>
      <c r="QH51" s="17">
        <v>3.5</v>
      </c>
      <c r="QI51" s="17">
        <v>0.1</v>
      </c>
      <c r="QJ51" s="17">
        <v>16.399999999999999</v>
      </c>
      <c r="QK51" s="17">
        <v>15.45894</v>
      </c>
      <c r="QL51" s="17">
        <v>15.45894</v>
      </c>
      <c r="QM51" s="17">
        <v>0.94106000000000001</v>
      </c>
      <c r="QN51" s="17">
        <v>0</v>
      </c>
      <c r="QO51" s="17"/>
      <c r="QP51" s="17"/>
      <c r="QQ51" s="17">
        <v>0</v>
      </c>
      <c r="QR51" s="17">
        <v>0</v>
      </c>
      <c r="QS51" s="17"/>
      <c r="QT51" s="17"/>
      <c r="QU51" s="17">
        <v>0</v>
      </c>
      <c r="QV51" s="17">
        <v>4.9000000000000004</v>
      </c>
      <c r="QW51" s="17">
        <v>3.61</v>
      </c>
      <c r="QX51" s="17">
        <v>7.1562000000000001</v>
      </c>
      <c r="QY51" s="17">
        <v>-2.2562000000000002</v>
      </c>
      <c r="QZ51" s="17">
        <v>19</v>
      </c>
      <c r="RA51" s="17">
        <v>10.67</v>
      </c>
      <c r="RB51" s="17">
        <v>17.343499999999999</v>
      </c>
      <c r="RC51" s="17">
        <v>1.6565000000000001</v>
      </c>
      <c r="RD51" s="17">
        <v>0</v>
      </c>
      <c r="RE51" s="17"/>
      <c r="RF51" s="17"/>
      <c r="RG51" s="17">
        <v>0</v>
      </c>
      <c r="RH51" s="17">
        <v>1.9</v>
      </c>
      <c r="RI51" s="17">
        <v>1.96</v>
      </c>
      <c r="RJ51" s="17">
        <v>1.96</v>
      </c>
      <c r="RK51" s="17">
        <v>-0.06</v>
      </c>
      <c r="RL51" s="17">
        <v>19.899999999999999</v>
      </c>
      <c r="RM51" s="17">
        <v>17.21696</v>
      </c>
      <c r="RN51" s="17">
        <v>19.67727</v>
      </c>
      <c r="RO51" s="17">
        <v>0.22273000000000001</v>
      </c>
      <c r="RP51" s="17">
        <v>1.6</v>
      </c>
      <c r="RQ51" s="17">
        <v>1.5880000000000001</v>
      </c>
      <c r="RR51" s="17">
        <v>1.5880000000000001</v>
      </c>
      <c r="RS51" s="17">
        <v>1.2E-2</v>
      </c>
      <c r="RT51" s="17"/>
      <c r="RU51" s="17"/>
      <c r="RV51" s="17"/>
      <c r="RW51" s="17">
        <v>0</v>
      </c>
      <c r="RX51" s="17">
        <v>3.5</v>
      </c>
      <c r="RY51" s="17">
        <v>3.6</v>
      </c>
      <c r="RZ51" s="17">
        <v>3.6</v>
      </c>
      <c r="SA51" s="17">
        <v>-0.1</v>
      </c>
      <c r="SB51" s="17">
        <v>0</v>
      </c>
      <c r="SC51" s="17"/>
      <c r="SD51" s="17"/>
      <c r="SE51" s="17">
        <v>0</v>
      </c>
      <c r="SF51" s="17">
        <v>0</v>
      </c>
      <c r="SG51" s="17"/>
      <c r="SH51" s="17"/>
      <c r="SI51" s="17">
        <v>0</v>
      </c>
      <c r="SJ51" s="17">
        <v>5.0999999999999996</v>
      </c>
      <c r="SK51" s="17">
        <v>5.2</v>
      </c>
      <c r="SL51" s="17">
        <v>5.2</v>
      </c>
      <c r="SM51" s="17">
        <v>-0.1</v>
      </c>
      <c r="SN51" s="17">
        <v>4</v>
      </c>
      <c r="SO51" s="17">
        <v>3.1</v>
      </c>
      <c r="SP51" s="17">
        <v>3.1</v>
      </c>
      <c r="SQ51" s="17">
        <v>0.9</v>
      </c>
      <c r="SR51" s="17">
        <v>2.9</v>
      </c>
      <c r="SS51" s="17">
        <v>3</v>
      </c>
      <c r="ST51" s="17">
        <v>3</v>
      </c>
      <c r="SU51" s="17">
        <v>-0.1</v>
      </c>
      <c r="SV51" s="17">
        <v>4.2</v>
      </c>
      <c r="SW51" s="17">
        <v>4.5</v>
      </c>
      <c r="SX51" s="17">
        <v>4.5</v>
      </c>
      <c r="SY51" s="17">
        <v>-0.3</v>
      </c>
      <c r="SZ51" s="17">
        <v>12</v>
      </c>
      <c r="TA51" s="17">
        <v>11.37</v>
      </c>
      <c r="TB51" s="17">
        <v>15</v>
      </c>
      <c r="TC51" s="17">
        <v>-3</v>
      </c>
      <c r="TD51" s="17">
        <v>22.5</v>
      </c>
      <c r="TE51" s="17">
        <v>13.5</v>
      </c>
      <c r="TF51" s="17">
        <v>45</v>
      </c>
      <c r="TG51" s="17">
        <v>-22.5</v>
      </c>
      <c r="TH51" s="17">
        <v>0</v>
      </c>
      <c r="TI51" s="17"/>
      <c r="TJ51" s="17"/>
      <c r="TK51" s="17">
        <v>0</v>
      </c>
      <c r="TL51" s="17">
        <v>11.5</v>
      </c>
      <c r="TM51" s="17">
        <v>15.48</v>
      </c>
      <c r="TN51" s="17">
        <v>47.58</v>
      </c>
      <c r="TO51" s="17">
        <v>-36.08</v>
      </c>
      <c r="TP51" s="17">
        <v>18.3</v>
      </c>
      <c r="TQ51" s="17">
        <v>19.71</v>
      </c>
      <c r="TR51" s="17">
        <v>51.47</v>
      </c>
      <c r="TS51" s="17">
        <v>-33.17</v>
      </c>
      <c r="TT51" s="17">
        <v>1.1000000000000001</v>
      </c>
      <c r="TU51" s="17">
        <v>5.95</v>
      </c>
      <c r="TV51" s="17">
        <v>5.97</v>
      </c>
      <c r="TW51" s="17">
        <v>-4.87</v>
      </c>
      <c r="TX51" s="17">
        <v>1.6</v>
      </c>
      <c r="TY51" s="17">
        <v>5.95</v>
      </c>
      <c r="TZ51" s="17">
        <v>2.95</v>
      </c>
      <c r="UA51" s="17">
        <v>-1.35</v>
      </c>
      <c r="UB51" s="17">
        <v>0</v>
      </c>
      <c r="UC51" s="17"/>
      <c r="UD51" s="17"/>
      <c r="UE51" s="17">
        <v>0</v>
      </c>
      <c r="UF51" s="17">
        <v>5.5</v>
      </c>
      <c r="UG51" s="17">
        <v>9</v>
      </c>
      <c r="UH51" s="17">
        <v>9</v>
      </c>
      <c r="UI51" s="17">
        <v>-3.5</v>
      </c>
      <c r="UJ51" s="17">
        <v>2.1</v>
      </c>
      <c r="UK51" s="17">
        <v>2</v>
      </c>
      <c r="UL51" s="17">
        <v>2</v>
      </c>
      <c r="UM51" s="17">
        <v>0.1</v>
      </c>
      <c r="UN51" s="17">
        <v>7.3</v>
      </c>
      <c r="UO51" s="17">
        <v>7.4</v>
      </c>
      <c r="UP51" s="17">
        <v>7.4</v>
      </c>
      <c r="UQ51" s="17">
        <v>-0.1</v>
      </c>
      <c r="UR51" s="17">
        <v>6.8</v>
      </c>
      <c r="US51" s="17">
        <v>5</v>
      </c>
      <c r="UT51" s="17">
        <v>5</v>
      </c>
      <c r="UU51" s="17">
        <v>1.8</v>
      </c>
      <c r="UV51" s="17">
        <v>7.4</v>
      </c>
      <c r="UW51" s="17">
        <v>5.6</v>
      </c>
      <c r="UX51" s="17">
        <v>5.6</v>
      </c>
      <c r="UY51" s="17">
        <v>1.8</v>
      </c>
      <c r="UZ51" s="17">
        <v>7.4</v>
      </c>
      <c r="VA51" s="17">
        <v>5.8</v>
      </c>
      <c r="VB51" s="17">
        <v>5.8</v>
      </c>
      <c r="VC51" s="17">
        <v>1.6</v>
      </c>
      <c r="VD51" s="17">
        <v>13.9</v>
      </c>
      <c r="VE51" s="17">
        <v>12.8</v>
      </c>
      <c r="VF51" s="17">
        <v>12.7966</v>
      </c>
      <c r="VG51" s="17">
        <v>1.1033999999999999</v>
      </c>
      <c r="VH51" s="17">
        <v>0</v>
      </c>
      <c r="VI51" s="17"/>
      <c r="VJ51" s="17"/>
      <c r="VK51" s="17">
        <v>0</v>
      </c>
      <c r="VL51" s="17">
        <v>0</v>
      </c>
      <c r="VM51" s="17"/>
      <c r="VN51" s="17"/>
      <c r="VO51" s="17">
        <v>0</v>
      </c>
      <c r="VP51" s="17">
        <v>0</v>
      </c>
      <c r="VQ51" s="17"/>
      <c r="VR51" s="17"/>
      <c r="VS51" s="17">
        <v>0</v>
      </c>
      <c r="VT51" s="17">
        <v>0.5</v>
      </c>
      <c r="VU51" s="17">
        <v>0.6</v>
      </c>
      <c r="VV51" s="17">
        <v>0.6</v>
      </c>
      <c r="VW51" s="17">
        <v>-0.1</v>
      </c>
      <c r="VX51" s="17">
        <v>16.2</v>
      </c>
      <c r="VY51" s="17">
        <v>36.54</v>
      </c>
      <c r="VZ51" s="17">
        <v>18</v>
      </c>
      <c r="WA51" s="17">
        <v>-1.8</v>
      </c>
      <c r="WB51" s="17">
        <v>18.7</v>
      </c>
      <c r="WC51" s="17">
        <v>29.34</v>
      </c>
      <c r="WD51" s="17">
        <v>13</v>
      </c>
      <c r="WE51" s="17">
        <v>5.7</v>
      </c>
      <c r="WF51" s="17">
        <v>0</v>
      </c>
      <c r="WG51" s="17"/>
      <c r="WH51" s="17"/>
      <c r="WI51" s="17">
        <v>0</v>
      </c>
      <c r="WJ51" s="17"/>
      <c r="WK51" s="17"/>
      <c r="WL51" s="17"/>
      <c r="WM51" s="17">
        <v>0</v>
      </c>
      <c r="WN51" s="17">
        <v>4.8</v>
      </c>
      <c r="WO51" s="17">
        <v>4.5</v>
      </c>
      <c r="WP51" s="17">
        <v>4.5</v>
      </c>
      <c r="WQ51" s="17">
        <v>0.3</v>
      </c>
      <c r="WR51" s="17">
        <v>2.1</v>
      </c>
      <c r="WS51" s="17">
        <v>2.2999999999999998</v>
      </c>
      <c r="WT51" s="17">
        <v>2.2999999999999998</v>
      </c>
      <c r="WU51" s="17">
        <v>-0.2</v>
      </c>
      <c r="WV51" s="17">
        <v>1.2</v>
      </c>
      <c r="WW51" s="17">
        <v>1.1499999999999999</v>
      </c>
      <c r="WX51" s="17">
        <v>1.1499999999999999</v>
      </c>
      <c r="WY51" s="17">
        <v>0.05</v>
      </c>
      <c r="WZ51" s="17">
        <v>3</v>
      </c>
      <c r="XA51" s="17">
        <v>3</v>
      </c>
      <c r="XB51" s="17">
        <v>3</v>
      </c>
      <c r="XC51" s="17">
        <v>0</v>
      </c>
      <c r="XD51" s="17">
        <v>0</v>
      </c>
      <c r="XE51" s="17"/>
      <c r="XF51" s="17"/>
      <c r="XG51" s="17">
        <v>0</v>
      </c>
      <c r="XH51" s="17">
        <v>7.8</v>
      </c>
      <c r="XI51" s="17">
        <v>7.8</v>
      </c>
      <c r="XJ51" s="17">
        <v>7.8</v>
      </c>
      <c r="XK51" s="17">
        <v>0</v>
      </c>
      <c r="XL51" s="17">
        <v>19.399999999999999</v>
      </c>
      <c r="XM51" s="17">
        <v>18.550719999999998</v>
      </c>
      <c r="XN51" s="17">
        <v>18.550719999999998</v>
      </c>
      <c r="XO51" s="17">
        <v>0.84928000000000003</v>
      </c>
      <c r="XP51" s="17">
        <v>10</v>
      </c>
      <c r="XQ51" s="17">
        <v>9.9</v>
      </c>
      <c r="XR51" s="17">
        <v>9.9</v>
      </c>
      <c r="XS51" s="17">
        <v>0.1</v>
      </c>
      <c r="XT51" s="17">
        <v>9</v>
      </c>
      <c r="XU51" s="17">
        <v>10.43478</v>
      </c>
      <c r="XV51" s="17">
        <v>10.43478</v>
      </c>
      <c r="XW51" s="17">
        <v>-1.4347799999999999</v>
      </c>
      <c r="XX51" s="17"/>
      <c r="XY51" s="17"/>
      <c r="XZ51" s="17"/>
      <c r="YA51" s="17">
        <v>0</v>
      </c>
      <c r="YB51" s="17"/>
      <c r="YC51" s="17"/>
      <c r="YD51" s="17"/>
      <c r="YE51" s="17">
        <v>0</v>
      </c>
      <c r="YF51" s="17">
        <v>15.3</v>
      </c>
      <c r="YG51" s="17">
        <v>13.52657</v>
      </c>
      <c r="YH51" s="17">
        <v>13.52657</v>
      </c>
      <c r="YI51" s="17">
        <v>1.7734300000000001</v>
      </c>
      <c r="YJ51" s="17">
        <v>16.3</v>
      </c>
      <c r="YK51" s="17">
        <v>15</v>
      </c>
      <c r="YL51" s="17"/>
      <c r="YM51" s="17">
        <v>16.3</v>
      </c>
      <c r="YN51" s="17">
        <v>6.4</v>
      </c>
      <c r="YO51" s="17">
        <v>8.25</v>
      </c>
      <c r="YP51" s="17">
        <v>8.25</v>
      </c>
      <c r="YQ51" s="17">
        <v>-1.85</v>
      </c>
      <c r="YR51" s="17">
        <v>11</v>
      </c>
      <c r="YS51" s="17">
        <v>11</v>
      </c>
      <c r="YT51" s="17">
        <v>10.628019999999999</v>
      </c>
      <c r="YU51" s="17">
        <v>0.37197999999999998</v>
      </c>
      <c r="YV51" s="17">
        <v>11.5</v>
      </c>
      <c r="YW51" s="17">
        <v>12.13527</v>
      </c>
      <c r="YX51" s="17">
        <v>12.13527</v>
      </c>
      <c r="YY51" s="17">
        <v>-0.63527</v>
      </c>
    </row>
    <row r="52" spans="1:675" ht="24" customHeight="1" x14ac:dyDescent="0.25">
      <c r="A52" s="1"/>
      <c r="B52" s="16" t="s">
        <v>69</v>
      </c>
      <c r="C52" s="16" t="s">
        <v>900</v>
      </c>
      <c r="D52" s="17">
        <v>201</v>
      </c>
      <c r="E52" s="17">
        <v>115.80374999999999</v>
      </c>
      <c r="F52" s="17">
        <v>196.32114000000001</v>
      </c>
      <c r="G52" s="17">
        <v>4.6788600000000002</v>
      </c>
      <c r="H52" s="17">
        <v>638.20000000000005</v>
      </c>
      <c r="I52" s="17">
        <v>655.76232000000005</v>
      </c>
      <c r="J52" s="17">
        <v>655.76232000000005</v>
      </c>
      <c r="K52" s="17">
        <v>-17.56232</v>
      </c>
      <c r="L52" s="17">
        <v>215.6</v>
      </c>
      <c r="M52" s="17">
        <v>212.30054999999999</v>
      </c>
      <c r="N52" s="17">
        <v>212.30054999999999</v>
      </c>
      <c r="O52" s="17">
        <v>3.2994500000000002</v>
      </c>
      <c r="P52" s="17"/>
      <c r="Q52" s="17"/>
      <c r="R52" s="17"/>
      <c r="S52" s="17">
        <v>0</v>
      </c>
      <c r="T52" s="17"/>
      <c r="U52" s="17"/>
      <c r="V52" s="17"/>
      <c r="W52" s="17">
        <v>0</v>
      </c>
      <c r="X52" s="17">
        <v>11.1</v>
      </c>
      <c r="Y52" s="17">
        <v>25.844919999999998</v>
      </c>
      <c r="Z52" s="17">
        <v>15.87236</v>
      </c>
      <c r="AA52" s="17">
        <v>-4.7723599999999999</v>
      </c>
      <c r="AB52" s="17">
        <v>83.2</v>
      </c>
      <c r="AC52" s="17">
        <v>83</v>
      </c>
      <c r="AD52" s="17">
        <v>80.119200000000006</v>
      </c>
      <c r="AE52" s="17">
        <v>3.0808</v>
      </c>
      <c r="AF52" s="17"/>
      <c r="AG52" s="17"/>
      <c r="AH52" s="17"/>
      <c r="AI52" s="17">
        <v>0</v>
      </c>
      <c r="AJ52" s="17">
        <v>79.8</v>
      </c>
      <c r="AK52" s="17"/>
      <c r="AL52" s="17"/>
      <c r="AM52" s="17">
        <v>79.8</v>
      </c>
      <c r="AN52" s="17">
        <v>181.3</v>
      </c>
      <c r="AO52" s="17">
        <v>196.22801999999999</v>
      </c>
      <c r="AP52" s="17">
        <v>196.22801999999999</v>
      </c>
      <c r="AQ52" s="17">
        <v>-14.92802</v>
      </c>
      <c r="AR52" s="17">
        <v>195.6</v>
      </c>
      <c r="AS52" s="17">
        <v>196.22801999999999</v>
      </c>
      <c r="AT52" s="17">
        <v>196.22801999999999</v>
      </c>
      <c r="AU52" s="17">
        <v>-0.62802000000000002</v>
      </c>
      <c r="AV52" s="17">
        <v>194.7</v>
      </c>
      <c r="AW52" s="17">
        <v>196.22801999999999</v>
      </c>
      <c r="AX52" s="17">
        <v>196.22801999999999</v>
      </c>
      <c r="AY52" s="17">
        <v>-1.5280199999999999</v>
      </c>
      <c r="AZ52" s="17">
        <v>278.5</v>
      </c>
      <c r="BA52" s="17">
        <v>295.22593999999998</v>
      </c>
      <c r="BB52" s="17">
        <v>295.22593999999998</v>
      </c>
      <c r="BC52" s="17">
        <v>-16.725940000000001</v>
      </c>
      <c r="BD52" s="17">
        <v>206.9</v>
      </c>
      <c r="BE52" s="17">
        <v>206.04143999999999</v>
      </c>
      <c r="BF52" s="17">
        <v>206.04143999999999</v>
      </c>
      <c r="BG52" s="17">
        <v>0.85855999999999999</v>
      </c>
      <c r="BH52" s="17">
        <v>108.6</v>
      </c>
      <c r="BI52" s="17">
        <v>103.33009</v>
      </c>
      <c r="BJ52" s="17">
        <v>103.33009</v>
      </c>
      <c r="BK52" s="17">
        <v>5.2699100000000003</v>
      </c>
      <c r="BL52" s="17">
        <v>373.4</v>
      </c>
      <c r="BM52" s="17">
        <v>379.53043000000002</v>
      </c>
      <c r="BN52" s="17">
        <v>379.53043000000002</v>
      </c>
      <c r="BO52" s="17">
        <v>-6.1304299999999996</v>
      </c>
      <c r="BP52" s="17">
        <v>3</v>
      </c>
      <c r="BQ52" s="17">
        <v>3.02576</v>
      </c>
      <c r="BR52" s="17">
        <v>3.02576</v>
      </c>
      <c r="BS52" s="17">
        <v>-2.5760000000000002E-2</v>
      </c>
      <c r="BT52" s="17"/>
      <c r="BU52" s="17"/>
      <c r="BV52" s="17"/>
      <c r="BW52" s="17">
        <v>0</v>
      </c>
      <c r="BX52" s="17"/>
      <c r="BY52" s="17"/>
      <c r="BZ52" s="17"/>
      <c r="CA52" s="17">
        <v>0</v>
      </c>
      <c r="CB52" s="17"/>
      <c r="CC52" s="17"/>
      <c r="CD52" s="17"/>
      <c r="CE52" s="17">
        <v>0</v>
      </c>
      <c r="CF52" s="17">
        <v>151.80000000000001</v>
      </c>
      <c r="CG52" s="17">
        <v>161.28</v>
      </c>
      <c r="CH52" s="17">
        <v>137.32174000000001</v>
      </c>
      <c r="CI52" s="17">
        <v>14.478260000000001</v>
      </c>
      <c r="CJ52" s="17">
        <v>7.4</v>
      </c>
      <c r="CK52" s="17">
        <v>7.0449000000000002</v>
      </c>
      <c r="CL52" s="17">
        <v>7.0449000000000002</v>
      </c>
      <c r="CM52" s="17">
        <v>0.35510000000000003</v>
      </c>
      <c r="CN52" s="17">
        <v>5.2</v>
      </c>
      <c r="CO52" s="17">
        <v>3.78295</v>
      </c>
      <c r="CP52" s="17">
        <v>3.78295</v>
      </c>
      <c r="CQ52" s="17">
        <v>1.4170499999999999</v>
      </c>
      <c r="CR52" s="17">
        <v>22.6</v>
      </c>
      <c r="CS52" s="17">
        <v>22.280850000000001</v>
      </c>
      <c r="CT52" s="17">
        <v>22.280850000000001</v>
      </c>
      <c r="CU52" s="17">
        <v>0.31914999999999999</v>
      </c>
      <c r="CV52" s="17">
        <v>100.2</v>
      </c>
      <c r="CW52" s="17">
        <v>74.136799999999994</v>
      </c>
      <c r="CX52" s="17">
        <v>93.927509999999998</v>
      </c>
      <c r="CY52" s="17">
        <v>6.2724900000000003</v>
      </c>
      <c r="CZ52" s="17">
        <v>72.400000000000006</v>
      </c>
      <c r="DA52" s="17">
        <v>140.82906</v>
      </c>
      <c r="DB52" s="17">
        <v>219.41560999999999</v>
      </c>
      <c r="DC52" s="17">
        <v>-147.01561000000001</v>
      </c>
      <c r="DD52" s="17"/>
      <c r="DE52" s="17"/>
      <c r="DF52" s="17"/>
      <c r="DG52" s="17">
        <v>0</v>
      </c>
      <c r="DH52" s="17"/>
      <c r="DI52" s="17"/>
      <c r="DJ52" s="17"/>
      <c r="DK52" s="17">
        <v>0</v>
      </c>
      <c r="DL52" s="17"/>
      <c r="DM52" s="17"/>
      <c r="DN52" s="17"/>
      <c r="DO52" s="17">
        <v>0</v>
      </c>
      <c r="DP52" s="17">
        <v>6.5</v>
      </c>
      <c r="DQ52" s="17">
        <v>6.39</v>
      </c>
      <c r="DR52" s="17">
        <v>6.39</v>
      </c>
      <c r="DS52" s="17">
        <v>0.11</v>
      </c>
      <c r="DT52" s="17">
        <v>299.7</v>
      </c>
      <c r="DU52" s="17">
        <v>227.35265999999999</v>
      </c>
      <c r="DV52" s="17"/>
      <c r="DW52" s="17">
        <v>299.7</v>
      </c>
      <c r="DX52" s="17">
        <v>30</v>
      </c>
      <c r="DY52" s="17">
        <v>30.156700000000001</v>
      </c>
      <c r="DZ52" s="17">
        <v>46.910420000000002</v>
      </c>
      <c r="EA52" s="17">
        <v>-16.910419999999998</v>
      </c>
      <c r="EB52" s="17">
        <v>58.9</v>
      </c>
      <c r="EC52" s="17">
        <v>129.91867999999999</v>
      </c>
      <c r="ED52" s="17">
        <v>75.932550000000006</v>
      </c>
      <c r="EE52" s="17">
        <v>-17.032550000000001</v>
      </c>
      <c r="EF52" s="17">
        <v>19</v>
      </c>
      <c r="EG52" s="17">
        <v>20.48039</v>
      </c>
      <c r="EH52" s="17">
        <v>32.74783</v>
      </c>
      <c r="EI52" s="17">
        <v>-13.74783</v>
      </c>
      <c r="EJ52" s="17">
        <v>16.399999999999999</v>
      </c>
      <c r="EK52" s="17">
        <v>18.176390000000001</v>
      </c>
      <c r="EL52" s="17">
        <v>15.904339999999999</v>
      </c>
      <c r="EM52" s="17">
        <v>0.49565999999999999</v>
      </c>
      <c r="EN52" s="17">
        <v>10.9</v>
      </c>
      <c r="EO52" s="17">
        <v>11.400969999999999</v>
      </c>
      <c r="EP52" s="17">
        <v>11.400969999999999</v>
      </c>
      <c r="EQ52" s="17">
        <v>-0.50097000000000003</v>
      </c>
      <c r="ER52" s="17">
        <v>77.2</v>
      </c>
      <c r="ES52" s="17">
        <v>87.26473</v>
      </c>
      <c r="ET52" s="17">
        <v>74.675250000000005</v>
      </c>
      <c r="EU52" s="17">
        <v>2.52475</v>
      </c>
      <c r="EV52" s="17">
        <v>179.7</v>
      </c>
      <c r="EW52" s="17">
        <v>184.74316999999999</v>
      </c>
      <c r="EX52" s="17">
        <v>184.74316999999999</v>
      </c>
      <c r="EY52" s="17">
        <v>-5.0431699999999999</v>
      </c>
      <c r="EZ52" s="17">
        <v>179.9</v>
      </c>
      <c r="FA52" s="17">
        <v>184.74316999999999</v>
      </c>
      <c r="FB52" s="17">
        <v>184.74316999999999</v>
      </c>
      <c r="FC52" s="17">
        <v>-4.8431699999999998</v>
      </c>
      <c r="FD52" s="17">
        <v>181.2</v>
      </c>
      <c r="FE52" s="17">
        <v>185.29795999999999</v>
      </c>
      <c r="FF52" s="17">
        <v>185.29795999999999</v>
      </c>
      <c r="FG52" s="17">
        <v>-4.0979599999999996</v>
      </c>
      <c r="FH52" s="17">
        <v>100.3</v>
      </c>
      <c r="FI52" s="17">
        <v>100.4654</v>
      </c>
      <c r="FJ52" s="17">
        <v>87.570220000000006</v>
      </c>
      <c r="FK52" s="17">
        <v>12.72978</v>
      </c>
      <c r="FL52" s="17">
        <v>20</v>
      </c>
      <c r="FM52" s="17">
        <v>9.8537999999999997</v>
      </c>
      <c r="FN52" s="17">
        <v>18</v>
      </c>
      <c r="FO52" s="17">
        <v>2</v>
      </c>
      <c r="FP52" s="17">
        <v>21.4</v>
      </c>
      <c r="FQ52" s="17">
        <v>21.646380000000001</v>
      </c>
      <c r="FR52" s="17">
        <v>21.646380000000001</v>
      </c>
      <c r="FS52" s="17">
        <v>-0.24637999999999999</v>
      </c>
      <c r="FT52" s="17">
        <v>16.600000000000001</v>
      </c>
      <c r="FU52" s="17">
        <v>14.912509999999999</v>
      </c>
      <c r="FV52" s="17">
        <v>14.912509999999999</v>
      </c>
      <c r="FW52" s="17">
        <v>1.6874899999999999</v>
      </c>
      <c r="FX52" s="17">
        <v>78.5</v>
      </c>
      <c r="FY52" s="17">
        <v>78.82696</v>
      </c>
      <c r="FZ52" s="17">
        <v>107.57689000000001</v>
      </c>
      <c r="GA52" s="17">
        <v>-29.076889999999999</v>
      </c>
      <c r="GB52" s="17"/>
      <c r="GC52" s="17"/>
      <c r="GD52" s="17"/>
      <c r="GE52" s="17">
        <v>0</v>
      </c>
      <c r="GF52" s="17"/>
      <c r="GG52" s="17"/>
      <c r="GH52" s="17"/>
      <c r="GI52" s="17">
        <v>0</v>
      </c>
      <c r="GJ52" s="17">
        <v>6.8</v>
      </c>
      <c r="GK52" s="17">
        <v>6.8787000000000003</v>
      </c>
      <c r="GL52" s="17">
        <v>6.8787000000000003</v>
      </c>
      <c r="GM52" s="17">
        <v>-7.8700000000000006E-2</v>
      </c>
      <c r="GN52" s="17">
        <v>84.5</v>
      </c>
      <c r="GO52" s="17">
        <v>120.75435</v>
      </c>
      <c r="GP52" s="17">
        <v>141.61836</v>
      </c>
      <c r="GQ52" s="17">
        <v>-57.118360000000003</v>
      </c>
      <c r="GR52" s="17"/>
      <c r="GS52" s="17"/>
      <c r="GT52" s="17"/>
      <c r="GU52" s="17">
        <v>0</v>
      </c>
      <c r="GV52" s="17"/>
      <c r="GW52" s="17"/>
      <c r="GX52" s="17"/>
      <c r="GY52" s="17">
        <v>0</v>
      </c>
      <c r="GZ52" s="17"/>
      <c r="HA52" s="17"/>
      <c r="HB52" s="17"/>
      <c r="HC52" s="17">
        <v>0</v>
      </c>
      <c r="HD52" s="17"/>
      <c r="HE52" s="17"/>
      <c r="HF52" s="17"/>
      <c r="HG52" s="17">
        <v>0</v>
      </c>
      <c r="HH52" s="17">
        <v>77.8</v>
      </c>
      <c r="HI52" s="17">
        <v>70.917029999999997</v>
      </c>
      <c r="HJ52" s="17">
        <v>78.928190000000001</v>
      </c>
      <c r="HK52" s="17">
        <v>-1.12819</v>
      </c>
      <c r="HL52" s="17">
        <v>0</v>
      </c>
      <c r="HM52" s="17"/>
      <c r="HN52" s="17"/>
      <c r="HO52" s="17">
        <v>0</v>
      </c>
      <c r="HP52" s="17"/>
      <c r="HQ52" s="17"/>
      <c r="HR52" s="17"/>
      <c r="HS52" s="17">
        <v>0</v>
      </c>
      <c r="HT52" s="17">
        <v>40.299999999999997</v>
      </c>
      <c r="HU52" s="17">
        <v>45.291899999999998</v>
      </c>
      <c r="HV52" s="17">
        <v>45.291899999999998</v>
      </c>
      <c r="HW52" s="17">
        <v>-4.9919000000000002</v>
      </c>
      <c r="HX52" s="17"/>
      <c r="HY52" s="17"/>
      <c r="HZ52" s="17"/>
      <c r="IA52" s="17">
        <v>0</v>
      </c>
      <c r="IB52" s="17">
        <v>0</v>
      </c>
      <c r="IC52" s="17"/>
      <c r="ID52" s="17"/>
      <c r="IE52" s="17">
        <v>0</v>
      </c>
      <c r="IF52" s="17"/>
      <c r="IG52" s="17"/>
      <c r="IH52" s="17"/>
      <c r="II52" s="17">
        <v>0</v>
      </c>
      <c r="IJ52" s="17">
        <v>91.7</v>
      </c>
      <c r="IK52" s="17">
        <v>90.009810000000002</v>
      </c>
      <c r="IL52" s="17">
        <v>90.148499999999999</v>
      </c>
      <c r="IM52" s="17">
        <v>1.5515000000000001</v>
      </c>
      <c r="IN52" s="17">
        <v>170.6</v>
      </c>
      <c r="IO52" s="17">
        <v>182.98208</v>
      </c>
      <c r="IP52" s="17">
        <v>182.98208</v>
      </c>
      <c r="IQ52" s="17">
        <v>-12.38208</v>
      </c>
      <c r="IR52" s="17">
        <v>168.8</v>
      </c>
      <c r="IS52" s="17">
        <v>182.98208</v>
      </c>
      <c r="IT52" s="17">
        <v>182.98208</v>
      </c>
      <c r="IU52" s="17">
        <v>-14.182079999999999</v>
      </c>
      <c r="IV52" s="17">
        <v>200.4</v>
      </c>
      <c r="IW52" s="17">
        <v>182.98208</v>
      </c>
      <c r="IX52" s="17">
        <v>182.98208</v>
      </c>
      <c r="IY52" s="17">
        <v>17.417919999999999</v>
      </c>
      <c r="IZ52" s="17">
        <v>269</v>
      </c>
      <c r="JA52" s="17">
        <v>275.29736000000003</v>
      </c>
      <c r="JB52" s="17">
        <v>275.29736000000003</v>
      </c>
      <c r="JC52" s="17">
        <v>-6.2973600000000003</v>
      </c>
      <c r="JD52" s="17">
        <v>68.7</v>
      </c>
      <c r="JE52" s="17">
        <v>71.102429999999998</v>
      </c>
      <c r="JF52" s="17">
        <v>71.102429999999998</v>
      </c>
      <c r="JG52" s="17">
        <v>-2.4024299999999998</v>
      </c>
      <c r="JH52" s="17">
        <v>34.200000000000003</v>
      </c>
      <c r="JI52" s="17">
        <v>35.657980000000002</v>
      </c>
      <c r="JJ52" s="17">
        <v>35.657980000000002</v>
      </c>
      <c r="JK52" s="17">
        <v>-1.4579800000000001</v>
      </c>
      <c r="JL52" s="17"/>
      <c r="JM52" s="17"/>
      <c r="JN52" s="17"/>
      <c r="JO52" s="17">
        <v>0</v>
      </c>
      <c r="JP52" s="17"/>
      <c r="JQ52" s="17"/>
      <c r="JR52" s="17"/>
      <c r="JS52" s="17">
        <v>0</v>
      </c>
      <c r="JT52" s="17"/>
      <c r="JU52" s="17"/>
      <c r="JV52" s="17"/>
      <c r="JW52" s="17">
        <v>0</v>
      </c>
      <c r="JX52" s="17">
        <v>21</v>
      </c>
      <c r="JY52" s="17">
        <v>26</v>
      </c>
      <c r="JZ52" s="17">
        <v>26</v>
      </c>
      <c r="KA52" s="17">
        <v>-5</v>
      </c>
      <c r="KB52" s="17"/>
      <c r="KC52" s="17"/>
      <c r="KD52" s="17"/>
      <c r="KE52" s="17">
        <v>0</v>
      </c>
      <c r="KF52" s="17"/>
      <c r="KG52" s="17"/>
      <c r="KH52" s="17"/>
      <c r="KI52" s="17">
        <v>0</v>
      </c>
      <c r="KJ52" s="17">
        <v>4.0999999999999996</v>
      </c>
      <c r="KK52" s="17"/>
      <c r="KL52" s="17"/>
      <c r="KM52" s="17">
        <v>4.0999999999999996</v>
      </c>
      <c r="KN52" s="17">
        <v>0.7</v>
      </c>
      <c r="KO52" s="17">
        <v>1.45085</v>
      </c>
      <c r="KP52" s="17">
        <v>1.45085</v>
      </c>
      <c r="KQ52" s="17">
        <v>-0.75085000000000002</v>
      </c>
      <c r="KR52" s="17">
        <v>214.7</v>
      </c>
      <c r="KS52" s="17">
        <v>209.75952000000001</v>
      </c>
      <c r="KT52" s="17">
        <v>201.32872</v>
      </c>
      <c r="KU52" s="17">
        <v>13.37128</v>
      </c>
      <c r="KV52" s="17">
        <v>77.3</v>
      </c>
      <c r="KW52" s="17">
        <v>108.13027</v>
      </c>
      <c r="KX52" s="17">
        <v>112.93577999999999</v>
      </c>
      <c r="KY52" s="17">
        <v>-35.635779999999997</v>
      </c>
      <c r="KZ52" s="17">
        <v>66</v>
      </c>
      <c r="LA52" s="17">
        <v>66.809659999999994</v>
      </c>
      <c r="LB52" s="17">
        <v>66.809659999999994</v>
      </c>
      <c r="LC52" s="17">
        <v>-0.80966000000000005</v>
      </c>
      <c r="LD52" s="17">
        <v>66.900000000000006</v>
      </c>
      <c r="LE52" s="17">
        <v>78.567999999999998</v>
      </c>
      <c r="LF52" s="17">
        <v>78.567999999999998</v>
      </c>
      <c r="LG52" s="17">
        <v>-11.667999999999999</v>
      </c>
      <c r="LH52" s="17">
        <v>29</v>
      </c>
      <c r="LI52" s="17">
        <v>29.806760000000001</v>
      </c>
      <c r="LJ52" s="17">
        <v>29.806760000000001</v>
      </c>
      <c r="LK52" s="17">
        <v>-0.80676000000000003</v>
      </c>
      <c r="LL52" s="17"/>
      <c r="LM52" s="17"/>
      <c r="LN52" s="17"/>
      <c r="LO52" s="17">
        <v>0</v>
      </c>
      <c r="LP52" s="17">
        <v>48.1</v>
      </c>
      <c r="LQ52" s="17">
        <v>50.645899999999997</v>
      </c>
      <c r="LR52" s="17">
        <v>50.645899999999997</v>
      </c>
      <c r="LS52" s="17">
        <v>-2.5459000000000001</v>
      </c>
      <c r="LT52" s="17">
        <v>49</v>
      </c>
      <c r="LU52" s="17">
        <v>49.666240000000002</v>
      </c>
      <c r="LV52" s="17">
        <v>49.666240000000002</v>
      </c>
      <c r="LW52" s="17">
        <v>-0.66624000000000005</v>
      </c>
      <c r="LX52" s="17">
        <v>141.80000000000001</v>
      </c>
      <c r="LY52" s="17">
        <v>158.19065000000001</v>
      </c>
      <c r="LZ52" s="17">
        <v>158.19065000000001</v>
      </c>
      <c r="MA52" s="17">
        <v>-16.390650000000001</v>
      </c>
      <c r="MB52" s="17">
        <v>143.6</v>
      </c>
      <c r="MC52" s="17">
        <v>158.19065000000001</v>
      </c>
      <c r="MD52" s="17">
        <v>158.19065000000001</v>
      </c>
      <c r="ME52" s="17">
        <v>-14.59065</v>
      </c>
      <c r="MF52" s="17">
        <v>168.9</v>
      </c>
      <c r="MG52" s="17">
        <v>158.66569999999999</v>
      </c>
      <c r="MH52" s="17">
        <v>158.66569999999999</v>
      </c>
      <c r="MI52" s="17">
        <v>10.234299999999999</v>
      </c>
      <c r="MJ52" s="17">
        <v>183.4</v>
      </c>
      <c r="MK52" s="17">
        <v>176.36183</v>
      </c>
      <c r="ML52" s="17">
        <v>176.36183</v>
      </c>
      <c r="MM52" s="17">
        <v>7.03817</v>
      </c>
      <c r="MN52" s="17"/>
      <c r="MO52" s="17"/>
      <c r="MP52" s="17"/>
      <c r="MQ52" s="17">
        <v>0</v>
      </c>
      <c r="MR52" s="17"/>
      <c r="MS52" s="17"/>
      <c r="MT52" s="17"/>
      <c r="MU52" s="17">
        <v>0</v>
      </c>
      <c r="MV52" s="17"/>
      <c r="MW52" s="17"/>
      <c r="MX52" s="17"/>
      <c r="MY52" s="17">
        <v>0</v>
      </c>
      <c r="MZ52" s="17"/>
      <c r="NA52" s="17"/>
      <c r="NB52" s="17"/>
      <c r="NC52" s="17">
        <v>0</v>
      </c>
      <c r="ND52" s="17">
        <v>209.7</v>
      </c>
      <c r="NE52" s="17">
        <v>205.29381000000001</v>
      </c>
      <c r="NF52" s="17">
        <v>205.29381000000001</v>
      </c>
      <c r="NG52" s="17">
        <v>4.4061899999999996</v>
      </c>
      <c r="NH52" s="17">
        <v>101.3</v>
      </c>
      <c r="NI52" s="17">
        <v>102.95515</v>
      </c>
      <c r="NJ52" s="17">
        <v>102.95515</v>
      </c>
      <c r="NK52" s="17">
        <v>-1.6551499999999999</v>
      </c>
      <c r="NL52" s="17">
        <v>7</v>
      </c>
      <c r="NM52" s="17">
        <v>5.8401899999999998</v>
      </c>
      <c r="NN52" s="17">
        <v>5.8401899999999998</v>
      </c>
      <c r="NO52" s="17">
        <v>1.15981</v>
      </c>
      <c r="NP52" s="17">
        <v>3.1</v>
      </c>
      <c r="NQ52" s="17">
        <v>3.22071</v>
      </c>
      <c r="NR52" s="17">
        <v>3.22071</v>
      </c>
      <c r="NS52" s="17">
        <v>-0.12071</v>
      </c>
      <c r="NT52" s="17">
        <v>24.5</v>
      </c>
      <c r="NU52" s="17">
        <v>17.440000000000001</v>
      </c>
      <c r="NV52" s="17">
        <v>24.4437</v>
      </c>
      <c r="NW52" s="17">
        <v>5.6300000000000003E-2</v>
      </c>
      <c r="NX52" s="17">
        <v>0</v>
      </c>
      <c r="NY52" s="17"/>
      <c r="NZ52" s="17"/>
      <c r="OA52" s="17">
        <v>0</v>
      </c>
      <c r="OB52" s="17">
        <v>15.2</v>
      </c>
      <c r="OC52" s="17">
        <v>12.86</v>
      </c>
      <c r="OD52" s="17">
        <v>12.8607</v>
      </c>
      <c r="OE52" s="17">
        <v>2.3393000000000002</v>
      </c>
      <c r="OF52" s="17"/>
      <c r="OG52" s="17"/>
      <c r="OH52" s="17"/>
      <c r="OI52" s="17">
        <v>0</v>
      </c>
      <c r="OJ52" s="17">
        <v>0</v>
      </c>
      <c r="OK52" s="17"/>
      <c r="OL52" s="17"/>
      <c r="OM52" s="17">
        <v>0</v>
      </c>
      <c r="ON52" s="17">
        <v>0</v>
      </c>
      <c r="OO52" s="17">
        <v>20.33764</v>
      </c>
      <c r="OP52" s="17">
        <v>20.33764</v>
      </c>
      <c r="OQ52" s="17">
        <v>-20.33764</v>
      </c>
      <c r="OR52" s="17">
        <v>9.9</v>
      </c>
      <c r="OS52" s="17">
        <v>9</v>
      </c>
      <c r="OT52" s="17">
        <v>9</v>
      </c>
      <c r="OU52" s="17">
        <v>0.9</v>
      </c>
      <c r="OV52" s="17">
        <v>1.1000000000000001</v>
      </c>
      <c r="OW52" s="17">
        <v>2.35486</v>
      </c>
      <c r="OX52" s="17">
        <v>1.7060200000000001</v>
      </c>
      <c r="OY52" s="17">
        <v>-0.60602</v>
      </c>
      <c r="OZ52" s="17">
        <v>0</v>
      </c>
      <c r="PA52" s="17"/>
      <c r="PB52" s="17"/>
      <c r="PC52" s="17">
        <v>0</v>
      </c>
      <c r="PD52" s="17">
        <v>0</v>
      </c>
      <c r="PE52" s="17"/>
      <c r="PF52" s="17"/>
      <c r="PG52" s="17">
        <v>0</v>
      </c>
      <c r="PH52" s="17">
        <v>0.7</v>
      </c>
      <c r="PI52" s="17">
        <v>0.91</v>
      </c>
      <c r="PJ52" s="17">
        <v>0.91</v>
      </c>
      <c r="PK52" s="17">
        <v>-0.21</v>
      </c>
      <c r="PL52" s="17">
        <v>1.2</v>
      </c>
      <c r="PM52" s="17">
        <v>1.5</v>
      </c>
      <c r="PN52" s="17">
        <v>1.5</v>
      </c>
      <c r="PO52" s="17">
        <v>-0.3</v>
      </c>
      <c r="PP52" s="17">
        <v>4.4000000000000004</v>
      </c>
      <c r="PQ52" s="17">
        <v>4.5</v>
      </c>
      <c r="PR52" s="17">
        <v>4.5</v>
      </c>
      <c r="PS52" s="17">
        <v>-0.1</v>
      </c>
      <c r="PT52" s="17">
        <v>20.7</v>
      </c>
      <c r="PU52" s="17">
        <v>2.9823</v>
      </c>
      <c r="PV52" s="17">
        <v>2.9823</v>
      </c>
      <c r="PW52" s="17">
        <v>17.717700000000001</v>
      </c>
      <c r="PX52" s="17">
        <v>3.3</v>
      </c>
      <c r="PY52" s="17">
        <v>3.3</v>
      </c>
      <c r="PZ52" s="17">
        <v>3.3</v>
      </c>
      <c r="QA52" s="17">
        <v>0</v>
      </c>
      <c r="QB52" s="17">
        <v>0</v>
      </c>
      <c r="QC52" s="17">
        <v>3.1</v>
      </c>
      <c r="QD52" s="17">
        <v>3.1</v>
      </c>
      <c r="QE52" s="17">
        <v>-3.1</v>
      </c>
      <c r="QF52" s="17">
        <v>3.6</v>
      </c>
      <c r="QG52" s="17">
        <v>3.5</v>
      </c>
      <c r="QH52" s="17">
        <v>3.5</v>
      </c>
      <c r="QI52" s="17">
        <v>0.1</v>
      </c>
      <c r="QJ52" s="17">
        <v>16.399999999999999</v>
      </c>
      <c r="QK52" s="17">
        <v>15.45894</v>
      </c>
      <c r="QL52" s="17">
        <v>15.45894</v>
      </c>
      <c r="QM52" s="17">
        <v>0.94106000000000001</v>
      </c>
      <c r="QN52" s="17">
        <v>0</v>
      </c>
      <c r="QO52" s="17"/>
      <c r="QP52" s="17"/>
      <c r="QQ52" s="17">
        <v>0</v>
      </c>
      <c r="QR52" s="17">
        <v>0</v>
      </c>
      <c r="QS52" s="17"/>
      <c r="QT52" s="17"/>
      <c r="QU52" s="17">
        <v>0</v>
      </c>
      <c r="QV52" s="17">
        <v>6.3</v>
      </c>
      <c r="QW52" s="17">
        <v>3.57</v>
      </c>
      <c r="QX52" s="17">
        <v>6.9255000000000004</v>
      </c>
      <c r="QY52" s="17">
        <v>-0.62549999999999994</v>
      </c>
      <c r="QZ52" s="17">
        <v>19.899999999999999</v>
      </c>
      <c r="RA52" s="17">
        <v>10.01</v>
      </c>
      <c r="RB52" s="17">
        <v>17.1785</v>
      </c>
      <c r="RC52" s="17">
        <v>2.7214999999999998</v>
      </c>
      <c r="RD52" s="17">
        <v>0</v>
      </c>
      <c r="RE52" s="17"/>
      <c r="RF52" s="17"/>
      <c r="RG52" s="17">
        <v>0</v>
      </c>
      <c r="RH52" s="17">
        <v>2</v>
      </c>
      <c r="RI52" s="17">
        <v>1.96</v>
      </c>
      <c r="RJ52" s="17">
        <v>1.96</v>
      </c>
      <c r="RK52" s="17">
        <v>0.04</v>
      </c>
      <c r="RL52" s="17">
        <v>19.899999999999999</v>
      </c>
      <c r="RM52" s="17">
        <v>18.404419999999998</v>
      </c>
      <c r="RN52" s="17">
        <v>19.67727</v>
      </c>
      <c r="RO52" s="17">
        <v>0.22273000000000001</v>
      </c>
      <c r="RP52" s="17">
        <v>1.6</v>
      </c>
      <c r="RQ52" s="17">
        <v>1.58</v>
      </c>
      <c r="RR52" s="17">
        <v>1.58</v>
      </c>
      <c r="RS52" s="17">
        <v>0.02</v>
      </c>
      <c r="RT52" s="17"/>
      <c r="RU52" s="17"/>
      <c r="RV52" s="17"/>
      <c r="RW52" s="17">
        <v>0</v>
      </c>
      <c r="RX52" s="17">
        <v>3.6</v>
      </c>
      <c r="RY52" s="17">
        <v>3.6</v>
      </c>
      <c r="RZ52" s="17">
        <v>3.6</v>
      </c>
      <c r="SA52" s="17">
        <v>0</v>
      </c>
      <c r="SB52" s="17">
        <v>0</v>
      </c>
      <c r="SC52" s="17"/>
      <c r="SD52" s="17"/>
      <c r="SE52" s="17">
        <v>0</v>
      </c>
      <c r="SF52" s="17">
        <v>0</v>
      </c>
      <c r="SG52" s="17"/>
      <c r="SH52" s="17"/>
      <c r="SI52" s="17">
        <v>0</v>
      </c>
      <c r="SJ52" s="17">
        <v>5.0999999999999996</v>
      </c>
      <c r="SK52" s="17">
        <v>5.2</v>
      </c>
      <c r="SL52" s="17">
        <v>5.2</v>
      </c>
      <c r="SM52" s="17">
        <v>-0.1</v>
      </c>
      <c r="SN52" s="17">
        <v>4.0999999999999996</v>
      </c>
      <c r="SO52" s="17">
        <v>3.1</v>
      </c>
      <c r="SP52" s="17">
        <v>3.1</v>
      </c>
      <c r="SQ52" s="17">
        <v>1</v>
      </c>
      <c r="SR52" s="17">
        <v>3.1</v>
      </c>
      <c r="SS52" s="17">
        <v>3</v>
      </c>
      <c r="ST52" s="17">
        <v>3</v>
      </c>
      <c r="SU52" s="17">
        <v>0.1</v>
      </c>
      <c r="SV52" s="17">
        <v>4.2</v>
      </c>
      <c r="SW52" s="17">
        <v>4.5</v>
      </c>
      <c r="SX52" s="17">
        <v>4.5</v>
      </c>
      <c r="SY52" s="17">
        <v>-0.3</v>
      </c>
      <c r="SZ52" s="17">
        <v>13.5</v>
      </c>
      <c r="TA52" s="17">
        <v>11.49</v>
      </c>
      <c r="TB52" s="17">
        <v>15</v>
      </c>
      <c r="TC52" s="17">
        <v>-1.5</v>
      </c>
      <c r="TD52" s="17">
        <v>21.5</v>
      </c>
      <c r="TE52" s="17">
        <v>12.2</v>
      </c>
      <c r="TF52" s="17">
        <v>45</v>
      </c>
      <c r="TG52" s="17">
        <v>-23.5</v>
      </c>
      <c r="TH52" s="17">
        <v>0</v>
      </c>
      <c r="TI52" s="17"/>
      <c r="TJ52" s="17"/>
      <c r="TK52" s="17">
        <v>0</v>
      </c>
      <c r="TL52" s="17">
        <v>19.100000000000001</v>
      </c>
      <c r="TM52" s="17">
        <v>14.47</v>
      </c>
      <c r="TN52" s="17">
        <v>47.58</v>
      </c>
      <c r="TO52" s="17">
        <v>-28.48</v>
      </c>
      <c r="TP52" s="17">
        <v>19</v>
      </c>
      <c r="TQ52" s="17">
        <v>19.3</v>
      </c>
      <c r="TR52" s="17">
        <v>51.47</v>
      </c>
      <c r="TS52" s="17">
        <v>-32.47</v>
      </c>
      <c r="TT52" s="17">
        <v>1.4</v>
      </c>
      <c r="TU52" s="17">
        <v>5.95</v>
      </c>
      <c r="TV52" s="17">
        <v>5.97</v>
      </c>
      <c r="TW52" s="17">
        <v>-4.57</v>
      </c>
      <c r="TX52" s="17">
        <v>1.5</v>
      </c>
      <c r="TY52" s="17">
        <v>5.95</v>
      </c>
      <c r="TZ52" s="17">
        <v>2.95</v>
      </c>
      <c r="UA52" s="17">
        <v>-1.45</v>
      </c>
      <c r="UB52" s="17">
        <v>0</v>
      </c>
      <c r="UC52" s="17"/>
      <c r="UD52" s="17"/>
      <c r="UE52" s="17">
        <v>0</v>
      </c>
      <c r="UF52" s="17">
        <v>5.4</v>
      </c>
      <c r="UG52" s="17">
        <v>9</v>
      </c>
      <c r="UH52" s="17">
        <v>9</v>
      </c>
      <c r="UI52" s="17">
        <v>-3.6</v>
      </c>
      <c r="UJ52" s="17">
        <v>2.1</v>
      </c>
      <c r="UK52" s="17">
        <v>2</v>
      </c>
      <c r="UL52" s="17">
        <v>2</v>
      </c>
      <c r="UM52" s="17">
        <v>0.1</v>
      </c>
      <c r="UN52" s="17">
        <v>7.5</v>
      </c>
      <c r="UO52" s="17">
        <v>7.4</v>
      </c>
      <c r="UP52" s="17">
        <v>7.4</v>
      </c>
      <c r="UQ52" s="17">
        <v>0.1</v>
      </c>
      <c r="UR52" s="17">
        <v>6.8</v>
      </c>
      <c r="US52" s="17">
        <v>5</v>
      </c>
      <c r="UT52" s="17">
        <v>5</v>
      </c>
      <c r="UU52" s="17">
        <v>1.8</v>
      </c>
      <c r="UV52" s="17">
        <v>7.4</v>
      </c>
      <c r="UW52" s="17">
        <v>5.6</v>
      </c>
      <c r="UX52" s="17">
        <v>5.6</v>
      </c>
      <c r="UY52" s="17">
        <v>1.8</v>
      </c>
      <c r="UZ52" s="17">
        <v>7.4</v>
      </c>
      <c r="VA52" s="17">
        <v>5.8</v>
      </c>
      <c r="VB52" s="17">
        <v>5.8</v>
      </c>
      <c r="VC52" s="17">
        <v>1.6</v>
      </c>
      <c r="VD52" s="17">
        <v>13.9</v>
      </c>
      <c r="VE52" s="17">
        <v>12.64</v>
      </c>
      <c r="VF52" s="17">
        <v>12.6433</v>
      </c>
      <c r="VG52" s="17">
        <v>1.2566999999999999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27</v>
      </c>
      <c r="VY52" s="17">
        <v>31</v>
      </c>
      <c r="VZ52" s="17">
        <v>15</v>
      </c>
      <c r="WA52" s="17">
        <v>12</v>
      </c>
      <c r="WB52" s="17">
        <v>31</v>
      </c>
      <c r="WC52" s="17">
        <v>25</v>
      </c>
      <c r="WD52" s="17">
        <v>11</v>
      </c>
      <c r="WE52" s="17">
        <v>20</v>
      </c>
      <c r="WF52" s="17">
        <v>0</v>
      </c>
      <c r="WG52" s="17"/>
      <c r="WH52" s="17"/>
      <c r="WI52" s="17">
        <v>0</v>
      </c>
      <c r="WJ52" s="17"/>
      <c r="WK52" s="17"/>
      <c r="WL52" s="17"/>
      <c r="WM52" s="17">
        <v>0</v>
      </c>
      <c r="WN52" s="17">
        <v>4.8</v>
      </c>
      <c r="WO52" s="17">
        <v>4.5</v>
      </c>
      <c r="WP52" s="17">
        <v>4.5</v>
      </c>
      <c r="WQ52" s="17">
        <v>0.3</v>
      </c>
      <c r="WR52" s="17">
        <v>2.1</v>
      </c>
      <c r="WS52" s="17">
        <v>2.2999999999999998</v>
      </c>
      <c r="WT52" s="17">
        <v>2.2999999999999998</v>
      </c>
      <c r="WU52" s="17">
        <v>-0.2</v>
      </c>
      <c r="WV52" s="17">
        <v>1.2</v>
      </c>
      <c r="WW52" s="17">
        <v>1.1499999999999999</v>
      </c>
      <c r="WX52" s="17">
        <v>1.1499999999999999</v>
      </c>
      <c r="WY52" s="17">
        <v>0.05</v>
      </c>
      <c r="WZ52" s="17">
        <v>3</v>
      </c>
      <c r="XA52" s="17">
        <v>3</v>
      </c>
      <c r="XB52" s="17">
        <v>3</v>
      </c>
      <c r="XC52" s="17">
        <v>0</v>
      </c>
      <c r="XD52" s="17">
        <v>0</v>
      </c>
      <c r="XE52" s="17"/>
      <c r="XF52" s="17"/>
      <c r="XG52" s="17">
        <v>0</v>
      </c>
      <c r="XH52" s="17">
        <v>7.8</v>
      </c>
      <c r="XI52" s="17">
        <v>7.8</v>
      </c>
      <c r="XJ52" s="17">
        <v>7.8</v>
      </c>
      <c r="XK52" s="17">
        <v>0</v>
      </c>
      <c r="XL52" s="17">
        <v>19.399999999999999</v>
      </c>
      <c r="XM52" s="17">
        <v>18.550719999999998</v>
      </c>
      <c r="XN52" s="17">
        <v>18.550719999999998</v>
      </c>
      <c r="XO52" s="17">
        <v>0.84928000000000003</v>
      </c>
      <c r="XP52" s="17">
        <v>10</v>
      </c>
      <c r="XQ52" s="17">
        <v>9.9</v>
      </c>
      <c r="XR52" s="17">
        <v>9.9</v>
      </c>
      <c r="XS52" s="17">
        <v>0.1</v>
      </c>
      <c r="XT52" s="17">
        <v>8.9</v>
      </c>
      <c r="XU52" s="17">
        <v>10.43478</v>
      </c>
      <c r="XV52" s="17">
        <v>10.43478</v>
      </c>
      <c r="XW52" s="17">
        <v>-1.53478</v>
      </c>
      <c r="XX52" s="17"/>
      <c r="XY52" s="17"/>
      <c r="XZ52" s="17"/>
      <c r="YA52" s="17">
        <v>0</v>
      </c>
      <c r="YB52" s="17"/>
      <c r="YC52" s="17"/>
      <c r="YD52" s="17"/>
      <c r="YE52" s="17">
        <v>0</v>
      </c>
      <c r="YF52" s="17">
        <v>15.9</v>
      </c>
      <c r="YG52" s="17">
        <v>13.52657</v>
      </c>
      <c r="YH52" s="17">
        <v>13.52657</v>
      </c>
      <c r="YI52" s="17">
        <v>2.3734299999999999</v>
      </c>
      <c r="YJ52" s="17">
        <v>16.3</v>
      </c>
      <c r="YK52" s="17">
        <v>15</v>
      </c>
      <c r="YL52" s="17"/>
      <c r="YM52" s="17">
        <v>16.3</v>
      </c>
      <c r="YN52" s="17">
        <v>7.6</v>
      </c>
      <c r="YO52" s="17">
        <v>8.25</v>
      </c>
      <c r="YP52" s="17">
        <v>8.25</v>
      </c>
      <c r="YQ52" s="17">
        <v>-0.65</v>
      </c>
      <c r="YR52" s="17">
        <v>10.9</v>
      </c>
      <c r="YS52" s="17">
        <v>11</v>
      </c>
      <c r="YT52" s="17">
        <v>10.628019999999999</v>
      </c>
      <c r="YU52" s="17">
        <v>0.27198</v>
      </c>
      <c r="YV52" s="17">
        <v>12.2</v>
      </c>
      <c r="YW52" s="17">
        <v>12.13527</v>
      </c>
      <c r="YX52" s="17">
        <v>12.13527</v>
      </c>
      <c r="YY52" s="17">
        <v>6.4729999999999996E-2</v>
      </c>
    </row>
    <row r="53" spans="1:675" ht="24" customHeight="1" x14ac:dyDescent="0.25">
      <c r="A53" s="1"/>
      <c r="B53" s="16" t="s">
        <v>69</v>
      </c>
      <c r="C53" s="16" t="s">
        <v>901</v>
      </c>
      <c r="D53" s="17">
        <v>204.2</v>
      </c>
      <c r="E53" s="17">
        <v>111.12613</v>
      </c>
      <c r="F53" s="17">
        <v>167.38810000000001</v>
      </c>
      <c r="G53" s="17">
        <v>36.811900000000001</v>
      </c>
      <c r="H53" s="17">
        <v>637.79999999999995</v>
      </c>
      <c r="I53" s="17">
        <v>655.76232000000005</v>
      </c>
      <c r="J53" s="17">
        <v>655.76232000000005</v>
      </c>
      <c r="K53" s="17">
        <v>-17.962319999999998</v>
      </c>
      <c r="L53" s="17">
        <v>215.2</v>
      </c>
      <c r="M53" s="17">
        <v>212.30054999999999</v>
      </c>
      <c r="N53" s="17">
        <v>212.30054999999999</v>
      </c>
      <c r="O53" s="17">
        <v>2.8994499999999999</v>
      </c>
      <c r="P53" s="17"/>
      <c r="Q53" s="17"/>
      <c r="R53" s="17"/>
      <c r="S53" s="17">
        <v>0</v>
      </c>
      <c r="T53" s="17"/>
      <c r="U53" s="17"/>
      <c r="V53" s="17"/>
      <c r="W53" s="17">
        <v>0</v>
      </c>
      <c r="X53" s="17">
        <v>11</v>
      </c>
      <c r="Y53" s="17"/>
      <c r="Z53" s="17"/>
      <c r="AA53" s="17">
        <v>11</v>
      </c>
      <c r="AB53" s="17">
        <v>83.1</v>
      </c>
      <c r="AC53" s="17">
        <v>83</v>
      </c>
      <c r="AD53" s="17">
        <v>80.119200000000006</v>
      </c>
      <c r="AE53" s="17">
        <v>2.9807999999999999</v>
      </c>
      <c r="AF53" s="17"/>
      <c r="AG53" s="17"/>
      <c r="AH53" s="17"/>
      <c r="AI53" s="17">
        <v>0</v>
      </c>
      <c r="AJ53" s="17">
        <v>80.2</v>
      </c>
      <c r="AK53" s="17"/>
      <c r="AL53" s="17"/>
      <c r="AM53" s="17">
        <v>80.2</v>
      </c>
      <c r="AN53" s="17">
        <v>180.9</v>
      </c>
      <c r="AO53" s="17">
        <v>196.22801999999999</v>
      </c>
      <c r="AP53" s="17">
        <v>196.22801999999999</v>
      </c>
      <c r="AQ53" s="17">
        <v>-15.32802</v>
      </c>
      <c r="AR53" s="17">
        <v>181</v>
      </c>
      <c r="AS53" s="17">
        <v>196.22801999999999</v>
      </c>
      <c r="AT53" s="17">
        <v>196.22801999999999</v>
      </c>
      <c r="AU53" s="17">
        <v>-15.228020000000001</v>
      </c>
      <c r="AV53" s="17">
        <v>181.1</v>
      </c>
      <c r="AW53" s="17">
        <v>196.22801999999999</v>
      </c>
      <c r="AX53" s="17">
        <v>196.22801999999999</v>
      </c>
      <c r="AY53" s="17">
        <v>-15.128019999999999</v>
      </c>
      <c r="AZ53" s="17">
        <v>276.39999999999998</v>
      </c>
      <c r="BA53" s="17">
        <v>295.22593999999998</v>
      </c>
      <c r="BB53" s="17">
        <v>295.22593999999998</v>
      </c>
      <c r="BC53" s="17">
        <v>-18.825939999999999</v>
      </c>
      <c r="BD53" s="17">
        <v>206.7</v>
      </c>
      <c r="BE53" s="17">
        <v>206.04143999999999</v>
      </c>
      <c r="BF53" s="17">
        <v>206.04143999999999</v>
      </c>
      <c r="BG53" s="17">
        <v>0.65856000000000003</v>
      </c>
      <c r="BH53" s="17">
        <v>108.4</v>
      </c>
      <c r="BI53" s="17">
        <v>103.33009</v>
      </c>
      <c r="BJ53" s="17">
        <v>103.33009</v>
      </c>
      <c r="BK53" s="17">
        <v>5.0699100000000001</v>
      </c>
      <c r="BL53" s="17">
        <v>372.1</v>
      </c>
      <c r="BM53" s="17">
        <v>379.53043000000002</v>
      </c>
      <c r="BN53" s="17">
        <v>379.53043000000002</v>
      </c>
      <c r="BO53" s="17">
        <v>-7.4304300000000003</v>
      </c>
      <c r="BP53" s="17">
        <v>3</v>
      </c>
      <c r="BQ53" s="17">
        <v>3.02576</v>
      </c>
      <c r="BR53" s="17">
        <v>3.02576</v>
      </c>
      <c r="BS53" s="17">
        <v>-2.5760000000000002E-2</v>
      </c>
      <c r="BT53" s="17"/>
      <c r="BU53" s="17"/>
      <c r="BV53" s="17"/>
      <c r="BW53" s="17">
        <v>0</v>
      </c>
      <c r="BX53" s="17"/>
      <c r="BY53" s="17"/>
      <c r="BZ53" s="17"/>
      <c r="CA53" s="17">
        <v>0</v>
      </c>
      <c r="CB53" s="17"/>
      <c r="CC53" s="17"/>
      <c r="CD53" s="17"/>
      <c r="CE53" s="17">
        <v>0</v>
      </c>
      <c r="CF53" s="17">
        <v>154.1</v>
      </c>
      <c r="CG53" s="17">
        <v>161.28</v>
      </c>
      <c r="CH53" s="17">
        <v>137.32174000000001</v>
      </c>
      <c r="CI53" s="17">
        <v>16.77826</v>
      </c>
      <c r="CJ53" s="17">
        <v>7.6</v>
      </c>
      <c r="CK53" s="17">
        <v>7.0449000000000002</v>
      </c>
      <c r="CL53" s="17">
        <v>7.0449000000000002</v>
      </c>
      <c r="CM53" s="17">
        <v>0.55510000000000004</v>
      </c>
      <c r="CN53" s="17">
        <v>5.2</v>
      </c>
      <c r="CO53" s="17">
        <v>3.78295</v>
      </c>
      <c r="CP53" s="17">
        <v>3.78295</v>
      </c>
      <c r="CQ53" s="17">
        <v>1.4170499999999999</v>
      </c>
      <c r="CR53" s="17">
        <v>22.5</v>
      </c>
      <c r="CS53" s="17">
        <v>22.280850000000001</v>
      </c>
      <c r="CT53" s="17">
        <v>22.280850000000001</v>
      </c>
      <c r="CU53" s="17">
        <v>0.21915000000000001</v>
      </c>
      <c r="CV53" s="17">
        <v>99.9</v>
      </c>
      <c r="CW53" s="17">
        <v>70.545760000000001</v>
      </c>
      <c r="CX53" s="17">
        <v>84.248580000000004</v>
      </c>
      <c r="CY53" s="17">
        <v>15.65142</v>
      </c>
      <c r="CZ53" s="17">
        <v>62.8</v>
      </c>
      <c r="DA53" s="17">
        <v>118.98469</v>
      </c>
      <c r="DB53" s="17">
        <v>219.41560999999999</v>
      </c>
      <c r="DC53" s="17">
        <v>-156.61561</v>
      </c>
      <c r="DD53" s="17"/>
      <c r="DE53" s="17"/>
      <c r="DF53" s="17"/>
      <c r="DG53" s="17">
        <v>0</v>
      </c>
      <c r="DH53" s="17"/>
      <c r="DI53" s="17"/>
      <c r="DJ53" s="17"/>
      <c r="DK53" s="17">
        <v>0</v>
      </c>
      <c r="DL53" s="17"/>
      <c r="DM53" s="17"/>
      <c r="DN53" s="17"/>
      <c r="DO53" s="17">
        <v>0</v>
      </c>
      <c r="DP53" s="17">
        <v>6.5</v>
      </c>
      <c r="DQ53" s="17">
        <v>6.39</v>
      </c>
      <c r="DR53" s="17">
        <v>6.39</v>
      </c>
      <c r="DS53" s="17">
        <v>0.11</v>
      </c>
      <c r="DT53" s="17">
        <v>380.4</v>
      </c>
      <c r="DU53" s="17">
        <v>227.35265999999999</v>
      </c>
      <c r="DV53" s="17"/>
      <c r="DW53" s="17">
        <v>380.4</v>
      </c>
      <c r="DX53" s="17">
        <v>31</v>
      </c>
      <c r="DY53" s="17">
        <v>30.156700000000001</v>
      </c>
      <c r="DZ53" s="17">
        <v>46.910420000000002</v>
      </c>
      <c r="EA53" s="17">
        <v>-15.91042</v>
      </c>
      <c r="EB53" s="17">
        <v>57.1</v>
      </c>
      <c r="EC53" s="17">
        <v>128.13326000000001</v>
      </c>
      <c r="ED53" s="17">
        <v>75.932550000000006</v>
      </c>
      <c r="EE53" s="17">
        <v>-18.832550000000001</v>
      </c>
      <c r="EF53" s="17">
        <v>19.399999999999999</v>
      </c>
      <c r="EG53" s="17">
        <v>20.48039</v>
      </c>
      <c r="EH53" s="17">
        <v>32.74783</v>
      </c>
      <c r="EI53" s="17">
        <v>-13.34783</v>
      </c>
      <c r="EJ53" s="17">
        <v>15.8</v>
      </c>
      <c r="EK53" s="17">
        <v>18.176390000000001</v>
      </c>
      <c r="EL53" s="17">
        <v>15.904339999999999</v>
      </c>
      <c r="EM53" s="17">
        <v>-0.10434</v>
      </c>
      <c r="EN53" s="17">
        <v>10.8</v>
      </c>
      <c r="EO53" s="17">
        <v>11.400969999999999</v>
      </c>
      <c r="EP53" s="17">
        <v>11.400969999999999</v>
      </c>
      <c r="EQ53" s="17">
        <v>-0.60097</v>
      </c>
      <c r="ER53" s="17">
        <v>77.3</v>
      </c>
      <c r="ES53" s="17">
        <v>87.26473</v>
      </c>
      <c r="ET53" s="17">
        <v>74.675250000000005</v>
      </c>
      <c r="EU53" s="17">
        <v>2.6247500000000001</v>
      </c>
      <c r="EV53" s="17">
        <v>180.6</v>
      </c>
      <c r="EW53" s="17">
        <v>184.74316999999999</v>
      </c>
      <c r="EX53" s="17">
        <v>184.74316999999999</v>
      </c>
      <c r="EY53" s="17">
        <v>-4.1431699999999996</v>
      </c>
      <c r="EZ53" s="17">
        <v>180.3</v>
      </c>
      <c r="FA53" s="17">
        <v>184.74316999999999</v>
      </c>
      <c r="FB53" s="17">
        <v>184.74316999999999</v>
      </c>
      <c r="FC53" s="17">
        <v>-4.4431700000000003</v>
      </c>
      <c r="FD53" s="17">
        <v>180.3</v>
      </c>
      <c r="FE53" s="17">
        <v>185.29795999999999</v>
      </c>
      <c r="FF53" s="17">
        <v>185.29795999999999</v>
      </c>
      <c r="FG53" s="17">
        <v>-4.99796</v>
      </c>
      <c r="FH53" s="17">
        <v>101.8</v>
      </c>
      <c r="FI53" s="17">
        <v>100.4654</v>
      </c>
      <c r="FJ53" s="17">
        <v>87.570220000000006</v>
      </c>
      <c r="FK53" s="17">
        <v>14.22978</v>
      </c>
      <c r="FL53" s="17">
        <v>20.5</v>
      </c>
      <c r="FM53" s="17">
        <v>9.0619499999999995</v>
      </c>
      <c r="FN53" s="17">
        <v>24.711680000000001</v>
      </c>
      <c r="FO53" s="17">
        <v>-4.2116800000000003</v>
      </c>
      <c r="FP53" s="17">
        <v>21.6</v>
      </c>
      <c r="FQ53" s="17">
        <v>21.646380000000001</v>
      </c>
      <c r="FR53" s="17">
        <v>21.646380000000001</v>
      </c>
      <c r="FS53" s="17">
        <v>-4.6379999999999998E-2</v>
      </c>
      <c r="FT53" s="17">
        <v>17.399999999999999</v>
      </c>
      <c r="FU53" s="17">
        <v>14.912509999999999</v>
      </c>
      <c r="FV53" s="17">
        <v>14.912509999999999</v>
      </c>
      <c r="FW53" s="17">
        <v>2.4874900000000002</v>
      </c>
      <c r="FX53" s="17">
        <v>78</v>
      </c>
      <c r="FY53" s="17">
        <v>65.500299999999996</v>
      </c>
      <c r="FZ53" s="17">
        <v>41.450780000000002</v>
      </c>
      <c r="GA53" s="17">
        <v>36.549219999999998</v>
      </c>
      <c r="GB53" s="17"/>
      <c r="GC53" s="17"/>
      <c r="GD53" s="17"/>
      <c r="GE53" s="17">
        <v>0</v>
      </c>
      <c r="GF53" s="17"/>
      <c r="GG53" s="17"/>
      <c r="GH53" s="17"/>
      <c r="GI53" s="17">
        <v>0</v>
      </c>
      <c r="GJ53" s="17">
        <v>6.8</v>
      </c>
      <c r="GK53" s="17">
        <v>6.8787000000000003</v>
      </c>
      <c r="GL53" s="17">
        <v>6.8787000000000003</v>
      </c>
      <c r="GM53" s="17">
        <v>-7.8700000000000006E-2</v>
      </c>
      <c r="GN53" s="17">
        <v>79.099999999999994</v>
      </c>
      <c r="GO53" s="17">
        <v>110.89367</v>
      </c>
      <c r="GP53" s="17">
        <v>141.61836</v>
      </c>
      <c r="GQ53" s="17">
        <v>-62.518360000000001</v>
      </c>
      <c r="GR53" s="17"/>
      <c r="GS53" s="17"/>
      <c r="GT53" s="17"/>
      <c r="GU53" s="17">
        <v>0</v>
      </c>
      <c r="GV53" s="17"/>
      <c r="GW53" s="17"/>
      <c r="GX53" s="17"/>
      <c r="GY53" s="17">
        <v>0</v>
      </c>
      <c r="GZ53" s="17"/>
      <c r="HA53" s="17"/>
      <c r="HB53" s="17"/>
      <c r="HC53" s="17">
        <v>0</v>
      </c>
      <c r="HD53" s="17"/>
      <c r="HE53" s="17"/>
      <c r="HF53" s="17"/>
      <c r="HG53" s="17">
        <v>0</v>
      </c>
      <c r="HH53" s="17">
        <v>51.8</v>
      </c>
      <c r="HI53" s="17">
        <v>67.649879999999996</v>
      </c>
      <c r="HJ53" s="17">
        <v>68.073220000000006</v>
      </c>
      <c r="HK53" s="17">
        <v>-16.273219999999998</v>
      </c>
      <c r="HL53" s="17">
        <v>0</v>
      </c>
      <c r="HM53" s="17"/>
      <c r="HN53" s="17"/>
      <c r="HO53" s="17">
        <v>0</v>
      </c>
      <c r="HP53" s="17"/>
      <c r="HQ53" s="17"/>
      <c r="HR53" s="17"/>
      <c r="HS53" s="17">
        <v>0</v>
      </c>
      <c r="HT53" s="17">
        <v>39.799999999999997</v>
      </c>
      <c r="HU53" s="17">
        <v>45.291899999999998</v>
      </c>
      <c r="HV53" s="17">
        <v>45.291899999999998</v>
      </c>
      <c r="HW53" s="17">
        <v>-5.4919000000000002</v>
      </c>
      <c r="HX53" s="17"/>
      <c r="HY53" s="17"/>
      <c r="HZ53" s="17"/>
      <c r="IA53" s="17">
        <v>0</v>
      </c>
      <c r="IB53" s="17">
        <v>0</v>
      </c>
      <c r="IC53" s="17"/>
      <c r="ID53" s="17"/>
      <c r="IE53" s="17">
        <v>0</v>
      </c>
      <c r="IF53" s="17"/>
      <c r="IG53" s="17"/>
      <c r="IH53" s="17"/>
      <c r="II53" s="17">
        <v>0</v>
      </c>
      <c r="IJ53" s="17">
        <v>91.8</v>
      </c>
      <c r="IK53" s="17">
        <v>90.009810000000002</v>
      </c>
      <c r="IL53" s="17">
        <v>90.148499999999999</v>
      </c>
      <c r="IM53" s="17">
        <v>1.6515</v>
      </c>
      <c r="IN53" s="17">
        <v>169.9</v>
      </c>
      <c r="IO53" s="17">
        <v>182.72050999999999</v>
      </c>
      <c r="IP53" s="17">
        <v>182.72050999999999</v>
      </c>
      <c r="IQ53" s="17">
        <v>-12.820510000000001</v>
      </c>
      <c r="IR53" s="17">
        <v>168</v>
      </c>
      <c r="IS53" s="17">
        <v>182.72050999999999</v>
      </c>
      <c r="IT53" s="17">
        <v>182.72050999999999</v>
      </c>
      <c r="IU53" s="17">
        <v>-14.720510000000001</v>
      </c>
      <c r="IV53" s="17">
        <v>199.9</v>
      </c>
      <c r="IW53" s="17">
        <v>182.72050999999999</v>
      </c>
      <c r="IX53" s="17">
        <v>182.72050999999999</v>
      </c>
      <c r="IY53" s="17">
        <v>17.179490000000001</v>
      </c>
      <c r="IZ53" s="17">
        <v>268.7</v>
      </c>
      <c r="JA53" s="17">
        <v>274.90383000000003</v>
      </c>
      <c r="JB53" s="17">
        <v>274.90383000000003</v>
      </c>
      <c r="JC53" s="17">
        <v>-6.20383</v>
      </c>
      <c r="JD53" s="17">
        <v>69.400000000000006</v>
      </c>
      <c r="JE53" s="17">
        <v>71.102429999999998</v>
      </c>
      <c r="JF53" s="17">
        <v>71.102429999999998</v>
      </c>
      <c r="JG53" s="17">
        <v>-1.7024300000000001</v>
      </c>
      <c r="JH53" s="17">
        <v>34.200000000000003</v>
      </c>
      <c r="JI53" s="17">
        <v>35.657980000000002</v>
      </c>
      <c r="JJ53" s="17">
        <v>35.657980000000002</v>
      </c>
      <c r="JK53" s="17">
        <v>-1.4579800000000001</v>
      </c>
      <c r="JL53" s="17"/>
      <c r="JM53" s="17"/>
      <c r="JN53" s="17"/>
      <c r="JO53" s="17">
        <v>0</v>
      </c>
      <c r="JP53" s="17"/>
      <c r="JQ53" s="17"/>
      <c r="JR53" s="17"/>
      <c r="JS53" s="17">
        <v>0</v>
      </c>
      <c r="JT53" s="17"/>
      <c r="JU53" s="17"/>
      <c r="JV53" s="17"/>
      <c r="JW53" s="17">
        <v>0</v>
      </c>
      <c r="JX53" s="17">
        <v>21.6</v>
      </c>
      <c r="JY53" s="17">
        <v>26</v>
      </c>
      <c r="JZ53" s="17">
        <v>26</v>
      </c>
      <c r="KA53" s="17">
        <v>-4.4000000000000004</v>
      </c>
      <c r="KB53" s="17"/>
      <c r="KC53" s="17"/>
      <c r="KD53" s="17"/>
      <c r="KE53" s="17">
        <v>0</v>
      </c>
      <c r="KF53" s="17"/>
      <c r="KG53" s="17"/>
      <c r="KH53" s="17"/>
      <c r="KI53" s="17">
        <v>0</v>
      </c>
      <c r="KJ53" s="17">
        <v>4.0999999999999996</v>
      </c>
      <c r="KK53" s="17"/>
      <c r="KL53" s="17"/>
      <c r="KM53" s="17">
        <v>4.0999999999999996</v>
      </c>
      <c r="KN53" s="17">
        <v>0.7</v>
      </c>
      <c r="KO53" s="17">
        <v>1.45085</v>
      </c>
      <c r="KP53" s="17">
        <v>1.45085</v>
      </c>
      <c r="KQ53" s="17">
        <v>-0.75085000000000002</v>
      </c>
      <c r="KR53" s="17">
        <v>172.7</v>
      </c>
      <c r="KS53" s="17">
        <v>107.39400000000001</v>
      </c>
      <c r="KT53" s="17">
        <v>235.82209</v>
      </c>
      <c r="KU53" s="17">
        <v>-63.12209</v>
      </c>
      <c r="KV53" s="17">
        <v>87.2</v>
      </c>
      <c r="KW53" s="17">
        <v>112.93547</v>
      </c>
      <c r="KX53" s="17">
        <v>78.718639999999994</v>
      </c>
      <c r="KY53" s="17">
        <v>8.4813600000000005</v>
      </c>
      <c r="KZ53" s="17">
        <v>66.2</v>
      </c>
      <c r="LA53" s="17">
        <v>66.809659999999994</v>
      </c>
      <c r="LB53" s="17">
        <v>66.809659999999994</v>
      </c>
      <c r="LC53" s="17">
        <v>-0.60965999999999998</v>
      </c>
      <c r="LD53" s="17">
        <v>66.8</v>
      </c>
      <c r="LE53" s="17">
        <v>78.567999999999998</v>
      </c>
      <c r="LF53" s="17">
        <v>68.851380000000006</v>
      </c>
      <c r="LG53" s="17">
        <v>-2.05138</v>
      </c>
      <c r="LH53" s="17">
        <v>29.2</v>
      </c>
      <c r="LI53" s="17">
        <v>29.806760000000001</v>
      </c>
      <c r="LJ53" s="17">
        <v>29.806760000000001</v>
      </c>
      <c r="LK53" s="17">
        <v>-0.60675999999999997</v>
      </c>
      <c r="LL53" s="17"/>
      <c r="LM53" s="17"/>
      <c r="LN53" s="17"/>
      <c r="LO53" s="17">
        <v>0</v>
      </c>
      <c r="LP53" s="17">
        <v>48.1</v>
      </c>
      <c r="LQ53" s="17">
        <v>50.645899999999997</v>
      </c>
      <c r="LR53" s="17">
        <v>45.993000000000002</v>
      </c>
      <c r="LS53" s="17">
        <v>2.1070000000000002</v>
      </c>
      <c r="LT53" s="17">
        <v>49</v>
      </c>
      <c r="LU53" s="17">
        <v>49.666240000000002</v>
      </c>
      <c r="LV53" s="17">
        <v>49.666240000000002</v>
      </c>
      <c r="LW53" s="17">
        <v>-0.66624000000000005</v>
      </c>
      <c r="LX53" s="17">
        <v>140.6</v>
      </c>
      <c r="LY53" s="17">
        <v>158.19065000000001</v>
      </c>
      <c r="LZ53" s="17">
        <v>158.19065000000001</v>
      </c>
      <c r="MA53" s="17">
        <v>-17.59065</v>
      </c>
      <c r="MB53" s="17">
        <v>142.30000000000001</v>
      </c>
      <c r="MC53" s="17">
        <v>158.19065000000001</v>
      </c>
      <c r="MD53" s="17">
        <v>158.19065000000001</v>
      </c>
      <c r="ME53" s="17">
        <v>-15.890650000000001</v>
      </c>
      <c r="MF53" s="17">
        <v>168.6</v>
      </c>
      <c r="MG53" s="17">
        <v>158.66569999999999</v>
      </c>
      <c r="MH53" s="17">
        <v>158.66569999999999</v>
      </c>
      <c r="MI53" s="17">
        <v>9.9343000000000004</v>
      </c>
      <c r="MJ53" s="17">
        <v>182.9</v>
      </c>
      <c r="MK53" s="17">
        <v>176.36183</v>
      </c>
      <c r="ML53" s="17">
        <v>176.36183</v>
      </c>
      <c r="MM53" s="17">
        <v>6.53817</v>
      </c>
      <c r="MN53" s="17"/>
      <c r="MO53" s="17"/>
      <c r="MP53" s="17"/>
      <c r="MQ53" s="17">
        <v>0</v>
      </c>
      <c r="MR53" s="17"/>
      <c r="MS53" s="17"/>
      <c r="MT53" s="17"/>
      <c r="MU53" s="17">
        <v>0</v>
      </c>
      <c r="MV53" s="17"/>
      <c r="MW53" s="17"/>
      <c r="MX53" s="17"/>
      <c r="MY53" s="17">
        <v>0</v>
      </c>
      <c r="MZ53" s="17"/>
      <c r="NA53" s="17"/>
      <c r="NB53" s="17"/>
      <c r="NC53" s="17">
        <v>0</v>
      </c>
      <c r="ND53" s="17">
        <v>209.6</v>
      </c>
      <c r="NE53" s="17">
        <v>205.29381000000001</v>
      </c>
      <c r="NF53" s="17">
        <v>205.29381000000001</v>
      </c>
      <c r="NG53" s="17">
        <v>4.30619</v>
      </c>
      <c r="NH53" s="17">
        <v>101.3</v>
      </c>
      <c r="NI53" s="17">
        <v>102.95515</v>
      </c>
      <c r="NJ53" s="17">
        <v>102.95515</v>
      </c>
      <c r="NK53" s="17">
        <v>-1.6551499999999999</v>
      </c>
      <c r="NL53" s="17">
        <v>7</v>
      </c>
      <c r="NM53" s="17">
        <v>5.8401899999999998</v>
      </c>
      <c r="NN53" s="17">
        <v>5.8401899999999998</v>
      </c>
      <c r="NO53" s="17">
        <v>1.15981</v>
      </c>
      <c r="NP53" s="17">
        <v>3.2</v>
      </c>
      <c r="NQ53" s="17">
        <v>3.22071</v>
      </c>
      <c r="NR53" s="17">
        <v>3.22071</v>
      </c>
      <c r="NS53" s="17">
        <v>-2.0709999999999999E-2</v>
      </c>
      <c r="NT53" s="17">
        <v>25.2</v>
      </c>
      <c r="NU53" s="17">
        <v>17.170000000000002</v>
      </c>
      <c r="NV53" s="17">
        <v>23.827500000000001</v>
      </c>
      <c r="NW53" s="17">
        <v>1.3725000000000001</v>
      </c>
      <c r="NX53" s="17">
        <v>0</v>
      </c>
      <c r="NY53" s="17"/>
      <c r="NZ53" s="17"/>
      <c r="OA53" s="17">
        <v>0</v>
      </c>
      <c r="OB53" s="17">
        <v>15</v>
      </c>
      <c r="OC53" s="17">
        <v>12.72</v>
      </c>
      <c r="OD53" s="17">
        <v>12.725099999999999</v>
      </c>
      <c r="OE53" s="17">
        <v>2.2749000000000001</v>
      </c>
      <c r="OF53" s="17"/>
      <c r="OG53" s="17"/>
      <c r="OH53" s="17"/>
      <c r="OI53" s="17">
        <v>0</v>
      </c>
      <c r="OJ53" s="17">
        <v>0</v>
      </c>
      <c r="OK53" s="17"/>
      <c r="OL53" s="17"/>
      <c r="OM53" s="17">
        <v>0</v>
      </c>
      <c r="ON53" s="17">
        <v>0</v>
      </c>
      <c r="OO53" s="17">
        <v>20.33764</v>
      </c>
      <c r="OP53" s="17">
        <v>20.33764</v>
      </c>
      <c r="OQ53" s="17">
        <v>-20.33764</v>
      </c>
      <c r="OR53" s="17">
        <v>9.9</v>
      </c>
      <c r="OS53" s="17"/>
      <c r="OT53" s="17"/>
      <c r="OU53" s="17">
        <v>9.9</v>
      </c>
      <c r="OV53" s="17">
        <v>1.2</v>
      </c>
      <c r="OW53" s="17"/>
      <c r="OX53" s="17"/>
      <c r="OY53" s="17">
        <v>1.2</v>
      </c>
      <c r="OZ53" s="17">
        <v>0</v>
      </c>
      <c r="PA53" s="17"/>
      <c r="PB53" s="17"/>
      <c r="PC53" s="17">
        <v>0</v>
      </c>
      <c r="PD53" s="17">
        <v>0</v>
      </c>
      <c r="PE53" s="17"/>
      <c r="PF53" s="17"/>
      <c r="PG53" s="17">
        <v>0</v>
      </c>
      <c r="PH53" s="17">
        <v>0.8</v>
      </c>
      <c r="PI53" s="17">
        <v>0.9</v>
      </c>
      <c r="PJ53" s="17">
        <v>0.9</v>
      </c>
      <c r="PK53" s="17">
        <v>-0.1</v>
      </c>
      <c r="PL53" s="17">
        <v>1.1000000000000001</v>
      </c>
      <c r="PM53" s="17">
        <v>1.5</v>
      </c>
      <c r="PN53" s="17">
        <v>1.5</v>
      </c>
      <c r="PO53" s="17">
        <v>-0.4</v>
      </c>
      <c r="PP53" s="17">
        <v>4.4000000000000004</v>
      </c>
      <c r="PQ53" s="17">
        <v>4.5</v>
      </c>
      <c r="PR53" s="17">
        <v>4.5</v>
      </c>
      <c r="PS53" s="17">
        <v>-0.1</v>
      </c>
      <c r="PT53" s="17">
        <v>20.9</v>
      </c>
      <c r="PU53" s="17">
        <v>2.9823</v>
      </c>
      <c r="PV53" s="17">
        <v>2.9823</v>
      </c>
      <c r="PW53" s="17">
        <v>17.9177</v>
      </c>
      <c r="PX53" s="17">
        <v>3.3</v>
      </c>
      <c r="PY53" s="17">
        <v>3.3</v>
      </c>
      <c r="PZ53" s="17">
        <v>3.3</v>
      </c>
      <c r="QA53" s="17">
        <v>0</v>
      </c>
      <c r="QB53" s="17">
        <v>0</v>
      </c>
      <c r="QC53" s="17"/>
      <c r="QD53" s="17"/>
      <c r="QE53" s="17">
        <v>0</v>
      </c>
      <c r="QF53" s="17">
        <v>3.6</v>
      </c>
      <c r="QG53" s="17">
        <v>3.5</v>
      </c>
      <c r="QH53" s="17">
        <v>3.5</v>
      </c>
      <c r="QI53" s="17">
        <v>0.1</v>
      </c>
      <c r="QJ53" s="17">
        <v>16.399999999999999</v>
      </c>
      <c r="QK53" s="17">
        <v>15.45894</v>
      </c>
      <c r="QL53" s="17">
        <v>15.45894</v>
      </c>
      <c r="QM53" s="17">
        <v>0.94106000000000001</v>
      </c>
      <c r="QN53" s="17">
        <v>0</v>
      </c>
      <c r="QO53" s="17"/>
      <c r="QP53" s="17"/>
      <c r="QQ53" s="17">
        <v>0</v>
      </c>
      <c r="QR53" s="17">
        <v>0</v>
      </c>
      <c r="QS53" s="17"/>
      <c r="QT53" s="17"/>
      <c r="QU53" s="17">
        <v>0</v>
      </c>
      <c r="QV53" s="17">
        <v>6.1</v>
      </c>
      <c r="QW53" s="17">
        <v>3.52</v>
      </c>
      <c r="QX53" s="17">
        <v>6.8364000000000003</v>
      </c>
      <c r="QY53" s="17">
        <v>-0.73640000000000005</v>
      </c>
      <c r="QZ53" s="17">
        <v>18</v>
      </c>
      <c r="RA53" s="17">
        <v>9.35</v>
      </c>
      <c r="RB53" s="17">
        <v>16.814399999999999</v>
      </c>
      <c r="RC53" s="17">
        <v>1.1856</v>
      </c>
      <c r="RD53" s="17">
        <v>0</v>
      </c>
      <c r="RE53" s="17"/>
      <c r="RF53" s="17"/>
      <c r="RG53" s="17">
        <v>0</v>
      </c>
      <c r="RH53" s="17">
        <v>2</v>
      </c>
      <c r="RI53" s="17">
        <v>1.96</v>
      </c>
      <c r="RJ53" s="17">
        <v>1.96</v>
      </c>
      <c r="RK53" s="17">
        <v>0.04</v>
      </c>
      <c r="RL53" s="17">
        <v>13.3</v>
      </c>
      <c r="RM53" s="17">
        <v>17.652349999999998</v>
      </c>
      <c r="RN53" s="17">
        <v>19.67727</v>
      </c>
      <c r="RO53" s="17">
        <v>-6.3772700000000002</v>
      </c>
      <c r="RP53" s="17">
        <v>1.5</v>
      </c>
      <c r="RQ53" s="17">
        <v>1.5640000000000001</v>
      </c>
      <c r="RR53" s="17">
        <v>1.5640000000000001</v>
      </c>
      <c r="RS53" s="17">
        <v>-6.4000000000000001E-2</v>
      </c>
      <c r="RT53" s="17"/>
      <c r="RU53" s="17"/>
      <c r="RV53" s="17"/>
      <c r="RW53" s="17">
        <v>0</v>
      </c>
      <c r="RX53" s="17">
        <v>3.6</v>
      </c>
      <c r="RY53" s="17">
        <v>3.6</v>
      </c>
      <c r="RZ53" s="17">
        <v>3.6</v>
      </c>
      <c r="SA53" s="17">
        <v>0</v>
      </c>
      <c r="SB53" s="17">
        <v>0</v>
      </c>
      <c r="SC53" s="17"/>
      <c r="SD53" s="17"/>
      <c r="SE53" s="17">
        <v>0</v>
      </c>
      <c r="SF53" s="17">
        <v>0</v>
      </c>
      <c r="SG53" s="17"/>
      <c r="SH53" s="17"/>
      <c r="SI53" s="17">
        <v>0</v>
      </c>
      <c r="SJ53" s="17">
        <v>5.0999999999999996</v>
      </c>
      <c r="SK53" s="17">
        <v>5.2</v>
      </c>
      <c r="SL53" s="17">
        <v>5.2</v>
      </c>
      <c r="SM53" s="17">
        <v>-0.1</v>
      </c>
      <c r="SN53" s="17">
        <v>4.2</v>
      </c>
      <c r="SO53" s="17">
        <v>3.1</v>
      </c>
      <c r="SP53" s="17">
        <v>3.1</v>
      </c>
      <c r="SQ53" s="17">
        <v>1.1000000000000001</v>
      </c>
      <c r="SR53" s="17">
        <v>3.1</v>
      </c>
      <c r="SS53" s="17">
        <v>3</v>
      </c>
      <c r="ST53" s="17">
        <v>3</v>
      </c>
      <c r="SU53" s="17">
        <v>0.1</v>
      </c>
      <c r="SV53" s="17">
        <v>4.4000000000000004</v>
      </c>
      <c r="SW53" s="17">
        <v>4.5</v>
      </c>
      <c r="SX53" s="17">
        <v>4.5</v>
      </c>
      <c r="SY53" s="17">
        <v>-0.1</v>
      </c>
      <c r="SZ53" s="17">
        <v>15.7</v>
      </c>
      <c r="TA53" s="17">
        <v>11.61</v>
      </c>
      <c r="TB53" s="17">
        <v>13</v>
      </c>
      <c r="TC53" s="17">
        <v>2.7</v>
      </c>
      <c r="TD53" s="17">
        <v>19.399999999999999</v>
      </c>
      <c r="TE53" s="17">
        <v>12</v>
      </c>
      <c r="TF53" s="17">
        <v>35</v>
      </c>
      <c r="TG53" s="17">
        <v>-15.6</v>
      </c>
      <c r="TH53" s="17">
        <v>0</v>
      </c>
      <c r="TI53" s="17"/>
      <c r="TJ53" s="17"/>
      <c r="TK53" s="17">
        <v>0</v>
      </c>
      <c r="TL53" s="17">
        <v>14.4</v>
      </c>
      <c r="TM53" s="17">
        <v>13.47</v>
      </c>
      <c r="TN53" s="17">
        <v>29.12</v>
      </c>
      <c r="TO53" s="17">
        <v>-14.72</v>
      </c>
      <c r="TP53" s="17">
        <v>20</v>
      </c>
      <c r="TQ53" s="17">
        <v>18.88</v>
      </c>
      <c r="TR53" s="17">
        <v>34.19</v>
      </c>
      <c r="TS53" s="17">
        <v>-14.19</v>
      </c>
      <c r="TT53" s="17">
        <v>2</v>
      </c>
      <c r="TU53" s="17">
        <v>3.75</v>
      </c>
      <c r="TV53" s="17">
        <v>2.0099999999999998</v>
      </c>
      <c r="TW53" s="17">
        <v>-0.01</v>
      </c>
      <c r="TX53" s="17">
        <v>2.6</v>
      </c>
      <c r="TY53" s="17">
        <v>3.75</v>
      </c>
      <c r="TZ53" s="17">
        <v>0.75</v>
      </c>
      <c r="UA53" s="17">
        <v>1.85</v>
      </c>
      <c r="UB53" s="17">
        <v>0</v>
      </c>
      <c r="UC53" s="17"/>
      <c r="UD53" s="17"/>
      <c r="UE53" s="17">
        <v>0</v>
      </c>
      <c r="UF53" s="17">
        <v>5.3</v>
      </c>
      <c r="UG53" s="17">
        <v>9</v>
      </c>
      <c r="UH53" s="17">
        <v>9</v>
      </c>
      <c r="UI53" s="17">
        <v>-3.7</v>
      </c>
      <c r="UJ53" s="17">
        <v>2.1</v>
      </c>
      <c r="UK53" s="17">
        <v>2</v>
      </c>
      <c r="UL53" s="17">
        <v>2</v>
      </c>
      <c r="UM53" s="17">
        <v>0.1</v>
      </c>
      <c r="UN53" s="17">
        <v>7.6</v>
      </c>
      <c r="UO53" s="17">
        <v>7.4</v>
      </c>
      <c r="UP53" s="17">
        <v>7.4</v>
      </c>
      <c r="UQ53" s="17">
        <v>0.2</v>
      </c>
      <c r="UR53" s="17">
        <v>6.8</v>
      </c>
      <c r="US53" s="17">
        <v>5</v>
      </c>
      <c r="UT53" s="17">
        <v>5</v>
      </c>
      <c r="UU53" s="17">
        <v>1.8</v>
      </c>
      <c r="UV53" s="17">
        <v>7.4</v>
      </c>
      <c r="UW53" s="17">
        <v>5.6</v>
      </c>
      <c r="UX53" s="17">
        <v>5.6</v>
      </c>
      <c r="UY53" s="17">
        <v>1.8</v>
      </c>
      <c r="UZ53" s="17">
        <v>7.4</v>
      </c>
      <c r="VA53" s="17">
        <v>5.8</v>
      </c>
      <c r="VB53" s="17">
        <v>5.8</v>
      </c>
      <c r="VC53" s="17">
        <v>1.6</v>
      </c>
      <c r="VD53" s="17">
        <v>12.7</v>
      </c>
      <c r="VE53" s="17">
        <v>12.36</v>
      </c>
      <c r="VF53" s="17">
        <v>12.364100000000001</v>
      </c>
      <c r="VG53" s="17">
        <v>0.33589999999999998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27.2</v>
      </c>
      <c r="VY53" s="17">
        <v>25</v>
      </c>
      <c r="VZ53" s="17">
        <v>13</v>
      </c>
      <c r="WA53" s="17">
        <v>14.2</v>
      </c>
      <c r="WB53" s="17">
        <v>22.9</v>
      </c>
      <c r="WC53" s="17">
        <v>20</v>
      </c>
      <c r="WD53" s="17">
        <v>8</v>
      </c>
      <c r="WE53" s="17">
        <v>14.9</v>
      </c>
      <c r="WF53" s="17">
        <v>0</v>
      </c>
      <c r="WG53" s="17"/>
      <c r="WH53" s="17"/>
      <c r="WI53" s="17">
        <v>0</v>
      </c>
      <c r="WJ53" s="17"/>
      <c r="WK53" s="17"/>
      <c r="WL53" s="17"/>
      <c r="WM53" s="17">
        <v>0</v>
      </c>
      <c r="WN53" s="17">
        <v>4.8</v>
      </c>
      <c r="WO53" s="17">
        <v>4.5</v>
      </c>
      <c r="WP53" s="17">
        <v>4.5</v>
      </c>
      <c r="WQ53" s="17">
        <v>0.3</v>
      </c>
      <c r="WR53" s="17">
        <v>2.1</v>
      </c>
      <c r="WS53" s="17">
        <v>2.2999999999999998</v>
      </c>
      <c r="WT53" s="17">
        <v>2.2999999999999998</v>
      </c>
      <c r="WU53" s="17">
        <v>-0.2</v>
      </c>
      <c r="WV53" s="17">
        <v>1.2</v>
      </c>
      <c r="WW53" s="17">
        <v>1.1499999999999999</v>
      </c>
      <c r="WX53" s="17">
        <v>1.1499999999999999</v>
      </c>
      <c r="WY53" s="17">
        <v>0.05</v>
      </c>
      <c r="WZ53" s="17">
        <v>3</v>
      </c>
      <c r="XA53" s="17">
        <v>3</v>
      </c>
      <c r="XB53" s="17">
        <v>3</v>
      </c>
      <c r="XC53" s="17">
        <v>0</v>
      </c>
      <c r="XD53" s="17">
        <v>0</v>
      </c>
      <c r="XE53" s="17"/>
      <c r="XF53" s="17"/>
      <c r="XG53" s="17">
        <v>0</v>
      </c>
      <c r="XH53" s="17">
        <v>7.8</v>
      </c>
      <c r="XI53" s="17">
        <v>7.8</v>
      </c>
      <c r="XJ53" s="17">
        <v>7.8</v>
      </c>
      <c r="XK53" s="17">
        <v>0</v>
      </c>
      <c r="XL53" s="17">
        <v>19.3</v>
      </c>
      <c r="XM53" s="17">
        <v>18.550719999999998</v>
      </c>
      <c r="XN53" s="17">
        <v>18.550719999999998</v>
      </c>
      <c r="XO53" s="17">
        <v>0.74927999999999995</v>
      </c>
      <c r="XP53" s="17">
        <v>10</v>
      </c>
      <c r="XQ53" s="17">
        <v>9.9</v>
      </c>
      <c r="XR53" s="17">
        <v>9.9</v>
      </c>
      <c r="XS53" s="17">
        <v>0.1</v>
      </c>
      <c r="XT53" s="17">
        <v>8.6999999999999993</v>
      </c>
      <c r="XU53" s="17">
        <v>10.43478</v>
      </c>
      <c r="XV53" s="17">
        <v>10.43478</v>
      </c>
      <c r="XW53" s="17">
        <v>-1.73478</v>
      </c>
      <c r="XX53" s="17"/>
      <c r="XY53" s="17"/>
      <c r="XZ53" s="17"/>
      <c r="YA53" s="17">
        <v>0</v>
      </c>
      <c r="YB53" s="17"/>
      <c r="YC53" s="17"/>
      <c r="YD53" s="17"/>
      <c r="YE53" s="17">
        <v>0</v>
      </c>
      <c r="YF53" s="17">
        <v>15.5</v>
      </c>
      <c r="YG53" s="17">
        <v>13.52657</v>
      </c>
      <c r="YH53" s="17">
        <v>13.52657</v>
      </c>
      <c r="YI53" s="17">
        <v>1.97343</v>
      </c>
      <c r="YJ53" s="17">
        <v>16.3</v>
      </c>
      <c r="YK53" s="17">
        <v>15</v>
      </c>
      <c r="YL53" s="17"/>
      <c r="YM53" s="17">
        <v>16.3</v>
      </c>
      <c r="YN53" s="17">
        <v>8.1999999999999993</v>
      </c>
      <c r="YO53" s="17">
        <v>8.25</v>
      </c>
      <c r="YP53" s="17">
        <v>8.25</v>
      </c>
      <c r="YQ53" s="17">
        <v>-0.05</v>
      </c>
      <c r="YR53" s="17">
        <v>10.9</v>
      </c>
      <c r="YS53" s="17">
        <v>11</v>
      </c>
      <c r="YT53" s="17">
        <v>10.628019999999999</v>
      </c>
      <c r="YU53" s="17">
        <v>0.27198</v>
      </c>
      <c r="YV53" s="17">
        <v>11.3</v>
      </c>
      <c r="YW53" s="17">
        <v>12.13527</v>
      </c>
      <c r="YX53" s="17">
        <v>12.13527</v>
      </c>
      <c r="YY53" s="17">
        <v>-0.83526999999999996</v>
      </c>
    </row>
    <row r="54" spans="1:675" ht="24" customHeight="1" x14ac:dyDescent="0.25">
      <c r="A54" s="1"/>
      <c r="B54" s="16" t="s">
        <v>69</v>
      </c>
      <c r="C54" s="16" t="s">
        <v>902</v>
      </c>
      <c r="D54" s="17">
        <v>197.3</v>
      </c>
      <c r="E54" s="17">
        <v>106.41252</v>
      </c>
      <c r="F54" s="17">
        <v>34.837359999999997</v>
      </c>
      <c r="G54" s="17">
        <v>162.46263999999999</v>
      </c>
      <c r="H54" s="17">
        <v>635.4</v>
      </c>
      <c r="I54" s="17">
        <v>655.76232000000005</v>
      </c>
      <c r="J54" s="17">
        <v>655.76232000000005</v>
      </c>
      <c r="K54" s="17">
        <v>-20.36232</v>
      </c>
      <c r="L54" s="17">
        <v>214.7</v>
      </c>
      <c r="M54" s="17">
        <v>212.30054999999999</v>
      </c>
      <c r="N54" s="17">
        <v>212.30054999999999</v>
      </c>
      <c r="O54" s="17">
        <v>2.3994499999999999</v>
      </c>
      <c r="P54" s="17"/>
      <c r="Q54" s="17"/>
      <c r="R54" s="17"/>
      <c r="S54" s="17">
        <v>0</v>
      </c>
      <c r="T54" s="17"/>
      <c r="U54" s="17"/>
      <c r="V54" s="17"/>
      <c r="W54" s="17">
        <v>0</v>
      </c>
      <c r="X54" s="17">
        <v>10.6</v>
      </c>
      <c r="Y54" s="17"/>
      <c r="Z54" s="17"/>
      <c r="AA54" s="17">
        <v>10.6</v>
      </c>
      <c r="AB54" s="17">
        <v>82.9</v>
      </c>
      <c r="AC54" s="17">
        <v>83</v>
      </c>
      <c r="AD54" s="17">
        <v>80.119200000000006</v>
      </c>
      <c r="AE54" s="17">
        <v>2.7808000000000002</v>
      </c>
      <c r="AF54" s="17"/>
      <c r="AG54" s="17"/>
      <c r="AH54" s="17"/>
      <c r="AI54" s="17">
        <v>0</v>
      </c>
      <c r="AJ54" s="17">
        <v>0</v>
      </c>
      <c r="AK54" s="17"/>
      <c r="AL54" s="17"/>
      <c r="AM54" s="17">
        <v>0</v>
      </c>
      <c r="AN54" s="17">
        <v>181.2</v>
      </c>
      <c r="AO54" s="17">
        <v>196.22801999999999</v>
      </c>
      <c r="AP54" s="17">
        <v>196.22801999999999</v>
      </c>
      <c r="AQ54" s="17">
        <v>-15.02802</v>
      </c>
      <c r="AR54" s="17">
        <v>199.8</v>
      </c>
      <c r="AS54" s="17">
        <v>196.22801999999999</v>
      </c>
      <c r="AT54" s="17">
        <v>196.22801999999999</v>
      </c>
      <c r="AU54" s="17">
        <v>3.5719799999999999</v>
      </c>
      <c r="AV54" s="17">
        <v>200.7</v>
      </c>
      <c r="AW54" s="17">
        <v>196.22801999999999</v>
      </c>
      <c r="AX54" s="17">
        <v>196.22801999999999</v>
      </c>
      <c r="AY54" s="17">
        <v>4.4719800000000003</v>
      </c>
      <c r="AZ54" s="17">
        <v>287.39999999999998</v>
      </c>
      <c r="BA54" s="17">
        <v>295.22593999999998</v>
      </c>
      <c r="BB54" s="17">
        <v>295.22593999999998</v>
      </c>
      <c r="BC54" s="17">
        <v>-7.8259400000000001</v>
      </c>
      <c r="BD54" s="17">
        <v>207.3</v>
      </c>
      <c r="BE54" s="17">
        <v>206.04143999999999</v>
      </c>
      <c r="BF54" s="17">
        <v>206.04143999999999</v>
      </c>
      <c r="BG54" s="17">
        <v>1.2585599999999999</v>
      </c>
      <c r="BH54" s="17">
        <v>108.3</v>
      </c>
      <c r="BI54" s="17">
        <v>103.33009</v>
      </c>
      <c r="BJ54" s="17">
        <v>103.33009</v>
      </c>
      <c r="BK54" s="17">
        <v>4.9699099999999996</v>
      </c>
      <c r="BL54" s="17">
        <v>369.9</v>
      </c>
      <c r="BM54" s="17">
        <v>379.53043000000002</v>
      </c>
      <c r="BN54" s="17">
        <v>379.53043000000002</v>
      </c>
      <c r="BO54" s="17">
        <v>-9.6304300000000005</v>
      </c>
      <c r="BP54" s="17">
        <v>2.9</v>
      </c>
      <c r="BQ54" s="17">
        <v>3.02576</v>
      </c>
      <c r="BR54" s="17">
        <v>3.02576</v>
      </c>
      <c r="BS54" s="17">
        <v>-0.12576000000000001</v>
      </c>
      <c r="BT54" s="17"/>
      <c r="BU54" s="17"/>
      <c r="BV54" s="17"/>
      <c r="BW54" s="17">
        <v>0</v>
      </c>
      <c r="BX54" s="17"/>
      <c r="BY54" s="17"/>
      <c r="BZ54" s="17"/>
      <c r="CA54" s="17">
        <v>0</v>
      </c>
      <c r="CB54" s="17"/>
      <c r="CC54" s="17"/>
      <c r="CD54" s="17"/>
      <c r="CE54" s="17">
        <v>0</v>
      </c>
      <c r="CF54" s="17">
        <v>138.80000000000001</v>
      </c>
      <c r="CG54" s="17">
        <v>161.28</v>
      </c>
      <c r="CH54" s="17">
        <v>137.32174000000001</v>
      </c>
      <c r="CI54" s="17">
        <v>1.4782599999999999</v>
      </c>
      <c r="CJ54" s="17">
        <v>7.1</v>
      </c>
      <c r="CK54" s="17">
        <v>7.0449000000000002</v>
      </c>
      <c r="CL54" s="17">
        <v>7.0449000000000002</v>
      </c>
      <c r="CM54" s="17">
        <v>5.5100000000000003E-2</v>
      </c>
      <c r="CN54" s="17">
        <v>5.0999999999999996</v>
      </c>
      <c r="CO54" s="17">
        <v>3.78295</v>
      </c>
      <c r="CP54" s="17">
        <v>3.78295</v>
      </c>
      <c r="CQ54" s="17">
        <v>1.3170500000000001</v>
      </c>
      <c r="CR54" s="17">
        <v>22.5</v>
      </c>
      <c r="CS54" s="17">
        <v>22.280850000000001</v>
      </c>
      <c r="CT54" s="17">
        <v>22.280850000000001</v>
      </c>
      <c r="CU54" s="17">
        <v>0.21915000000000001</v>
      </c>
      <c r="CV54" s="17">
        <v>90.9</v>
      </c>
      <c r="CW54" s="17">
        <v>67.573689999999999</v>
      </c>
      <c r="CX54" s="17">
        <v>51.435780000000001</v>
      </c>
      <c r="CY54" s="17">
        <v>39.464219999999997</v>
      </c>
      <c r="CZ54" s="17">
        <v>69</v>
      </c>
      <c r="DA54" s="17">
        <v>89.268150000000006</v>
      </c>
      <c r="DB54" s="17">
        <v>219.41560999999999</v>
      </c>
      <c r="DC54" s="17">
        <v>-150.41560999999999</v>
      </c>
      <c r="DD54" s="17"/>
      <c r="DE54" s="17"/>
      <c r="DF54" s="17"/>
      <c r="DG54" s="17">
        <v>0</v>
      </c>
      <c r="DH54" s="17"/>
      <c r="DI54" s="17"/>
      <c r="DJ54" s="17"/>
      <c r="DK54" s="17">
        <v>0</v>
      </c>
      <c r="DL54" s="17"/>
      <c r="DM54" s="17"/>
      <c r="DN54" s="17"/>
      <c r="DO54" s="17">
        <v>0</v>
      </c>
      <c r="DP54" s="17">
        <v>6.5</v>
      </c>
      <c r="DQ54" s="17">
        <v>6.39</v>
      </c>
      <c r="DR54" s="17">
        <v>6.39</v>
      </c>
      <c r="DS54" s="17">
        <v>0.11</v>
      </c>
      <c r="DT54" s="17">
        <v>297</v>
      </c>
      <c r="DU54" s="17">
        <v>227.35265999999999</v>
      </c>
      <c r="DV54" s="17"/>
      <c r="DW54" s="17">
        <v>297</v>
      </c>
      <c r="DX54" s="17">
        <v>30.3</v>
      </c>
      <c r="DY54" s="17">
        <v>30.156700000000001</v>
      </c>
      <c r="DZ54" s="17">
        <v>46.910420000000002</v>
      </c>
      <c r="EA54" s="17">
        <v>-16.610420000000001</v>
      </c>
      <c r="EB54" s="17">
        <v>30.1</v>
      </c>
      <c r="EC54" s="17"/>
      <c r="ED54" s="17">
        <v>75.932550000000006</v>
      </c>
      <c r="EE54" s="17">
        <v>-45.832549999999998</v>
      </c>
      <c r="EF54" s="17">
        <v>21.4</v>
      </c>
      <c r="EG54" s="17">
        <v>20.48039</v>
      </c>
      <c r="EH54" s="17">
        <v>32.74783</v>
      </c>
      <c r="EI54" s="17">
        <v>-11.34783</v>
      </c>
      <c r="EJ54" s="17">
        <v>16.399999999999999</v>
      </c>
      <c r="EK54" s="17">
        <v>18.176390000000001</v>
      </c>
      <c r="EL54" s="17">
        <v>15.904339999999999</v>
      </c>
      <c r="EM54" s="17">
        <v>0.49565999999999999</v>
      </c>
      <c r="EN54" s="17">
        <v>11</v>
      </c>
      <c r="EO54" s="17">
        <v>11.400969999999999</v>
      </c>
      <c r="EP54" s="17">
        <v>11.400969999999999</v>
      </c>
      <c r="EQ54" s="17">
        <v>-0.40096999999999999</v>
      </c>
      <c r="ER54" s="17">
        <v>75.8</v>
      </c>
      <c r="ES54" s="17">
        <v>87.26473</v>
      </c>
      <c r="ET54" s="17">
        <v>74.675250000000005</v>
      </c>
      <c r="EU54" s="17">
        <v>1.1247499999999999</v>
      </c>
      <c r="EV54" s="17">
        <v>176.8</v>
      </c>
      <c r="EW54" s="17">
        <v>184.74316999999999</v>
      </c>
      <c r="EX54" s="17">
        <v>184.74316999999999</v>
      </c>
      <c r="EY54" s="17">
        <v>-7.9431700000000003</v>
      </c>
      <c r="EZ54" s="17">
        <v>177.2</v>
      </c>
      <c r="FA54" s="17">
        <v>184.74316999999999</v>
      </c>
      <c r="FB54" s="17">
        <v>184.74316999999999</v>
      </c>
      <c r="FC54" s="17">
        <v>-7.5431699999999999</v>
      </c>
      <c r="FD54" s="17">
        <v>181.2</v>
      </c>
      <c r="FE54" s="17">
        <v>185.29795999999999</v>
      </c>
      <c r="FF54" s="17">
        <v>185.29795999999999</v>
      </c>
      <c r="FG54" s="17">
        <v>-4.0979599999999996</v>
      </c>
      <c r="FH54" s="17">
        <v>99.6</v>
      </c>
      <c r="FI54" s="17">
        <v>100.4654</v>
      </c>
      <c r="FJ54" s="17">
        <v>87.570220000000006</v>
      </c>
      <c r="FK54" s="17">
        <v>12.029780000000001</v>
      </c>
      <c r="FL54" s="17">
        <v>19.100000000000001</v>
      </c>
      <c r="FM54" s="17">
        <v>4.1451099999999999</v>
      </c>
      <c r="FN54" s="17">
        <v>23.226459999999999</v>
      </c>
      <c r="FO54" s="17">
        <v>-4.1264599999999998</v>
      </c>
      <c r="FP54" s="17">
        <v>21.1</v>
      </c>
      <c r="FQ54" s="17">
        <v>21.646380000000001</v>
      </c>
      <c r="FR54" s="17">
        <v>21.646380000000001</v>
      </c>
      <c r="FS54" s="17">
        <v>-0.54637999999999998</v>
      </c>
      <c r="FT54" s="17">
        <v>16.399999999999999</v>
      </c>
      <c r="FU54" s="17">
        <v>14.912509999999999</v>
      </c>
      <c r="FV54" s="17">
        <v>14.912509999999999</v>
      </c>
      <c r="FW54" s="17">
        <v>1.48749</v>
      </c>
      <c r="FX54" s="17">
        <v>23.9</v>
      </c>
      <c r="FY54" s="17">
        <v>41.450789999999998</v>
      </c>
      <c r="FZ54" s="17">
        <v>41.450780000000002</v>
      </c>
      <c r="GA54" s="17">
        <v>-17.55078</v>
      </c>
      <c r="GB54" s="17"/>
      <c r="GC54" s="17"/>
      <c r="GD54" s="17"/>
      <c r="GE54" s="17">
        <v>0</v>
      </c>
      <c r="GF54" s="17"/>
      <c r="GG54" s="17"/>
      <c r="GH54" s="17"/>
      <c r="GI54" s="17">
        <v>0</v>
      </c>
      <c r="GJ54" s="17">
        <v>6.7</v>
      </c>
      <c r="GK54" s="17">
        <v>6.8787000000000003</v>
      </c>
      <c r="GL54" s="17">
        <v>6.8787000000000003</v>
      </c>
      <c r="GM54" s="17">
        <v>-0.1787</v>
      </c>
      <c r="GN54" s="17">
        <v>81.099999999999994</v>
      </c>
      <c r="GO54" s="17">
        <v>98.743210000000005</v>
      </c>
      <c r="GP54" s="17">
        <v>141.61836</v>
      </c>
      <c r="GQ54" s="17">
        <v>-60.518360000000001</v>
      </c>
      <c r="GR54" s="17"/>
      <c r="GS54" s="17"/>
      <c r="GT54" s="17"/>
      <c r="GU54" s="17">
        <v>0</v>
      </c>
      <c r="GV54" s="17"/>
      <c r="GW54" s="17"/>
      <c r="GX54" s="17"/>
      <c r="GY54" s="17">
        <v>0</v>
      </c>
      <c r="GZ54" s="17"/>
      <c r="HA54" s="17"/>
      <c r="HB54" s="17"/>
      <c r="HC54" s="17">
        <v>0</v>
      </c>
      <c r="HD54" s="17"/>
      <c r="HE54" s="17"/>
      <c r="HF54" s="17"/>
      <c r="HG54" s="17">
        <v>0</v>
      </c>
      <c r="HH54" s="17">
        <v>50.9</v>
      </c>
      <c r="HI54" s="17">
        <v>44.72175</v>
      </c>
      <c r="HJ54" s="17">
        <v>68.073220000000006</v>
      </c>
      <c r="HK54" s="17">
        <v>-17.173220000000001</v>
      </c>
      <c r="HL54" s="17">
        <v>0</v>
      </c>
      <c r="HM54" s="17"/>
      <c r="HN54" s="17"/>
      <c r="HO54" s="17">
        <v>0</v>
      </c>
      <c r="HP54" s="17"/>
      <c r="HQ54" s="17"/>
      <c r="HR54" s="17"/>
      <c r="HS54" s="17">
        <v>0</v>
      </c>
      <c r="HT54" s="17">
        <v>39.799999999999997</v>
      </c>
      <c r="HU54" s="17">
        <v>45.291899999999998</v>
      </c>
      <c r="HV54" s="17">
        <v>45.291899999999998</v>
      </c>
      <c r="HW54" s="17">
        <v>-5.4919000000000002</v>
      </c>
      <c r="HX54" s="17"/>
      <c r="HY54" s="17"/>
      <c r="HZ54" s="17"/>
      <c r="IA54" s="17">
        <v>0</v>
      </c>
      <c r="IB54" s="17">
        <v>0</v>
      </c>
      <c r="IC54" s="17"/>
      <c r="ID54" s="17"/>
      <c r="IE54" s="17">
        <v>0</v>
      </c>
      <c r="IF54" s="17"/>
      <c r="IG54" s="17"/>
      <c r="IH54" s="17"/>
      <c r="II54" s="17">
        <v>0</v>
      </c>
      <c r="IJ54" s="17">
        <v>90.9</v>
      </c>
      <c r="IK54" s="17">
        <v>90.009810000000002</v>
      </c>
      <c r="IL54" s="17">
        <v>90.148499999999999</v>
      </c>
      <c r="IM54" s="17">
        <v>0.75149999999999995</v>
      </c>
      <c r="IN54" s="17">
        <v>169.9</v>
      </c>
      <c r="IO54" s="17">
        <v>182.72050999999999</v>
      </c>
      <c r="IP54" s="17">
        <v>182.72050999999999</v>
      </c>
      <c r="IQ54" s="17">
        <v>-12.820510000000001</v>
      </c>
      <c r="IR54" s="17">
        <v>167.9</v>
      </c>
      <c r="IS54" s="17">
        <v>182.72050999999999</v>
      </c>
      <c r="IT54" s="17">
        <v>182.72050999999999</v>
      </c>
      <c r="IU54" s="17">
        <v>-14.820510000000001</v>
      </c>
      <c r="IV54" s="17">
        <v>200.4</v>
      </c>
      <c r="IW54" s="17">
        <v>182.72050999999999</v>
      </c>
      <c r="IX54" s="17">
        <v>182.72050999999999</v>
      </c>
      <c r="IY54" s="17">
        <v>17.679490000000001</v>
      </c>
      <c r="IZ54" s="17">
        <v>268.39999999999998</v>
      </c>
      <c r="JA54" s="17">
        <v>274.90383000000003</v>
      </c>
      <c r="JB54" s="17">
        <v>274.90383000000003</v>
      </c>
      <c r="JC54" s="17">
        <v>-6.5038299999999998</v>
      </c>
      <c r="JD54" s="17">
        <v>67.400000000000006</v>
      </c>
      <c r="JE54" s="17">
        <v>71.102429999999998</v>
      </c>
      <c r="JF54" s="17">
        <v>71.102429999999998</v>
      </c>
      <c r="JG54" s="17">
        <v>-3.7024300000000001</v>
      </c>
      <c r="JH54" s="17">
        <v>34.299999999999997</v>
      </c>
      <c r="JI54" s="17">
        <v>35.657980000000002</v>
      </c>
      <c r="JJ54" s="17">
        <v>35.657980000000002</v>
      </c>
      <c r="JK54" s="17">
        <v>-1.35798</v>
      </c>
      <c r="JL54" s="17"/>
      <c r="JM54" s="17"/>
      <c r="JN54" s="17"/>
      <c r="JO54" s="17">
        <v>0</v>
      </c>
      <c r="JP54" s="17"/>
      <c r="JQ54" s="17"/>
      <c r="JR54" s="17"/>
      <c r="JS54" s="17">
        <v>0</v>
      </c>
      <c r="JT54" s="17"/>
      <c r="JU54" s="17"/>
      <c r="JV54" s="17"/>
      <c r="JW54" s="17">
        <v>0</v>
      </c>
      <c r="JX54" s="17">
        <v>22.5</v>
      </c>
      <c r="JY54" s="17">
        <v>26</v>
      </c>
      <c r="JZ54" s="17">
        <v>26</v>
      </c>
      <c r="KA54" s="17">
        <v>-3.5</v>
      </c>
      <c r="KB54" s="17"/>
      <c r="KC54" s="17"/>
      <c r="KD54" s="17"/>
      <c r="KE54" s="17">
        <v>0</v>
      </c>
      <c r="KF54" s="17"/>
      <c r="KG54" s="17"/>
      <c r="KH54" s="17"/>
      <c r="KI54" s="17">
        <v>0</v>
      </c>
      <c r="KJ54" s="17">
        <v>4.0999999999999996</v>
      </c>
      <c r="KK54" s="17"/>
      <c r="KL54" s="17"/>
      <c r="KM54" s="17">
        <v>4.0999999999999996</v>
      </c>
      <c r="KN54" s="17">
        <v>0.7</v>
      </c>
      <c r="KO54" s="17">
        <v>1.45085</v>
      </c>
      <c r="KP54" s="17">
        <v>1.45085</v>
      </c>
      <c r="KQ54" s="17">
        <v>-0.75085000000000002</v>
      </c>
      <c r="KR54" s="17">
        <v>127.1</v>
      </c>
      <c r="KS54" s="17">
        <v>165.66897</v>
      </c>
      <c r="KT54" s="17">
        <v>237.30731</v>
      </c>
      <c r="KU54" s="17">
        <v>-110.20731000000001</v>
      </c>
      <c r="KV54" s="17">
        <v>74.7</v>
      </c>
      <c r="KW54" s="17">
        <v>106.06467000000001</v>
      </c>
      <c r="KX54" s="17">
        <v>78.718639999999994</v>
      </c>
      <c r="KY54" s="17">
        <v>-4.0186400000000004</v>
      </c>
      <c r="KZ54" s="17">
        <v>64.5</v>
      </c>
      <c r="LA54" s="17">
        <v>66.809659999999994</v>
      </c>
      <c r="LB54" s="17">
        <v>66.809659999999994</v>
      </c>
      <c r="LC54" s="17">
        <v>-2.30966</v>
      </c>
      <c r="LD54" s="17">
        <v>75.599999999999994</v>
      </c>
      <c r="LE54" s="17">
        <v>78.567999999999998</v>
      </c>
      <c r="LF54" s="17">
        <v>66.953599999999994</v>
      </c>
      <c r="LG54" s="17">
        <v>8.6463999999999999</v>
      </c>
      <c r="LH54" s="17">
        <v>29.4</v>
      </c>
      <c r="LI54" s="17">
        <v>29.806760000000001</v>
      </c>
      <c r="LJ54" s="17">
        <v>29.806760000000001</v>
      </c>
      <c r="LK54" s="17">
        <v>-0.40676000000000001</v>
      </c>
      <c r="LL54" s="17"/>
      <c r="LM54" s="17"/>
      <c r="LN54" s="17"/>
      <c r="LO54" s="17">
        <v>0</v>
      </c>
      <c r="LP54" s="17">
        <v>48.2</v>
      </c>
      <c r="LQ54" s="17">
        <v>50.645899999999997</v>
      </c>
      <c r="LR54" s="17">
        <v>33.160620000000002</v>
      </c>
      <c r="LS54" s="17">
        <v>15.03938</v>
      </c>
      <c r="LT54" s="17">
        <v>48.8</v>
      </c>
      <c r="LU54" s="17">
        <v>49.666240000000002</v>
      </c>
      <c r="LV54" s="17">
        <v>49.666240000000002</v>
      </c>
      <c r="LW54" s="17">
        <v>-0.86624000000000001</v>
      </c>
      <c r="LX54" s="17">
        <v>141.80000000000001</v>
      </c>
      <c r="LY54" s="17">
        <v>158.19065000000001</v>
      </c>
      <c r="LZ54" s="17">
        <v>158.19065000000001</v>
      </c>
      <c r="MA54" s="17">
        <v>-16.390650000000001</v>
      </c>
      <c r="MB54" s="17">
        <v>143.9</v>
      </c>
      <c r="MC54" s="17">
        <v>158.19065000000001</v>
      </c>
      <c r="MD54" s="17">
        <v>158.19065000000001</v>
      </c>
      <c r="ME54" s="17">
        <v>-14.290649999999999</v>
      </c>
      <c r="MF54" s="17">
        <v>168.7</v>
      </c>
      <c r="MG54" s="17">
        <v>158.66569999999999</v>
      </c>
      <c r="MH54" s="17">
        <v>158.66569999999999</v>
      </c>
      <c r="MI54" s="17">
        <v>10.0343</v>
      </c>
      <c r="MJ54" s="17">
        <v>184.4</v>
      </c>
      <c r="MK54" s="17">
        <v>176.36183</v>
      </c>
      <c r="ML54" s="17">
        <v>176.36183</v>
      </c>
      <c r="MM54" s="17">
        <v>8.0381699999999991</v>
      </c>
      <c r="MN54" s="17"/>
      <c r="MO54" s="17"/>
      <c r="MP54" s="17"/>
      <c r="MQ54" s="17">
        <v>0</v>
      </c>
      <c r="MR54" s="17"/>
      <c r="MS54" s="17"/>
      <c r="MT54" s="17"/>
      <c r="MU54" s="17">
        <v>0</v>
      </c>
      <c r="MV54" s="17"/>
      <c r="MW54" s="17"/>
      <c r="MX54" s="17"/>
      <c r="MY54" s="17">
        <v>0</v>
      </c>
      <c r="MZ54" s="17"/>
      <c r="NA54" s="17"/>
      <c r="NB54" s="17"/>
      <c r="NC54" s="17">
        <v>0</v>
      </c>
      <c r="ND54" s="17">
        <v>209</v>
      </c>
      <c r="NE54" s="17">
        <v>205.29381000000001</v>
      </c>
      <c r="NF54" s="17">
        <v>205.29381000000001</v>
      </c>
      <c r="NG54" s="17">
        <v>3.7061899999999999</v>
      </c>
      <c r="NH54" s="17">
        <v>101.3</v>
      </c>
      <c r="NI54" s="17">
        <v>102.95515</v>
      </c>
      <c r="NJ54" s="17">
        <v>102.95515</v>
      </c>
      <c r="NK54" s="17">
        <v>-1.6551499999999999</v>
      </c>
      <c r="NL54" s="17">
        <v>7</v>
      </c>
      <c r="NM54" s="17">
        <v>5.8401899999999998</v>
      </c>
      <c r="NN54" s="17">
        <v>5.8401899999999998</v>
      </c>
      <c r="NO54" s="17">
        <v>1.15981</v>
      </c>
      <c r="NP54" s="17">
        <v>3.1</v>
      </c>
      <c r="NQ54" s="17">
        <v>3.22071</v>
      </c>
      <c r="NR54" s="17">
        <v>3.22071</v>
      </c>
      <c r="NS54" s="17">
        <v>-0.12071</v>
      </c>
      <c r="NT54" s="17">
        <v>16.899999999999999</v>
      </c>
      <c r="NU54" s="17">
        <v>17.05</v>
      </c>
      <c r="NV54" s="17">
        <v>23.488199999999999</v>
      </c>
      <c r="NW54" s="17">
        <v>-6.5881999999999996</v>
      </c>
      <c r="NX54" s="17">
        <v>0</v>
      </c>
      <c r="NY54" s="17"/>
      <c r="NZ54" s="17"/>
      <c r="OA54" s="17">
        <v>0</v>
      </c>
      <c r="OB54" s="17">
        <v>15.3</v>
      </c>
      <c r="OC54" s="17">
        <v>12.59</v>
      </c>
      <c r="OD54" s="17">
        <v>12.589399999999999</v>
      </c>
      <c r="OE54" s="17">
        <v>2.7105999999999999</v>
      </c>
      <c r="OF54" s="17"/>
      <c r="OG54" s="17"/>
      <c r="OH54" s="17"/>
      <c r="OI54" s="17">
        <v>0</v>
      </c>
      <c r="OJ54" s="17">
        <v>0</v>
      </c>
      <c r="OK54" s="17"/>
      <c r="OL54" s="17"/>
      <c r="OM54" s="17">
        <v>0</v>
      </c>
      <c r="ON54" s="17">
        <v>0</v>
      </c>
      <c r="OO54" s="17">
        <v>20.33764</v>
      </c>
      <c r="OP54" s="17">
        <v>20.33764</v>
      </c>
      <c r="OQ54" s="17">
        <v>-20.33764</v>
      </c>
      <c r="OR54" s="17">
        <v>9.1999999999999993</v>
      </c>
      <c r="OS54" s="17"/>
      <c r="OT54" s="17"/>
      <c r="OU54" s="17">
        <v>9.1999999999999993</v>
      </c>
      <c r="OV54" s="17">
        <v>1.1000000000000001</v>
      </c>
      <c r="OW54" s="17"/>
      <c r="OX54" s="17"/>
      <c r="OY54" s="17">
        <v>1.1000000000000001</v>
      </c>
      <c r="OZ54" s="17">
        <v>0</v>
      </c>
      <c r="PA54" s="17"/>
      <c r="PB54" s="17"/>
      <c r="PC54" s="17">
        <v>0</v>
      </c>
      <c r="PD54" s="17">
        <v>0</v>
      </c>
      <c r="PE54" s="17"/>
      <c r="PF54" s="17"/>
      <c r="PG54" s="17">
        <v>0</v>
      </c>
      <c r="PH54" s="17">
        <v>0.9</v>
      </c>
      <c r="PI54" s="17">
        <v>0.9</v>
      </c>
      <c r="PJ54" s="17">
        <v>0.9</v>
      </c>
      <c r="PK54" s="17">
        <v>0</v>
      </c>
      <c r="PL54" s="17">
        <v>1.1000000000000001</v>
      </c>
      <c r="PM54" s="17">
        <v>1.5</v>
      </c>
      <c r="PN54" s="17">
        <v>1.5</v>
      </c>
      <c r="PO54" s="17">
        <v>-0.4</v>
      </c>
      <c r="PP54" s="17">
        <v>4.7</v>
      </c>
      <c r="PQ54" s="17">
        <v>4.5</v>
      </c>
      <c r="PR54" s="17">
        <v>4.5</v>
      </c>
      <c r="PS54" s="17">
        <v>0.2</v>
      </c>
      <c r="PT54" s="17">
        <v>20.5</v>
      </c>
      <c r="PU54" s="17">
        <v>2.9823</v>
      </c>
      <c r="PV54" s="17">
        <v>2.9823</v>
      </c>
      <c r="PW54" s="17">
        <v>17.517700000000001</v>
      </c>
      <c r="PX54" s="17">
        <v>3.3</v>
      </c>
      <c r="PY54" s="17">
        <v>3.3</v>
      </c>
      <c r="PZ54" s="17">
        <v>3.3</v>
      </c>
      <c r="QA54" s="17">
        <v>0</v>
      </c>
      <c r="QB54" s="17">
        <v>0</v>
      </c>
      <c r="QC54" s="17"/>
      <c r="QD54" s="17"/>
      <c r="QE54" s="17">
        <v>0</v>
      </c>
      <c r="QF54" s="17">
        <v>3.7</v>
      </c>
      <c r="QG54" s="17">
        <v>3.5</v>
      </c>
      <c r="QH54" s="17">
        <v>3.5</v>
      </c>
      <c r="QI54" s="17">
        <v>0.2</v>
      </c>
      <c r="QJ54" s="17">
        <v>16.399999999999999</v>
      </c>
      <c r="QK54" s="17">
        <v>15.45894</v>
      </c>
      <c r="QL54" s="17">
        <v>15.45894</v>
      </c>
      <c r="QM54" s="17">
        <v>0.94106000000000001</v>
      </c>
      <c r="QN54" s="17">
        <v>0</v>
      </c>
      <c r="QO54" s="17"/>
      <c r="QP54" s="17"/>
      <c r="QQ54" s="17">
        <v>0</v>
      </c>
      <c r="QR54" s="17">
        <v>0</v>
      </c>
      <c r="QS54" s="17"/>
      <c r="QT54" s="17"/>
      <c r="QU54" s="17">
        <v>0</v>
      </c>
      <c r="QV54" s="17">
        <v>3.5</v>
      </c>
      <c r="QW54" s="17">
        <v>3.5</v>
      </c>
      <c r="QX54" s="17">
        <v>6.2281000000000004</v>
      </c>
      <c r="QY54" s="17">
        <v>-2.7281</v>
      </c>
      <c r="QZ54" s="17">
        <v>11.1</v>
      </c>
      <c r="RA54" s="17">
        <v>9.0500000000000007</v>
      </c>
      <c r="RB54" s="17">
        <v>16.018000000000001</v>
      </c>
      <c r="RC54" s="17">
        <v>-4.9180000000000001</v>
      </c>
      <c r="RD54" s="17">
        <v>0</v>
      </c>
      <c r="RE54" s="17"/>
      <c r="RF54" s="17"/>
      <c r="RG54" s="17">
        <v>0</v>
      </c>
      <c r="RH54" s="17">
        <v>2</v>
      </c>
      <c r="RI54" s="17">
        <v>1.96</v>
      </c>
      <c r="RJ54" s="17">
        <v>1.96</v>
      </c>
      <c r="RK54" s="17">
        <v>0.04</v>
      </c>
      <c r="RL54" s="17">
        <v>12.4</v>
      </c>
      <c r="RM54" s="17">
        <v>12.374510000000001</v>
      </c>
      <c r="RN54" s="17">
        <v>19.67727</v>
      </c>
      <c r="RO54" s="17">
        <v>-7.2772699999999997</v>
      </c>
      <c r="RP54" s="17">
        <v>1.5</v>
      </c>
      <c r="RQ54" s="17">
        <v>1.544</v>
      </c>
      <c r="RR54" s="17">
        <v>1.544</v>
      </c>
      <c r="RS54" s="17">
        <v>-4.3999999999999997E-2</v>
      </c>
      <c r="RT54" s="17"/>
      <c r="RU54" s="17"/>
      <c r="RV54" s="17"/>
      <c r="RW54" s="17">
        <v>0</v>
      </c>
      <c r="RX54" s="17">
        <v>3.5</v>
      </c>
      <c r="RY54" s="17">
        <v>3.6</v>
      </c>
      <c r="RZ54" s="17">
        <v>3.6</v>
      </c>
      <c r="SA54" s="17">
        <v>-0.1</v>
      </c>
      <c r="SB54" s="17">
        <v>0</v>
      </c>
      <c r="SC54" s="17"/>
      <c r="SD54" s="17"/>
      <c r="SE54" s="17">
        <v>0</v>
      </c>
      <c r="SF54" s="17">
        <v>0</v>
      </c>
      <c r="SG54" s="17"/>
      <c r="SH54" s="17"/>
      <c r="SI54" s="17">
        <v>0</v>
      </c>
      <c r="SJ54" s="17">
        <v>5.0999999999999996</v>
      </c>
      <c r="SK54" s="17">
        <v>5.2</v>
      </c>
      <c r="SL54" s="17">
        <v>5.2</v>
      </c>
      <c r="SM54" s="17">
        <v>-0.1</v>
      </c>
      <c r="SN54" s="17">
        <v>4.3</v>
      </c>
      <c r="SO54" s="17">
        <v>3.1</v>
      </c>
      <c r="SP54" s="17">
        <v>3.1</v>
      </c>
      <c r="SQ54" s="17">
        <v>1.2</v>
      </c>
      <c r="SR54" s="17">
        <v>3</v>
      </c>
      <c r="SS54" s="17">
        <v>3</v>
      </c>
      <c r="ST54" s="17">
        <v>3</v>
      </c>
      <c r="SU54" s="17">
        <v>0</v>
      </c>
      <c r="SV54" s="17">
        <v>4.3</v>
      </c>
      <c r="SW54" s="17">
        <v>4.5</v>
      </c>
      <c r="SX54" s="17">
        <v>4.5</v>
      </c>
      <c r="SY54" s="17">
        <v>-0.2</v>
      </c>
      <c r="SZ54" s="17">
        <v>16.3</v>
      </c>
      <c r="TA54" s="17">
        <v>11.66</v>
      </c>
      <c r="TB54" s="17">
        <v>13</v>
      </c>
      <c r="TC54" s="17">
        <v>3.3</v>
      </c>
      <c r="TD54" s="17">
        <v>17.399999999999999</v>
      </c>
      <c r="TE54" s="17">
        <v>11.9</v>
      </c>
      <c r="TF54" s="17">
        <v>35</v>
      </c>
      <c r="TG54" s="17">
        <v>-17.600000000000001</v>
      </c>
      <c r="TH54" s="17">
        <v>0</v>
      </c>
      <c r="TI54" s="17"/>
      <c r="TJ54" s="17"/>
      <c r="TK54" s="17">
        <v>0</v>
      </c>
      <c r="TL54" s="17">
        <v>19.3</v>
      </c>
      <c r="TM54" s="17">
        <v>13.02</v>
      </c>
      <c r="TN54" s="17">
        <v>29.12</v>
      </c>
      <c r="TO54" s="17">
        <v>-9.82</v>
      </c>
      <c r="TP54" s="17">
        <v>17.3</v>
      </c>
      <c r="TQ54" s="17">
        <v>18.690000000000001</v>
      </c>
      <c r="TR54" s="17">
        <v>34.19</v>
      </c>
      <c r="TS54" s="17">
        <v>-16.89</v>
      </c>
      <c r="TT54" s="17">
        <v>1.4</v>
      </c>
      <c r="TU54" s="17">
        <v>3.75</v>
      </c>
      <c r="TV54" s="17">
        <v>2.0099999999999998</v>
      </c>
      <c r="TW54" s="17">
        <v>-0.61</v>
      </c>
      <c r="TX54" s="17">
        <v>2</v>
      </c>
      <c r="TY54" s="17">
        <v>3.75</v>
      </c>
      <c r="TZ54" s="17">
        <v>0.75</v>
      </c>
      <c r="UA54" s="17">
        <v>1.25</v>
      </c>
      <c r="UB54" s="17">
        <v>0</v>
      </c>
      <c r="UC54" s="17"/>
      <c r="UD54" s="17"/>
      <c r="UE54" s="17">
        <v>0</v>
      </c>
      <c r="UF54" s="17">
        <v>5.3</v>
      </c>
      <c r="UG54" s="17">
        <v>9</v>
      </c>
      <c r="UH54" s="17">
        <v>9</v>
      </c>
      <c r="UI54" s="17">
        <v>-3.7</v>
      </c>
      <c r="UJ54" s="17">
        <v>2.1</v>
      </c>
      <c r="UK54" s="17">
        <v>2</v>
      </c>
      <c r="UL54" s="17">
        <v>2</v>
      </c>
      <c r="UM54" s="17">
        <v>0.1</v>
      </c>
      <c r="UN54" s="17">
        <v>7.8</v>
      </c>
      <c r="UO54" s="17">
        <v>7.4</v>
      </c>
      <c r="UP54" s="17">
        <v>7.4</v>
      </c>
      <c r="UQ54" s="17">
        <v>0.4</v>
      </c>
      <c r="UR54" s="17">
        <v>6.8</v>
      </c>
      <c r="US54" s="17">
        <v>5</v>
      </c>
      <c r="UT54" s="17">
        <v>5</v>
      </c>
      <c r="UU54" s="17">
        <v>1.8</v>
      </c>
      <c r="UV54" s="17">
        <v>7.4</v>
      </c>
      <c r="UW54" s="17">
        <v>5.6</v>
      </c>
      <c r="UX54" s="17">
        <v>5.6</v>
      </c>
      <c r="UY54" s="17">
        <v>1.8</v>
      </c>
      <c r="UZ54" s="17">
        <v>7.4</v>
      </c>
      <c r="VA54" s="17">
        <v>5.8</v>
      </c>
      <c r="VB54" s="17">
        <v>5.8</v>
      </c>
      <c r="VC54" s="17">
        <v>1.6</v>
      </c>
      <c r="VD54" s="17">
        <v>14.3</v>
      </c>
      <c r="VE54" s="17">
        <v>12.09</v>
      </c>
      <c r="VF54" s="17">
        <v>12.084899999999999</v>
      </c>
      <c r="VG54" s="17">
        <v>2.2151000000000001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27.7</v>
      </c>
      <c r="VY54" s="17">
        <v>18</v>
      </c>
      <c r="VZ54" s="17">
        <v>10</v>
      </c>
      <c r="WA54" s="17">
        <v>17.7</v>
      </c>
      <c r="WB54" s="17">
        <v>26</v>
      </c>
      <c r="WC54" s="17">
        <v>13</v>
      </c>
      <c r="WD54" s="17">
        <v>6</v>
      </c>
      <c r="WE54" s="17">
        <v>20</v>
      </c>
      <c r="WF54" s="17">
        <v>0</v>
      </c>
      <c r="WG54" s="17"/>
      <c r="WH54" s="17"/>
      <c r="WI54" s="17">
        <v>0</v>
      </c>
      <c r="WJ54" s="17"/>
      <c r="WK54" s="17"/>
      <c r="WL54" s="17"/>
      <c r="WM54" s="17">
        <v>0</v>
      </c>
      <c r="WN54" s="17">
        <v>4.8</v>
      </c>
      <c r="WO54" s="17">
        <v>4.5</v>
      </c>
      <c r="WP54" s="17">
        <v>4.5</v>
      </c>
      <c r="WQ54" s="17">
        <v>0.3</v>
      </c>
      <c r="WR54" s="17">
        <v>2.1</v>
      </c>
      <c r="WS54" s="17">
        <v>2.2999999999999998</v>
      </c>
      <c r="WT54" s="17">
        <v>2.2999999999999998</v>
      </c>
      <c r="WU54" s="17">
        <v>-0.2</v>
      </c>
      <c r="WV54" s="17">
        <v>1.2</v>
      </c>
      <c r="WW54" s="17">
        <v>1.1499999999999999</v>
      </c>
      <c r="WX54" s="17">
        <v>1.1499999999999999</v>
      </c>
      <c r="WY54" s="17">
        <v>0.05</v>
      </c>
      <c r="WZ54" s="17">
        <v>3</v>
      </c>
      <c r="XA54" s="17">
        <v>3</v>
      </c>
      <c r="XB54" s="17">
        <v>3</v>
      </c>
      <c r="XC54" s="17">
        <v>0</v>
      </c>
      <c r="XD54" s="17">
        <v>0</v>
      </c>
      <c r="XE54" s="17"/>
      <c r="XF54" s="17"/>
      <c r="XG54" s="17">
        <v>0</v>
      </c>
      <c r="XH54" s="17">
        <v>7.8</v>
      </c>
      <c r="XI54" s="17">
        <v>7.8</v>
      </c>
      <c r="XJ54" s="17">
        <v>7.8</v>
      </c>
      <c r="XK54" s="17">
        <v>0</v>
      </c>
      <c r="XL54" s="17">
        <v>19.100000000000001</v>
      </c>
      <c r="XM54" s="17">
        <v>18.550719999999998</v>
      </c>
      <c r="XN54" s="17">
        <v>18.550719999999998</v>
      </c>
      <c r="XO54" s="17">
        <v>0.54927999999999999</v>
      </c>
      <c r="XP54" s="17">
        <v>10</v>
      </c>
      <c r="XQ54" s="17">
        <v>9.9</v>
      </c>
      <c r="XR54" s="17">
        <v>9.9</v>
      </c>
      <c r="XS54" s="17">
        <v>0.1</v>
      </c>
      <c r="XT54" s="17">
        <v>8.5</v>
      </c>
      <c r="XU54" s="17">
        <v>10.43478</v>
      </c>
      <c r="XV54" s="17">
        <v>10.43478</v>
      </c>
      <c r="XW54" s="17">
        <v>-1.9347799999999999</v>
      </c>
      <c r="XX54" s="17"/>
      <c r="XY54" s="17"/>
      <c r="XZ54" s="17"/>
      <c r="YA54" s="17">
        <v>0</v>
      </c>
      <c r="YB54" s="17"/>
      <c r="YC54" s="17"/>
      <c r="YD54" s="17"/>
      <c r="YE54" s="17">
        <v>0</v>
      </c>
      <c r="YF54" s="17">
        <v>16</v>
      </c>
      <c r="YG54" s="17">
        <v>13.52657</v>
      </c>
      <c r="YH54" s="17">
        <v>13.52657</v>
      </c>
      <c r="YI54" s="17">
        <v>2.47343</v>
      </c>
      <c r="YJ54" s="17">
        <v>16.3</v>
      </c>
      <c r="YK54" s="17">
        <v>15</v>
      </c>
      <c r="YL54" s="17"/>
      <c r="YM54" s="17">
        <v>16.3</v>
      </c>
      <c r="YN54" s="17">
        <v>8.6999999999999993</v>
      </c>
      <c r="YO54" s="17">
        <v>8.25</v>
      </c>
      <c r="YP54" s="17">
        <v>8.25</v>
      </c>
      <c r="YQ54" s="17">
        <v>0.45</v>
      </c>
      <c r="YR54" s="17">
        <v>11</v>
      </c>
      <c r="YS54" s="17">
        <v>11</v>
      </c>
      <c r="YT54" s="17">
        <v>10.628019999999999</v>
      </c>
      <c r="YU54" s="17">
        <v>0.37197999999999998</v>
      </c>
      <c r="YV54" s="17">
        <v>10.6</v>
      </c>
      <c r="YW54" s="17">
        <v>12.13527</v>
      </c>
      <c r="YX54" s="17">
        <v>12.13527</v>
      </c>
      <c r="YY54" s="17">
        <v>-1.5352699999999999</v>
      </c>
    </row>
    <row r="55" spans="1:675" ht="24" customHeight="1" x14ac:dyDescent="0.25">
      <c r="A55" s="1"/>
      <c r="B55" s="16" t="s">
        <v>69</v>
      </c>
      <c r="C55" s="16" t="s">
        <v>903</v>
      </c>
      <c r="D55" s="17">
        <v>88.7</v>
      </c>
      <c r="E55" s="17">
        <v>103.29165999999999</v>
      </c>
      <c r="F55" s="17"/>
      <c r="G55" s="17">
        <v>88.7</v>
      </c>
      <c r="H55" s="17">
        <v>638.70000000000005</v>
      </c>
      <c r="I55" s="17">
        <v>655.76232000000005</v>
      </c>
      <c r="J55" s="17">
        <v>655.76232000000005</v>
      </c>
      <c r="K55" s="17">
        <v>-17.06232</v>
      </c>
      <c r="L55" s="17">
        <v>215.5</v>
      </c>
      <c r="M55" s="17">
        <v>212.30054999999999</v>
      </c>
      <c r="N55" s="17">
        <v>212.30054999999999</v>
      </c>
      <c r="O55" s="17">
        <v>3.1994500000000001</v>
      </c>
      <c r="P55" s="17"/>
      <c r="Q55" s="17"/>
      <c r="R55" s="17"/>
      <c r="S55" s="17">
        <v>0</v>
      </c>
      <c r="T55" s="17"/>
      <c r="U55" s="17"/>
      <c r="V55" s="17"/>
      <c r="W55" s="17">
        <v>0</v>
      </c>
      <c r="X55" s="17">
        <v>0</v>
      </c>
      <c r="Y55" s="17"/>
      <c r="Z55" s="17"/>
      <c r="AA55" s="17">
        <v>0</v>
      </c>
      <c r="AB55" s="17">
        <v>82.3</v>
      </c>
      <c r="AC55" s="17">
        <v>83</v>
      </c>
      <c r="AD55" s="17">
        <v>80.119200000000006</v>
      </c>
      <c r="AE55" s="17">
        <v>2.1808000000000001</v>
      </c>
      <c r="AF55" s="17"/>
      <c r="AG55" s="17"/>
      <c r="AH55" s="17"/>
      <c r="AI55" s="17">
        <v>0</v>
      </c>
      <c r="AJ55" s="17">
        <v>0</v>
      </c>
      <c r="AK55" s="17"/>
      <c r="AL55" s="17"/>
      <c r="AM55" s="17">
        <v>0</v>
      </c>
      <c r="AN55" s="17">
        <v>181.9</v>
      </c>
      <c r="AO55" s="17">
        <v>196.22801999999999</v>
      </c>
      <c r="AP55" s="17">
        <v>196.22801999999999</v>
      </c>
      <c r="AQ55" s="17">
        <v>-14.32802</v>
      </c>
      <c r="AR55" s="17">
        <v>199</v>
      </c>
      <c r="AS55" s="17">
        <v>196.22801999999999</v>
      </c>
      <c r="AT55" s="17">
        <v>196.22801999999999</v>
      </c>
      <c r="AU55" s="17">
        <v>2.7719800000000001</v>
      </c>
      <c r="AV55" s="17">
        <v>199.4</v>
      </c>
      <c r="AW55" s="17">
        <v>196.22801999999999</v>
      </c>
      <c r="AX55" s="17">
        <v>196.22801999999999</v>
      </c>
      <c r="AY55" s="17">
        <v>3.17198</v>
      </c>
      <c r="AZ55" s="17">
        <v>288.2</v>
      </c>
      <c r="BA55" s="17">
        <v>295.22593999999998</v>
      </c>
      <c r="BB55" s="17">
        <v>295.22593999999998</v>
      </c>
      <c r="BC55" s="17">
        <v>-7.0259400000000003</v>
      </c>
      <c r="BD55" s="17">
        <v>206.6</v>
      </c>
      <c r="BE55" s="17">
        <v>206.04143999999999</v>
      </c>
      <c r="BF55" s="17">
        <v>206.04143999999999</v>
      </c>
      <c r="BG55" s="17">
        <v>0.55855999999999995</v>
      </c>
      <c r="BH55" s="17">
        <v>108.4</v>
      </c>
      <c r="BI55" s="17">
        <v>103.33009</v>
      </c>
      <c r="BJ55" s="17">
        <v>103.33009</v>
      </c>
      <c r="BK55" s="17">
        <v>5.0699100000000001</v>
      </c>
      <c r="BL55" s="17">
        <v>373.6</v>
      </c>
      <c r="BM55" s="17">
        <v>379.53043000000002</v>
      </c>
      <c r="BN55" s="17">
        <v>379.53043000000002</v>
      </c>
      <c r="BO55" s="17">
        <v>-5.9304300000000003</v>
      </c>
      <c r="BP55" s="17">
        <v>3</v>
      </c>
      <c r="BQ55" s="17">
        <v>3.02576</v>
      </c>
      <c r="BR55" s="17">
        <v>3.02576</v>
      </c>
      <c r="BS55" s="17">
        <v>-2.5760000000000002E-2</v>
      </c>
      <c r="BT55" s="17"/>
      <c r="BU55" s="17"/>
      <c r="BV55" s="17"/>
      <c r="BW55" s="17">
        <v>0</v>
      </c>
      <c r="BX55" s="17"/>
      <c r="BY55" s="17"/>
      <c r="BZ55" s="17"/>
      <c r="CA55" s="17">
        <v>0</v>
      </c>
      <c r="CB55" s="17"/>
      <c r="CC55" s="17"/>
      <c r="CD55" s="17"/>
      <c r="CE55" s="17">
        <v>0</v>
      </c>
      <c r="CF55" s="17">
        <v>146.19999999999999</v>
      </c>
      <c r="CG55" s="17">
        <v>161.28</v>
      </c>
      <c r="CH55" s="17">
        <v>137.32174000000001</v>
      </c>
      <c r="CI55" s="17">
        <v>8.8782599999999992</v>
      </c>
      <c r="CJ55" s="17">
        <v>7.9</v>
      </c>
      <c r="CK55" s="17">
        <v>7.0449000000000002</v>
      </c>
      <c r="CL55" s="17">
        <v>7.0449000000000002</v>
      </c>
      <c r="CM55" s="17">
        <v>0.85509999999999997</v>
      </c>
      <c r="CN55" s="17">
        <v>5.2</v>
      </c>
      <c r="CO55" s="17">
        <v>3.78295</v>
      </c>
      <c r="CP55" s="17">
        <v>3.78295</v>
      </c>
      <c r="CQ55" s="17">
        <v>1.4170499999999999</v>
      </c>
      <c r="CR55" s="17">
        <v>22.5</v>
      </c>
      <c r="CS55" s="17">
        <v>22.280850000000001</v>
      </c>
      <c r="CT55" s="17">
        <v>22.280850000000001</v>
      </c>
      <c r="CU55" s="17">
        <v>0.21915000000000001</v>
      </c>
      <c r="CV55" s="17">
        <v>66.099999999999994</v>
      </c>
      <c r="CW55" s="17">
        <v>65.010270000000006</v>
      </c>
      <c r="CX55" s="17">
        <v>30.11777</v>
      </c>
      <c r="CY55" s="17">
        <v>35.982230000000001</v>
      </c>
      <c r="CZ55" s="17">
        <v>69.8</v>
      </c>
      <c r="DA55" s="17">
        <v>89.268169999999998</v>
      </c>
      <c r="DB55" s="17">
        <v>175.83815999999999</v>
      </c>
      <c r="DC55" s="17">
        <v>-106.03816</v>
      </c>
      <c r="DD55" s="17"/>
      <c r="DE55" s="17"/>
      <c r="DF55" s="17"/>
      <c r="DG55" s="17">
        <v>0</v>
      </c>
      <c r="DH55" s="17"/>
      <c r="DI55" s="17"/>
      <c r="DJ55" s="17"/>
      <c r="DK55" s="17">
        <v>0</v>
      </c>
      <c r="DL55" s="17"/>
      <c r="DM55" s="17"/>
      <c r="DN55" s="17"/>
      <c r="DO55" s="17">
        <v>0</v>
      </c>
      <c r="DP55" s="17">
        <v>6.5</v>
      </c>
      <c r="DQ55" s="17">
        <v>6.39</v>
      </c>
      <c r="DR55" s="17">
        <v>6.39</v>
      </c>
      <c r="DS55" s="17">
        <v>0.11</v>
      </c>
      <c r="DT55" s="17">
        <v>299.7</v>
      </c>
      <c r="DU55" s="17"/>
      <c r="DV55" s="17"/>
      <c r="DW55" s="17">
        <v>299.7</v>
      </c>
      <c r="DX55" s="17">
        <v>30.8</v>
      </c>
      <c r="DY55" s="17">
        <v>30.156700000000001</v>
      </c>
      <c r="DZ55" s="17">
        <v>46.910420000000002</v>
      </c>
      <c r="EA55" s="17">
        <v>-16.110420000000001</v>
      </c>
      <c r="EB55" s="17">
        <v>30.7</v>
      </c>
      <c r="EC55" s="17"/>
      <c r="ED55" s="17">
        <v>75.932550000000006</v>
      </c>
      <c r="EE55" s="17">
        <v>-45.232550000000003</v>
      </c>
      <c r="EF55" s="17">
        <v>19.899999999999999</v>
      </c>
      <c r="EG55" s="17">
        <v>20.48039</v>
      </c>
      <c r="EH55" s="17">
        <v>32.74783</v>
      </c>
      <c r="EI55" s="17">
        <v>-12.84783</v>
      </c>
      <c r="EJ55" s="17">
        <v>16.399999999999999</v>
      </c>
      <c r="EK55" s="17">
        <v>18.176390000000001</v>
      </c>
      <c r="EL55" s="17">
        <v>15.904339999999999</v>
      </c>
      <c r="EM55" s="17">
        <v>0.49565999999999999</v>
      </c>
      <c r="EN55" s="17">
        <v>10.9</v>
      </c>
      <c r="EO55" s="17">
        <v>11.400969999999999</v>
      </c>
      <c r="EP55" s="17">
        <v>11.400969999999999</v>
      </c>
      <c r="EQ55" s="17">
        <v>-0.50097000000000003</v>
      </c>
      <c r="ER55" s="17">
        <v>77.7</v>
      </c>
      <c r="ES55" s="17">
        <v>87.26473</v>
      </c>
      <c r="ET55" s="17">
        <v>74.675250000000005</v>
      </c>
      <c r="EU55" s="17">
        <v>3.02475</v>
      </c>
      <c r="EV55" s="17">
        <v>179.8</v>
      </c>
      <c r="EW55" s="17">
        <v>184.74316999999999</v>
      </c>
      <c r="EX55" s="17">
        <v>184.74316999999999</v>
      </c>
      <c r="EY55" s="17">
        <v>-4.9431700000000003</v>
      </c>
      <c r="EZ55" s="17">
        <v>180.4</v>
      </c>
      <c r="FA55" s="17">
        <v>184.74316999999999</v>
      </c>
      <c r="FB55" s="17">
        <v>184.74316999999999</v>
      </c>
      <c r="FC55" s="17">
        <v>-4.3431699999999998</v>
      </c>
      <c r="FD55" s="17">
        <v>181.1</v>
      </c>
      <c r="FE55" s="17">
        <v>185.29795999999999</v>
      </c>
      <c r="FF55" s="17">
        <v>185.29795999999999</v>
      </c>
      <c r="FG55" s="17">
        <v>-4.1979600000000001</v>
      </c>
      <c r="FH55" s="17">
        <v>101.6</v>
      </c>
      <c r="FI55" s="17">
        <v>100.46541000000001</v>
      </c>
      <c r="FJ55" s="17">
        <v>87.570220000000006</v>
      </c>
      <c r="FK55" s="17">
        <v>14.029780000000001</v>
      </c>
      <c r="FL55" s="17">
        <v>20.100000000000001</v>
      </c>
      <c r="FM55" s="17">
        <v>43.98601</v>
      </c>
      <c r="FN55" s="17">
        <v>18</v>
      </c>
      <c r="FO55" s="17">
        <v>2.1</v>
      </c>
      <c r="FP55" s="17">
        <v>21.4</v>
      </c>
      <c r="FQ55" s="17">
        <v>21.646380000000001</v>
      </c>
      <c r="FR55" s="17">
        <v>21.646380000000001</v>
      </c>
      <c r="FS55" s="17">
        <v>-0.24637999999999999</v>
      </c>
      <c r="FT55" s="17">
        <v>16.899999999999999</v>
      </c>
      <c r="FU55" s="17">
        <v>14.912509999999999</v>
      </c>
      <c r="FV55" s="17">
        <v>14.912509999999999</v>
      </c>
      <c r="FW55" s="17">
        <v>1.98749</v>
      </c>
      <c r="FX55" s="17">
        <v>36.4</v>
      </c>
      <c r="FY55" s="17">
        <v>40.674759999999999</v>
      </c>
      <c r="FZ55" s="17">
        <v>20.725390000000001</v>
      </c>
      <c r="GA55" s="17">
        <v>15.674609999999999</v>
      </c>
      <c r="GB55" s="17"/>
      <c r="GC55" s="17"/>
      <c r="GD55" s="17"/>
      <c r="GE55" s="17">
        <v>0</v>
      </c>
      <c r="GF55" s="17"/>
      <c r="GG55" s="17"/>
      <c r="GH55" s="17"/>
      <c r="GI55" s="17">
        <v>0</v>
      </c>
      <c r="GJ55" s="17">
        <v>6.7</v>
      </c>
      <c r="GK55" s="17">
        <v>6.8787000000000003</v>
      </c>
      <c r="GL55" s="17">
        <v>6.8787000000000003</v>
      </c>
      <c r="GM55" s="17">
        <v>-0.1787</v>
      </c>
      <c r="GN55" s="17">
        <v>83</v>
      </c>
      <c r="GO55" s="17">
        <v>88.299049999999994</v>
      </c>
      <c r="GP55" s="17">
        <v>141.61836</v>
      </c>
      <c r="GQ55" s="17">
        <v>-58.618360000000003</v>
      </c>
      <c r="GR55" s="17"/>
      <c r="GS55" s="17"/>
      <c r="GT55" s="17"/>
      <c r="GU55" s="17">
        <v>0</v>
      </c>
      <c r="GV55" s="17"/>
      <c r="GW55" s="17"/>
      <c r="GX55" s="17"/>
      <c r="GY55" s="17">
        <v>0</v>
      </c>
      <c r="GZ55" s="17"/>
      <c r="HA55" s="17"/>
      <c r="HB55" s="17"/>
      <c r="HC55" s="17">
        <v>0</v>
      </c>
      <c r="HD55" s="17"/>
      <c r="HE55" s="17"/>
      <c r="HF55" s="17"/>
      <c r="HG55" s="17">
        <v>0</v>
      </c>
      <c r="HH55" s="17">
        <v>51.9</v>
      </c>
      <c r="HI55" s="17">
        <v>39.97466</v>
      </c>
      <c r="HJ55" s="17">
        <v>68.073220000000006</v>
      </c>
      <c r="HK55" s="17">
        <v>-16.173220000000001</v>
      </c>
      <c r="HL55" s="17">
        <v>0</v>
      </c>
      <c r="HM55" s="17">
        <v>25.906739999999999</v>
      </c>
      <c r="HN55" s="17">
        <v>36.961179999999999</v>
      </c>
      <c r="HO55" s="17">
        <v>-36.961179999999999</v>
      </c>
      <c r="HP55" s="17"/>
      <c r="HQ55" s="17"/>
      <c r="HR55" s="17"/>
      <c r="HS55" s="17">
        <v>0</v>
      </c>
      <c r="HT55" s="17">
        <v>39.299999999999997</v>
      </c>
      <c r="HU55" s="17">
        <v>45.291899999999998</v>
      </c>
      <c r="HV55" s="17">
        <v>45.291899999999998</v>
      </c>
      <c r="HW55" s="17">
        <v>-5.9919000000000002</v>
      </c>
      <c r="HX55" s="17"/>
      <c r="HY55" s="17"/>
      <c r="HZ55" s="17"/>
      <c r="IA55" s="17">
        <v>0</v>
      </c>
      <c r="IB55" s="17">
        <v>0</v>
      </c>
      <c r="IC55" s="17"/>
      <c r="ID55" s="17"/>
      <c r="IE55" s="17">
        <v>0</v>
      </c>
      <c r="IF55" s="17"/>
      <c r="IG55" s="17"/>
      <c r="IH55" s="17"/>
      <c r="II55" s="17">
        <v>0</v>
      </c>
      <c r="IJ55" s="17">
        <v>91.6</v>
      </c>
      <c r="IK55" s="17">
        <v>90.009810000000002</v>
      </c>
      <c r="IL55" s="17">
        <v>90.148499999999999</v>
      </c>
      <c r="IM55" s="17">
        <v>1.4515</v>
      </c>
      <c r="IN55" s="17">
        <v>170</v>
      </c>
      <c r="IO55" s="17">
        <v>182.85351</v>
      </c>
      <c r="IP55" s="17">
        <v>182.85351</v>
      </c>
      <c r="IQ55" s="17">
        <v>-12.85351</v>
      </c>
      <c r="IR55" s="17">
        <v>168.1</v>
      </c>
      <c r="IS55" s="17">
        <v>182.85351</v>
      </c>
      <c r="IT55" s="17">
        <v>182.85351</v>
      </c>
      <c r="IU55" s="17">
        <v>-14.75351</v>
      </c>
      <c r="IV55" s="17">
        <v>199.9</v>
      </c>
      <c r="IW55" s="17">
        <v>182.85351</v>
      </c>
      <c r="IX55" s="17">
        <v>182.85351</v>
      </c>
      <c r="IY55" s="17">
        <v>17.046489999999999</v>
      </c>
      <c r="IZ55" s="17">
        <v>268.5</v>
      </c>
      <c r="JA55" s="17">
        <v>275.10392999999999</v>
      </c>
      <c r="JB55" s="17">
        <v>275.10392999999999</v>
      </c>
      <c r="JC55" s="17">
        <v>-6.6039300000000001</v>
      </c>
      <c r="JD55" s="17">
        <v>69.099999999999994</v>
      </c>
      <c r="JE55" s="17">
        <v>71.102429999999998</v>
      </c>
      <c r="JF55" s="17">
        <v>71.102429999999998</v>
      </c>
      <c r="JG55" s="17">
        <v>-2.0024299999999999</v>
      </c>
      <c r="JH55" s="17">
        <v>34.200000000000003</v>
      </c>
      <c r="JI55" s="17">
        <v>35.657980000000002</v>
      </c>
      <c r="JJ55" s="17">
        <v>35.657980000000002</v>
      </c>
      <c r="JK55" s="17">
        <v>-1.4579800000000001</v>
      </c>
      <c r="JL55" s="17"/>
      <c r="JM55" s="17"/>
      <c r="JN55" s="17"/>
      <c r="JO55" s="17">
        <v>0</v>
      </c>
      <c r="JP55" s="17"/>
      <c r="JQ55" s="17"/>
      <c r="JR55" s="17"/>
      <c r="JS55" s="17">
        <v>0</v>
      </c>
      <c r="JT55" s="17"/>
      <c r="JU55" s="17"/>
      <c r="JV55" s="17"/>
      <c r="JW55" s="17">
        <v>0</v>
      </c>
      <c r="JX55" s="17">
        <v>23.2</v>
      </c>
      <c r="JY55" s="17">
        <v>26</v>
      </c>
      <c r="JZ55" s="17">
        <v>26</v>
      </c>
      <c r="KA55" s="17">
        <v>-2.8</v>
      </c>
      <c r="KB55" s="17"/>
      <c r="KC55" s="17"/>
      <c r="KD55" s="17"/>
      <c r="KE55" s="17">
        <v>0</v>
      </c>
      <c r="KF55" s="17"/>
      <c r="KG55" s="17"/>
      <c r="KH55" s="17"/>
      <c r="KI55" s="17">
        <v>0</v>
      </c>
      <c r="KJ55" s="17">
        <v>4.0999999999999996</v>
      </c>
      <c r="KK55" s="17"/>
      <c r="KL55" s="17"/>
      <c r="KM55" s="17">
        <v>4.0999999999999996</v>
      </c>
      <c r="KN55" s="17">
        <v>0.7</v>
      </c>
      <c r="KO55" s="17">
        <v>1.45085</v>
      </c>
      <c r="KP55" s="17">
        <v>1.45085</v>
      </c>
      <c r="KQ55" s="17">
        <v>-0.75085000000000002</v>
      </c>
      <c r="KR55" s="17">
        <v>131</v>
      </c>
      <c r="KS55" s="17">
        <v>150.98889</v>
      </c>
      <c r="KT55" s="17">
        <v>222.22684000000001</v>
      </c>
      <c r="KU55" s="17">
        <v>-91.226839999999996</v>
      </c>
      <c r="KV55" s="17">
        <v>80</v>
      </c>
      <c r="KW55" s="17">
        <v>112.53276</v>
      </c>
      <c r="KX55" s="17">
        <v>69.798559999999995</v>
      </c>
      <c r="KY55" s="17">
        <v>10.20144</v>
      </c>
      <c r="KZ55" s="17">
        <v>65</v>
      </c>
      <c r="LA55" s="17">
        <v>66.809659999999994</v>
      </c>
      <c r="LB55" s="17">
        <v>66.809659999999994</v>
      </c>
      <c r="LC55" s="17">
        <v>-1.80966</v>
      </c>
      <c r="LD55" s="17">
        <v>75.900000000000006</v>
      </c>
      <c r="LE55" s="17">
        <v>78.567999999999998</v>
      </c>
      <c r="LF55" s="17">
        <v>61.533320000000003</v>
      </c>
      <c r="LG55" s="17">
        <v>14.366680000000001</v>
      </c>
      <c r="LH55" s="17">
        <v>29.8</v>
      </c>
      <c r="LI55" s="17">
        <v>29.806760000000001</v>
      </c>
      <c r="LJ55" s="17">
        <v>29.806760000000001</v>
      </c>
      <c r="LK55" s="17">
        <v>-6.7600000000000004E-3</v>
      </c>
      <c r="LL55" s="17"/>
      <c r="LM55" s="17"/>
      <c r="LN55" s="17"/>
      <c r="LO55" s="17">
        <v>0</v>
      </c>
      <c r="LP55" s="17">
        <v>48.1</v>
      </c>
      <c r="LQ55" s="17">
        <v>50.645899999999997</v>
      </c>
      <c r="LR55" s="17"/>
      <c r="LS55" s="17">
        <v>48.1</v>
      </c>
      <c r="LT55" s="17">
        <v>49</v>
      </c>
      <c r="LU55" s="17">
        <v>49.666240000000002</v>
      </c>
      <c r="LV55" s="17">
        <v>42.668999999999997</v>
      </c>
      <c r="LW55" s="17">
        <v>6.3310000000000004</v>
      </c>
      <c r="LX55" s="17">
        <v>141</v>
      </c>
      <c r="LY55" s="17">
        <v>158.19065000000001</v>
      </c>
      <c r="LZ55" s="17">
        <v>158.19065000000001</v>
      </c>
      <c r="MA55" s="17">
        <v>-17.190650000000002</v>
      </c>
      <c r="MB55" s="17">
        <v>143</v>
      </c>
      <c r="MC55" s="17">
        <v>158.19065000000001</v>
      </c>
      <c r="MD55" s="17">
        <v>158.19065000000001</v>
      </c>
      <c r="ME55" s="17">
        <v>-15.19065</v>
      </c>
      <c r="MF55" s="17">
        <v>168.6</v>
      </c>
      <c r="MG55" s="17">
        <v>158.66569999999999</v>
      </c>
      <c r="MH55" s="17">
        <v>158.66569999999999</v>
      </c>
      <c r="MI55" s="17">
        <v>9.9343000000000004</v>
      </c>
      <c r="MJ55" s="17">
        <v>183.8</v>
      </c>
      <c r="MK55" s="17">
        <v>176.36183</v>
      </c>
      <c r="ML55" s="17">
        <v>176.36183</v>
      </c>
      <c r="MM55" s="17">
        <v>7.4381700000000004</v>
      </c>
      <c r="MN55" s="17"/>
      <c r="MO55" s="17"/>
      <c r="MP55" s="17"/>
      <c r="MQ55" s="17">
        <v>0</v>
      </c>
      <c r="MR55" s="17"/>
      <c r="MS55" s="17"/>
      <c r="MT55" s="17"/>
      <c r="MU55" s="17">
        <v>0</v>
      </c>
      <c r="MV55" s="17"/>
      <c r="MW55" s="17"/>
      <c r="MX55" s="17"/>
      <c r="MY55" s="17">
        <v>0</v>
      </c>
      <c r="MZ55" s="17"/>
      <c r="NA55" s="17"/>
      <c r="NB55" s="17"/>
      <c r="NC55" s="17">
        <v>0</v>
      </c>
      <c r="ND55" s="17">
        <v>209.7</v>
      </c>
      <c r="NE55" s="17">
        <v>205.29381000000001</v>
      </c>
      <c r="NF55" s="17">
        <v>205.29381000000001</v>
      </c>
      <c r="NG55" s="17">
        <v>4.4061899999999996</v>
      </c>
      <c r="NH55" s="17">
        <v>101.4</v>
      </c>
      <c r="NI55" s="17">
        <v>102.95515</v>
      </c>
      <c r="NJ55" s="17">
        <v>102.95515</v>
      </c>
      <c r="NK55" s="17">
        <v>-1.55515</v>
      </c>
      <c r="NL55" s="17">
        <v>7</v>
      </c>
      <c r="NM55" s="17">
        <v>5.8401899999999998</v>
      </c>
      <c r="NN55" s="17">
        <v>5.8401899999999998</v>
      </c>
      <c r="NO55" s="17">
        <v>1.15981</v>
      </c>
      <c r="NP55" s="17">
        <v>3.3</v>
      </c>
      <c r="NQ55" s="17">
        <v>3.22071</v>
      </c>
      <c r="NR55" s="17">
        <v>3.22071</v>
      </c>
      <c r="NS55" s="17">
        <v>7.9289999999999999E-2</v>
      </c>
      <c r="NT55" s="17">
        <v>13</v>
      </c>
      <c r="NU55" s="17">
        <v>16.54</v>
      </c>
      <c r="NV55" s="17">
        <v>21.8917</v>
      </c>
      <c r="NW55" s="17">
        <v>-8.8917000000000002</v>
      </c>
      <c r="NX55" s="17">
        <v>0</v>
      </c>
      <c r="NY55" s="17"/>
      <c r="NZ55" s="17"/>
      <c r="OA55" s="17">
        <v>0</v>
      </c>
      <c r="OB55" s="17">
        <v>15.6</v>
      </c>
      <c r="OC55" s="17">
        <v>12.54</v>
      </c>
      <c r="OD55" s="17">
        <v>12.5421</v>
      </c>
      <c r="OE55" s="17">
        <v>3.0579000000000001</v>
      </c>
      <c r="OF55" s="17"/>
      <c r="OG55" s="17"/>
      <c r="OH55" s="17"/>
      <c r="OI55" s="17">
        <v>0</v>
      </c>
      <c r="OJ55" s="17">
        <v>0</v>
      </c>
      <c r="OK55" s="17"/>
      <c r="OL55" s="17"/>
      <c r="OM55" s="17">
        <v>0</v>
      </c>
      <c r="ON55" s="17">
        <v>0</v>
      </c>
      <c r="OO55" s="17">
        <v>20.33764</v>
      </c>
      <c r="OP55" s="17">
        <v>20.33764</v>
      </c>
      <c r="OQ55" s="17">
        <v>-20.33764</v>
      </c>
      <c r="OR55" s="17">
        <v>0</v>
      </c>
      <c r="OS55" s="17"/>
      <c r="OT55" s="17"/>
      <c r="OU55" s="17">
        <v>0</v>
      </c>
      <c r="OV55" s="17">
        <v>0</v>
      </c>
      <c r="OW55" s="17"/>
      <c r="OX55" s="17"/>
      <c r="OY55" s="17">
        <v>0</v>
      </c>
      <c r="OZ55" s="17">
        <v>0</v>
      </c>
      <c r="PA55" s="17"/>
      <c r="PB55" s="17"/>
      <c r="PC55" s="17">
        <v>0</v>
      </c>
      <c r="PD55" s="17">
        <v>0</v>
      </c>
      <c r="PE55" s="17"/>
      <c r="PF55" s="17"/>
      <c r="PG55" s="17">
        <v>0</v>
      </c>
      <c r="PH55" s="17">
        <v>0.9</v>
      </c>
      <c r="PI55" s="17">
        <v>0.89</v>
      </c>
      <c r="PJ55" s="17">
        <v>0.89</v>
      </c>
      <c r="PK55" s="17">
        <v>0.01</v>
      </c>
      <c r="PL55" s="17">
        <v>1</v>
      </c>
      <c r="PM55" s="17">
        <v>1.5</v>
      </c>
      <c r="PN55" s="17">
        <v>1.5</v>
      </c>
      <c r="PO55" s="17">
        <v>-0.5</v>
      </c>
      <c r="PP55" s="17">
        <v>4.7</v>
      </c>
      <c r="PQ55" s="17">
        <v>4.5</v>
      </c>
      <c r="PR55" s="17">
        <v>4.5</v>
      </c>
      <c r="PS55" s="17">
        <v>0.2</v>
      </c>
      <c r="PT55" s="17">
        <v>20.9</v>
      </c>
      <c r="PU55" s="17">
        <v>2.9823</v>
      </c>
      <c r="PV55" s="17">
        <v>2.9823</v>
      </c>
      <c r="PW55" s="17">
        <v>17.9177</v>
      </c>
      <c r="PX55" s="17">
        <v>3.3</v>
      </c>
      <c r="PY55" s="17">
        <v>3.3</v>
      </c>
      <c r="PZ55" s="17">
        <v>3.3</v>
      </c>
      <c r="QA55" s="17">
        <v>0</v>
      </c>
      <c r="QB55" s="17">
        <v>0</v>
      </c>
      <c r="QC55" s="17"/>
      <c r="QD55" s="17"/>
      <c r="QE55" s="17">
        <v>0</v>
      </c>
      <c r="QF55" s="17">
        <v>3.6</v>
      </c>
      <c r="QG55" s="17">
        <v>3.5</v>
      </c>
      <c r="QH55" s="17">
        <v>3.5</v>
      </c>
      <c r="QI55" s="17">
        <v>0.1</v>
      </c>
      <c r="QJ55" s="17">
        <v>16.399999999999999</v>
      </c>
      <c r="QK55" s="17">
        <v>15.45894</v>
      </c>
      <c r="QL55" s="17">
        <v>15.45894</v>
      </c>
      <c r="QM55" s="17">
        <v>0.94106000000000001</v>
      </c>
      <c r="QN55" s="17">
        <v>0</v>
      </c>
      <c r="QO55" s="17"/>
      <c r="QP55" s="17"/>
      <c r="QQ55" s="17">
        <v>0</v>
      </c>
      <c r="QR55" s="17">
        <v>0</v>
      </c>
      <c r="QS55" s="17"/>
      <c r="QT55" s="17"/>
      <c r="QU55" s="17">
        <v>0</v>
      </c>
      <c r="QV55" s="17">
        <v>2.6</v>
      </c>
      <c r="QW55" s="17">
        <v>3.43</v>
      </c>
      <c r="QX55" s="17">
        <v>6.0156000000000001</v>
      </c>
      <c r="QY55" s="17">
        <v>-3.4156</v>
      </c>
      <c r="QZ55" s="17">
        <v>8.6999999999999993</v>
      </c>
      <c r="RA55" s="17">
        <v>8.1999999999999993</v>
      </c>
      <c r="RB55" s="17">
        <v>15.0951</v>
      </c>
      <c r="RC55" s="17">
        <v>-6.3951000000000002</v>
      </c>
      <c r="RD55" s="17">
        <v>0</v>
      </c>
      <c r="RE55" s="17"/>
      <c r="RF55" s="17"/>
      <c r="RG55" s="17">
        <v>0</v>
      </c>
      <c r="RH55" s="17">
        <v>1.9</v>
      </c>
      <c r="RI55" s="17">
        <v>1.96</v>
      </c>
      <c r="RJ55" s="17">
        <v>1.96</v>
      </c>
      <c r="RK55" s="17">
        <v>-0.06</v>
      </c>
      <c r="RL55" s="17">
        <v>12</v>
      </c>
      <c r="RM55" s="17">
        <v>11.281779999999999</v>
      </c>
      <c r="RN55" s="17">
        <v>19.67727</v>
      </c>
      <c r="RO55" s="17">
        <v>-7.67727</v>
      </c>
      <c r="RP55" s="17">
        <v>1.5</v>
      </c>
      <c r="RQ55" s="17">
        <v>1.532</v>
      </c>
      <c r="RR55" s="17">
        <v>1.532</v>
      </c>
      <c r="RS55" s="17">
        <v>-3.2000000000000001E-2</v>
      </c>
      <c r="RT55" s="17"/>
      <c r="RU55" s="17"/>
      <c r="RV55" s="17"/>
      <c r="RW55" s="17">
        <v>0</v>
      </c>
      <c r="RX55" s="17">
        <v>3.6</v>
      </c>
      <c r="RY55" s="17">
        <v>3.6</v>
      </c>
      <c r="RZ55" s="17">
        <v>3.6</v>
      </c>
      <c r="SA55" s="17">
        <v>0</v>
      </c>
      <c r="SB55" s="17">
        <v>0</v>
      </c>
      <c r="SC55" s="17"/>
      <c r="SD55" s="17"/>
      <c r="SE55" s="17">
        <v>0</v>
      </c>
      <c r="SF55" s="17">
        <v>0</v>
      </c>
      <c r="SG55" s="17"/>
      <c r="SH55" s="17"/>
      <c r="SI55" s="17">
        <v>0</v>
      </c>
      <c r="SJ55" s="17">
        <v>5.0999999999999996</v>
      </c>
      <c r="SK55" s="17">
        <v>5.2</v>
      </c>
      <c r="SL55" s="17">
        <v>5.2</v>
      </c>
      <c r="SM55" s="17">
        <v>-0.1</v>
      </c>
      <c r="SN55" s="17">
        <v>4.4000000000000004</v>
      </c>
      <c r="SO55" s="17">
        <v>3.1</v>
      </c>
      <c r="SP55" s="17">
        <v>3.1</v>
      </c>
      <c r="SQ55" s="17">
        <v>1.3</v>
      </c>
      <c r="SR55" s="17">
        <v>3.1</v>
      </c>
      <c r="SS55" s="17">
        <v>3</v>
      </c>
      <c r="ST55" s="17">
        <v>3</v>
      </c>
      <c r="SU55" s="17">
        <v>0.1</v>
      </c>
      <c r="SV55" s="17">
        <v>4.4000000000000004</v>
      </c>
      <c r="SW55" s="17">
        <v>4.5</v>
      </c>
      <c r="SX55" s="17">
        <v>4.5</v>
      </c>
      <c r="SY55" s="17">
        <v>-0.1</v>
      </c>
      <c r="SZ55" s="17">
        <v>13.5</v>
      </c>
      <c r="TA55" s="17">
        <v>12.01</v>
      </c>
      <c r="TB55" s="17">
        <v>9</v>
      </c>
      <c r="TC55" s="17">
        <v>4.5</v>
      </c>
      <c r="TD55" s="17">
        <v>14.1</v>
      </c>
      <c r="TE55" s="17">
        <v>11.3</v>
      </c>
      <c r="TF55" s="17">
        <v>24</v>
      </c>
      <c r="TG55" s="17">
        <v>-9.9</v>
      </c>
      <c r="TH55" s="17">
        <v>0</v>
      </c>
      <c r="TI55" s="17"/>
      <c r="TJ55" s="17"/>
      <c r="TK55" s="17">
        <v>0</v>
      </c>
      <c r="TL55" s="17">
        <v>16</v>
      </c>
      <c r="TM55" s="17">
        <v>11.75</v>
      </c>
      <c r="TN55" s="17">
        <v>20.03</v>
      </c>
      <c r="TO55" s="17">
        <v>-4.03</v>
      </c>
      <c r="TP55" s="17">
        <v>13.1</v>
      </c>
      <c r="TQ55" s="17">
        <v>17.25</v>
      </c>
      <c r="TR55" s="17">
        <v>22.47</v>
      </c>
      <c r="TS55" s="17">
        <v>-9.3699999999999992</v>
      </c>
      <c r="TT55" s="17">
        <v>1.7</v>
      </c>
      <c r="TU55" s="17">
        <v>3.55</v>
      </c>
      <c r="TV55" s="17">
        <v>1.53</v>
      </c>
      <c r="TW55" s="17">
        <v>0.17</v>
      </c>
      <c r="TX55" s="17">
        <v>1.5</v>
      </c>
      <c r="TY55" s="17">
        <v>3.55</v>
      </c>
      <c r="TZ55" s="17">
        <v>0.55000000000000004</v>
      </c>
      <c r="UA55" s="17">
        <v>0.95</v>
      </c>
      <c r="UB55" s="17">
        <v>0</v>
      </c>
      <c r="UC55" s="17"/>
      <c r="UD55" s="17"/>
      <c r="UE55" s="17">
        <v>0</v>
      </c>
      <c r="UF55" s="17">
        <v>5.3</v>
      </c>
      <c r="UG55" s="17">
        <v>9</v>
      </c>
      <c r="UH55" s="17">
        <v>9</v>
      </c>
      <c r="UI55" s="17">
        <v>-3.7</v>
      </c>
      <c r="UJ55" s="17">
        <v>2.1</v>
      </c>
      <c r="UK55" s="17">
        <v>2</v>
      </c>
      <c r="UL55" s="17">
        <v>2</v>
      </c>
      <c r="UM55" s="17">
        <v>0.1</v>
      </c>
      <c r="UN55" s="17">
        <v>8</v>
      </c>
      <c r="UO55" s="17">
        <v>7.4</v>
      </c>
      <c r="UP55" s="17">
        <v>7.4</v>
      </c>
      <c r="UQ55" s="17">
        <v>0.6</v>
      </c>
      <c r="UR55" s="17">
        <v>6.8</v>
      </c>
      <c r="US55" s="17">
        <v>5</v>
      </c>
      <c r="UT55" s="17">
        <v>5</v>
      </c>
      <c r="UU55" s="17">
        <v>1.8</v>
      </c>
      <c r="UV55" s="17">
        <v>7.4</v>
      </c>
      <c r="UW55" s="17">
        <v>5.6</v>
      </c>
      <c r="UX55" s="17">
        <v>5.6</v>
      </c>
      <c r="UY55" s="17">
        <v>1.8</v>
      </c>
      <c r="UZ55" s="17">
        <v>7.6</v>
      </c>
      <c r="VA55" s="17">
        <v>5.8</v>
      </c>
      <c r="VB55" s="17">
        <v>5.8</v>
      </c>
      <c r="VC55" s="17">
        <v>1.8</v>
      </c>
      <c r="VD55" s="17">
        <v>14.2</v>
      </c>
      <c r="VE55" s="17">
        <v>11.95</v>
      </c>
      <c r="VF55" s="17">
        <v>11.951499999999999</v>
      </c>
      <c r="VG55" s="17">
        <v>2.2484999999999999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28.6</v>
      </c>
      <c r="VY55" s="17">
        <v>14</v>
      </c>
      <c r="VZ55" s="17">
        <v>8</v>
      </c>
      <c r="WA55" s="17">
        <v>20.6</v>
      </c>
      <c r="WB55" s="17">
        <v>34.5</v>
      </c>
      <c r="WC55" s="17">
        <v>9</v>
      </c>
      <c r="WD55" s="17">
        <v>4</v>
      </c>
      <c r="WE55" s="17">
        <v>30.5</v>
      </c>
      <c r="WF55" s="17">
        <v>0</v>
      </c>
      <c r="WG55" s="17"/>
      <c r="WH55" s="17"/>
      <c r="WI55" s="17">
        <v>0</v>
      </c>
      <c r="WJ55" s="17"/>
      <c r="WK55" s="17"/>
      <c r="WL55" s="17"/>
      <c r="WM55" s="17">
        <v>0</v>
      </c>
      <c r="WN55" s="17">
        <v>4.8</v>
      </c>
      <c r="WO55" s="17">
        <v>4.5</v>
      </c>
      <c r="WP55" s="17">
        <v>4.5</v>
      </c>
      <c r="WQ55" s="17">
        <v>0.3</v>
      </c>
      <c r="WR55" s="17">
        <v>2.1</v>
      </c>
      <c r="WS55" s="17">
        <v>2.2999999999999998</v>
      </c>
      <c r="WT55" s="17">
        <v>2.2999999999999998</v>
      </c>
      <c r="WU55" s="17">
        <v>-0.2</v>
      </c>
      <c r="WV55" s="17">
        <v>1.2</v>
      </c>
      <c r="WW55" s="17">
        <v>1.1499999999999999</v>
      </c>
      <c r="WX55" s="17">
        <v>1.1499999999999999</v>
      </c>
      <c r="WY55" s="17">
        <v>0.05</v>
      </c>
      <c r="WZ55" s="17">
        <v>2.9</v>
      </c>
      <c r="XA55" s="17">
        <v>3</v>
      </c>
      <c r="XB55" s="17">
        <v>3</v>
      </c>
      <c r="XC55" s="17">
        <v>-0.1</v>
      </c>
      <c r="XD55" s="17">
        <v>0</v>
      </c>
      <c r="XE55" s="17"/>
      <c r="XF55" s="17"/>
      <c r="XG55" s="17">
        <v>0</v>
      </c>
      <c r="XH55" s="17">
        <v>7.8</v>
      </c>
      <c r="XI55" s="17">
        <v>7.8</v>
      </c>
      <c r="XJ55" s="17">
        <v>7.8</v>
      </c>
      <c r="XK55" s="17">
        <v>0</v>
      </c>
      <c r="XL55" s="17">
        <v>19.3</v>
      </c>
      <c r="XM55" s="17">
        <v>18.550719999999998</v>
      </c>
      <c r="XN55" s="17">
        <v>18.550719999999998</v>
      </c>
      <c r="XO55" s="17">
        <v>0.74927999999999995</v>
      </c>
      <c r="XP55" s="17">
        <v>10</v>
      </c>
      <c r="XQ55" s="17">
        <v>9.9</v>
      </c>
      <c r="XR55" s="17">
        <v>9.9</v>
      </c>
      <c r="XS55" s="17">
        <v>0.1</v>
      </c>
      <c r="XT55" s="17">
        <v>8.8000000000000007</v>
      </c>
      <c r="XU55" s="17">
        <v>10.43478</v>
      </c>
      <c r="XV55" s="17">
        <v>10.43478</v>
      </c>
      <c r="XW55" s="17">
        <v>-1.6347799999999999</v>
      </c>
      <c r="XX55" s="17"/>
      <c r="XY55" s="17"/>
      <c r="XZ55" s="17"/>
      <c r="YA55" s="17">
        <v>0</v>
      </c>
      <c r="YB55" s="17"/>
      <c r="YC55" s="17"/>
      <c r="YD55" s="17"/>
      <c r="YE55" s="17">
        <v>0</v>
      </c>
      <c r="YF55" s="17">
        <v>14.9</v>
      </c>
      <c r="YG55" s="17">
        <v>13.52657</v>
      </c>
      <c r="YH55" s="17">
        <v>13.52657</v>
      </c>
      <c r="YI55" s="17">
        <v>1.3734299999999999</v>
      </c>
      <c r="YJ55" s="17">
        <v>16.3</v>
      </c>
      <c r="YK55" s="17">
        <v>15</v>
      </c>
      <c r="YL55" s="17"/>
      <c r="YM55" s="17">
        <v>16.3</v>
      </c>
      <c r="YN55" s="17">
        <v>7.8</v>
      </c>
      <c r="YO55" s="17">
        <v>8.25</v>
      </c>
      <c r="YP55" s="17">
        <v>8.25</v>
      </c>
      <c r="YQ55" s="17">
        <v>-0.45</v>
      </c>
      <c r="YR55" s="17">
        <v>11</v>
      </c>
      <c r="YS55" s="17">
        <v>11</v>
      </c>
      <c r="YT55" s="17">
        <v>10.628019999999999</v>
      </c>
      <c r="YU55" s="17">
        <v>0.37197999999999998</v>
      </c>
      <c r="YV55" s="17">
        <v>12.1</v>
      </c>
      <c r="YW55" s="17">
        <v>12.13527</v>
      </c>
      <c r="YX55" s="17">
        <v>12.13527</v>
      </c>
      <c r="YY55" s="17">
        <v>-3.5270000000000003E-2</v>
      </c>
    </row>
    <row r="56" spans="1:675" ht="24" customHeight="1" x14ac:dyDescent="0.25">
      <c r="A56" s="1"/>
      <c r="B56" s="18" t="s">
        <v>904</v>
      </c>
      <c r="C56" s="18" t="s">
        <v>70</v>
      </c>
      <c r="D56" s="19">
        <v>98.6</v>
      </c>
      <c r="E56" s="19">
        <v>95.215590000000006</v>
      </c>
      <c r="F56" s="19"/>
      <c r="G56" s="19">
        <v>98.6</v>
      </c>
      <c r="H56" s="19">
        <v>462.8</v>
      </c>
      <c r="I56" s="19">
        <v>655.45146</v>
      </c>
      <c r="J56" s="19">
        <v>655.76232000000005</v>
      </c>
      <c r="K56" s="19">
        <v>-192.96232000000001</v>
      </c>
      <c r="L56" s="19">
        <v>216.5</v>
      </c>
      <c r="M56" s="19">
        <v>212.19990999999999</v>
      </c>
      <c r="N56" s="19">
        <v>212.30054999999999</v>
      </c>
      <c r="O56" s="19">
        <v>4.1994499999999997</v>
      </c>
      <c r="P56" s="19"/>
      <c r="Q56" s="19"/>
      <c r="R56" s="19"/>
      <c r="S56" s="19">
        <v>0</v>
      </c>
      <c r="T56" s="19"/>
      <c r="U56" s="19"/>
      <c r="V56" s="19"/>
      <c r="W56" s="19">
        <v>0</v>
      </c>
      <c r="X56" s="19">
        <v>0</v>
      </c>
      <c r="Y56" s="19"/>
      <c r="Z56" s="19"/>
      <c r="AA56" s="19">
        <v>0</v>
      </c>
      <c r="AB56" s="19">
        <v>88.5</v>
      </c>
      <c r="AC56" s="19">
        <v>83</v>
      </c>
      <c r="AD56" s="19">
        <v>80.119200000000006</v>
      </c>
      <c r="AE56" s="19">
        <v>8.3808000000000007</v>
      </c>
      <c r="AF56" s="19"/>
      <c r="AG56" s="19"/>
      <c r="AH56" s="19"/>
      <c r="AI56" s="19">
        <v>0</v>
      </c>
      <c r="AJ56" s="19">
        <v>0</v>
      </c>
      <c r="AK56" s="19">
        <v>69.272869999999998</v>
      </c>
      <c r="AL56" s="19"/>
      <c r="AM56" s="19">
        <v>0</v>
      </c>
      <c r="AN56" s="19">
        <v>153.19999999999999</v>
      </c>
      <c r="AO56" s="19">
        <v>196.22801999999999</v>
      </c>
      <c r="AP56" s="19">
        <v>196.22801999999999</v>
      </c>
      <c r="AQ56" s="19">
        <v>-43.028019999999998</v>
      </c>
      <c r="AR56" s="19">
        <v>154.1</v>
      </c>
      <c r="AS56" s="19">
        <v>196.22801999999999</v>
      </c>
      <c r="AT56" s="19">
        <v>196.22801999999999</v>
      </c>
      <c r="AU56" s="19">
        <v>-42.128019999999999</v>
      </c>
      <c r="AV56" s="19">
        <v>153.80000000000001</v>
      </c>
      <c r="AW56" s="19">
        <v>196.22801999999999</v>
      </c>
      <c r="AX56" s="19">
        <v>196.22801999999999</v>
      </c>
      <c r="AY56" s="19">
        <v>-42.428019999999997</v>
      </c>
      <c r="AZ56" s="19">
        <v>263.3</v>
      </c>
      <c r="BA56" s="19">
        <v>295.22593999999998</v>
      </c>
      <c r="BB56" s="19">
        <v>295.22593999999998</v>
      </c>
      <c r="BC56" s="19">
        <v>-31.925940000000001</v>
      </c>
      <c r="BD56" s="19">
        <v>207.2</v>
      </c>
      <c r="BE56" s="19">
        <v>206.04143999999999</v>
      </c>
      <c r="BF56" s="19">
        <v>206.04143999999999</v>
      </c>
      <c r="BG56" s="19">
        <v>1.15856</v>
      </c>
      <c r="BH56" s="19">
        <v>108.4</v>
      </c>
      <c r="BI56" s="19">
        <v>103.33009</v>
      </c>
      <c r="BJ56" s="19">
        <v>103.33009</v>
      </c>
      <c r="BK56" s="19">
        <v>5.0699100000000001</v>
      </c>
      <c r="BL56" s="19">
        <v>386</v>
      </c>
      <c r="BM56" s="19">
        <v>379.53043000000002</v>
      </c>
      <c r="BN56" s="19">
        <v>379.53043000000002</v>
      </c>
      <c r="BO56" s="19">
        <v>6.46957</v>
      </c>
      <c r="BP56" s="19">
        <v>3.3</v>
      </c>
      <c r="BQ56" s="19">
        <v>3.02576</v>
      </c>
      <c r="BR56" s="19">
        <v>3.02576</v>
      </c>
      <c r="BS56" s="19">
        <v>0.27423999999999998</v>
      </c>
      <c r="BT56" s="19"/>
      <c r="BU56" s="19"/>
      <c r="BV56" s="19"/>
      <c r="BW56" s="19">
        <v>0</v>
      </c>
      <c r="BX56" s="19"/>
      <c r="BY56" s="19"/>
      <c r="BZ56" s="19"/>
      <c r="CA56" s="19">
        <v>0</v>
      </c>
      <c r="CB56" s="19"/>
      <c r="CC56" s="19"/>
      <c r="CD56" s="19"/>
      <c r="CE56" s="19">
        <v>0</v>
      </c>
      <c r="CF56" s="19">
        <v>159.6</v>
      </c>
      <c r="CG56" s="19">
        <v>161.28</v>
      </c>
      <c r="CH56" s="19">
        <v>137.32174000000001</v>
      </c>
      <c r="CI56" s="19">
        <v>22.27826</v>
      </c>
      <c r="CJ56" s="19">
        <v>9</v>
      </c>
      <c r="CK56" s="19">
        <v>7.0449000000000002</v>
      </c>
      <c r="CL56" s="19">
        <v>7.0449000000000002</v>
      </c>
      <c r="CM56" s="19">
        <v>1.9551000000000001</v>
      </c>
      <c r="CN56" s="19">
        <v>5.4</v>
      </c>
      <c r="CO56" s="19">
        <v>3.78295</v>
      </c>
      <c r="CP56" s="19">
        <v>3.78295</v>
      </c>
      <c r="CQ56" s="19">
        <v>1.6170500000000001</v>
      </c>
      <c r="CR56" s="19">
        <v>22.4</v>
      </c>
      <c r="CS56" s="19">
        <v>22.280850000000001</v>
      </c>
      <c r="CT56" s="19">
        <v>22.280850000000001</v>
      </c>
      <c r="CU56" s="19">
        <v>0.11915000000000001</v>
      </c>
      <c r="CV56" s="19">
        <v>65.8</v>
      </c>
      <c r="CW56" s="19">
        <v>61.41789</v>
      </c>
      <c r="CX56" s="19"/>
      <c r="CY56" s="19">
        <v>65.8</v>
      </c>
      <c r="CZ56" s="19">
        <v>46.1</v>
      </c>
      <c r="DA56" s="19">
        <v>64.471450000000004</v>
      </c>
      <c r="DB56" s="19">
        <v>126.60772</v>
      </c>
      <c r="DC56" s="19">
        <v>-80.507720000000006</v>
      </c>
      <c r="DD56" s="19"/>
      <c r="DE56" s="19"/>
      <c r="DF56" s="19"/>
      <c r="DG56" s="19">
        <v>0</v>
      </c>
      <c r="DH56" s="19"/>
      <c r="DI56" s="19"/>
      <c r="DJ56" s="19"/>
      <c r="DK56" s="19">
        <v>0</v>
      </c>
      <c r="DL56" s="19"/>
      <c r="DM56" s="19"/>
      <c r="DN56" s="19"/>
      <c r="DO56" s="19">
        <v>0</v>
      </c>
      <c r="DP56" s="19">
        <v>6.5</v>
      </c>
      <c r="DQ56" s="19">
        <v>6.39</v>
      </c>
      <c r="DR56" s="19">
        <v>6.39</v>
      </c>
      <c r="DS56" s="19">
        <v>0.11</v>
      </c>
      <c r="DT56" s="19">
        <v>314.39999999999998</v>
      </c>
      <c r="DU56" s="19"/>
      <c r="DV56" s="19"/>
      <c r="DW56" s="19">
        <v>314.39999999999998</v>
      </c>
      <c r="DX56" s="19">
        <v>32</v>
      </c>
      <c r="DY56" s="19">
        <v>30.156700000000001</v>
      </c>
      <c r="DZ56" s="19">
        <v>46.910420000000002</v>
      </c>
      <c r="EA56" s="19">
        <v>-14.91042</v>
      </c>
      <c r="EB56" s="19">
        <v>33.5</v>
      </c>
      <c r="EC56" s="19"/>
      <c r="ED56" s="19">
        <v>75.932550000000006</v>
      </c>
      <c r="EE56" s="19">
        <v>-42.432549999999999</v>
      </c>
      <c r="EF56" s="19">
        <v>23.7</v>
      </c>
      <c r="EG56" s="19">
        <v>20.48039</v>
      </c>
      <c r="EH56" s="19">
        <v>32.74783</v>
      </c>
      <c r="EI56" s="19">
        <v>-9.0478299999999994</v>
      </c>
      <c r="EJ56" s="19">
        <v>15.8</v>
      </c>
      <c r="EK56" s="19">
        <v>18.176390000000001</v>
      </c>
      <c r="EL56" s="19">
        <v>15.904339999999999</v>
      </c>
      <c r="EM56" s="19">
        <v>-0.10434</v>
      </c>
      <c r="EN56" s="19">
        <v>10.8</v>
      </c>
      <c r="EO56" s="19">
        <v>11.400969999999999</v>
      </c>
      <c r="EP56" s="19">
        <v>11.400969999999999</v>
      </c>
      <c r="EQ56" s="19">
        <v>-0.60097</v>
      </c>
      <c r="ER56" s="19">
        <v>79.8</v>
      </c>
      <c r="ES56" s="19">
        <v>87.26473</v>
      </c>
      <c r="ET56" s="19">
        <v>74.675250000000005</v>
      </c>
      <c r="EU56" s="19">
        <v>5.1247499999999997</v>
      </c>
      <c r="EV56" s="19">
        <v>187.1</v>
      </c>
      <c r="EW56" s="19">
        <v>184.74316999999999</v>
      </c>
      <c r="EX56" s="19">
        <v>184.74316999999999</v>
      </c>
      <c r="EY56" s="19">
        <v>2.35683</v>
      </c>
      <c r="EZ56" s="19">
        <v>188.3</v>
      </c>
      <c r="FA56" s="19">
        <v>184.74316999999999</v>
      </c>
      <c r="FB56" s="19">
        <v>184.74316999999999</v>
      </c>
      <c r="FC56" s="19">
        <v>3.5568300000000002</v>
      </c>
      <c r="FD56" s="19">
        <v>180.2</v>
      </c>
      <c r="FE56" s="19">
        <v>185.29795999999999</v>
      </c>
      <c r="FF56" s="19">
        <v>185.29795999999999</v>
      </c>
      <c r="FG56" s="19">
        <v>-5.0979599999999996</v>
      </c>
      <c r="FH56" s="19">
        <v>105.5</v>
      </c>
      <c r="FI56" s="19">
        <v>100.46541000000001</v>
      </c>
      <c r="FJ56" s="19">
        <v>87.570220000000006</v>
      </c>
      <c r="FK56" s="19">
        <v>17.929780000000001</v>
      </c>
      <c r="FL56" s="19">
        <v>22.7</v>
      </c>
      <c r="FM56" s="19">
        <v>10.502700000000001</v>
      </c>
      <c r="FN56" s="19">
        <v>15.001200000000001</v>
      </c>
      <c r="FO56" s="19">
        <v>7.6988000000000003</v>
      </c>
      <c r="FP56" s="19">
        <v>22.1</v>
      </c>
      <c r="FQ56" s="19">
        <v>21.646380000000001</v>
      </c>
      <c r="FR56" s="19">
        <v>21.646380000000001</v>
      </c>
      <c r="FS56" s="19">
        <v>0.45362000000000002</v>
      </c>
      <c r="FT56" s="19">
        <v>0</v>
      </c>
      <c r="FU56" s="19">
        <v>14.912509999999999</v>
      </c>
      <c r="FV56" s="19">
        <v>14.912509999999999</v>
      </c>
      <c r="FW56" s="19">
        <v>-14.912509999999999</v>
      </c>
      <c r="FX56" s="19">
        <v>24.5</v>
      </c>
      <c r="FY56" s="19">
        <v>20.725390000000001</v>
      </c>
      <c r="FZ56" s="19">
        <v>20.725390000000001</v>
      </c>
      <c r="GA56" s="19">
        <v>3.77461</v>
      </c>
      <c r="GB56" s="19"/>
      <c r="GC56" s="19"/>
      <c r="GD56" s="19"/>
      <c r="GE56" s="19">
        <v>0</v>
      </c>
      <c r="GF56" s="19"/>
      <c r="GG56" s="19"/>
      <c r="GH56" s="19"/>
      <c r="GI56" s="19">
        <v>0</v>
      </c>
      <c r="GJ56" s="19">
        <v>6.7</v>
      </c>
      <c r="GK56" s="19">
        <v>6.8787000000000003</v>
      </c>
      <c r="GL56" s="19">
        <v>6.8787000000000003</v>
      </c>
      <c r="GM56" s="19">
        <v>-0.1787</v>
      </c>
      <c r="GN56" s="19">
        <v>84.4</v>
      </c>
      <c r="GO56" s="19">
        <v>69.647859999999994</v>
      </c>
      <c r="GP56" s="19">
        <v>141.61836</v>
      </c>
      <c r="GQ56" s="19">
        <v>-57.218359999999997</v>
      </c>
      <c r="GR56" s="19"/>
      <c r="GS56" s="19"/>
      <c r="GT56" s="19"/>
      <c r="GU56" s="19">
        <v>0</v>
      </c>
      <c r="GV56" s="19"/>
      <c r="GW56" s="19"/>
      <c r="GX56" s="19"/>
      <c r="GY56" s="19">
        <v>0</v>
      </c>
      <c r="GZ56" s="19"/>
      <c r="HA56" s="19"/>
      <c r="HB56" s="19"/>
      <c r="HC56" s="19">
        <v>0</v>
      </c>
      <c r="HD56" s="19"/>
      <c r="HE56" s="19"/>
      <c r="HF56" s="19"/>
      <c r="HG56" s="19">
        <v>0</v>
      </c>
      <c r="HH56" s="19">
        <v>55.6</v>
      </c>
      <c r="HI56" s="19"/>
      <c r="HJ56" s="19">
        <v>68.073220000000006</v>
      </c>
      <c r="HK56" s="19">
        <v>-12.47322</v>
      </c>
      <c r="HL56" s="19">
        <v>0</v>
      </c>
      <c r="HM56" s="19">
        <v>25.906739999999999</v>
      </c>
      <c r="HN56" s="19">
        <v>36.961179999999999</v>
      </c>
      <c r="HO56" s="19">
        <v>-36.961179999999999</v>
      </c>
      <c r="HP56" s="19"/>
      <c r="HQ56" s="19"/>
      <c r="HR56" s="19"/>
      <c r="HS56" s="19">
        <v>0</v>
      </c>
      <c r="HT56" s="19">
        <v>41</v>
      </c>
      <c r="HU56" s="19">
        <v>45.291899999999998</v>
      </c>
      <c r="HV56" s="19">
        <v>45.291899999999998</v>
      </c>
      <c r="HW56" s="19">
        <v>-4.2919</v>
      </c>
      <c r="HX56" s="19"/>
      <c r="HY56" s="19"/>
      <c r="HZ56" s="19"/>
      <c r="IA56" s="19">
        <v>0</v>
      </c>
      <c r="IB56" s="19">
        <v>0</v>
      </c>
      <c r="IC56" s="19"/>
      <c r="ID56" s="19"/>
      <c r="IE56" s="19">
        <v>0</v>
      </c>
      <c r="IF56" s="19"/>
      <c r="IG56" s="19"/>
      <c r="IH56" s="19"/>
      <c r="II56" s="19">
        <v>0</v>
      </c>
      <c r="IJ56" s="19">
        <v>96.4</v>
      </c>
      <c r="IK56" s="19">
        <v>90.009810000000002</v>
      </c>
      <c r="IL56" s="19">
        <v>90.148499999999999</v>
      </c>
      <c r="IM56" s="19">
        <v>6.2515000000000001</v>
      </c>
      <c r="IN56" s="19">
        <v>169.9</v>
      </c>
      <c r="IO56" s="19">
        <v>182.98208</v>
      </c>
      <c r="IP56" s="19">
        <v>182.98208</v>
      </c>
      <c r="IQ56" s="19">
        <v>-13.082079999999999</v>
      </c>
      <c r="IR56" s="19">
        <v>168.1</v>
      </c>
      <c r="IS56" s="19">
        <v>182.98208</v>
      </c>
      <c r="IT56" s="19">
        <v>182.98208</v>
      </c>
      <c r="IU56" s="19">
        <v>-14.88208</v>
      </c>
      <c r="IV56" s="19">
        <v>199.6</v>
      </c>
      <c r="IW56" s="19">
        <v>182.98208</v>
      </c>
      <c r="IX56" s="19">
        <v>182.98208</v>
      </c>
      <c r="IY56" s="19">
        <v>16.617920000000002</v>
      </c>
      <c r="IZ56" s="19">
        <v>269.2</v>
      </c>
      <c r="JA56" s="19">
        <v>275.29736000000003</v>
      </c>
      <c r="JB56" s="19">
        <v>275.29736000000003</v>
      </c>
      <c r="JC56" s="19">
        <v>-6.0973600000000001</v>
      </c>
      <c r="JD56" s="19">
        <v>72.2</v>
      </c>
      <c r="JE56" s="19">
        <v>71.102429999999998</v>
      </c>
      <c r="JF56" s="19">
        <v>71.102429999999998</v>
      </c>
      <c r="JG56" s="19">
        <v>1.0975699999999999</v>
      </c>
      <c r="JH56" s="19">
        <v>35.700000000000003</v>
      </c>
      <c r="JI56" s="19">
        <v>35.657980000000002</v>
      </c>
      <c r="JJ56" s="19">
        <v>35.657980000000002</v>
      </c>
      <c r="JK56" s="19">
        <v>4.2020000000000002E-2</v>
      </c>
      <c r="JL56" s="19"/>
      <c r="JM56" s="19"/>
      <c r="JN56" s="19"/>
      <c r="JO56" s="19">
        <v>0</v>
      </c>
      <c r="JP56" s="19"/>
      <c r="JQ56" s="19"/>
      <c r="JR56" s="19"/>
      <c r="JS56" s="19">
        <v>0</v>
      </c>
      <c r="JT56" s="19"/>
      <c r="JU56" s="19"/>
      <c r="JV56" s="19"/>
      <c r="JW56" s="19">
        <v>0</v>
      </c>
      <c r="JX56" s="19">
        <v>25.3</v>
      </c>
      <c r="JY56" s="19">
        <v>26</v>
      </c>
      <c r="JZ56" s="19">
        <v>26</v>
      </c>
      <c r="KA56" s="19">
        <v>-0.7</v>
      </c>
      <c r="KB56" s="19"/>
      <c r="KC56" s="19"/>
      <c r="KD56" s="19"/>
      <c r="KE56" s="19">
        <v>0</v>
      </c>
      <c r="KF56" s="19"/>
      <c r="KG56" s="19"/>
      <c r="KH56" s="19"/>
      <c r="KI56" s="19">
        <v>0</v>
      </c>
      <c r="KJ56" s="19">
        <v>4.0999999999999996</v>
      </c>
      <c r="KK56" s="19"/>
      <c r="KL56" s="19"/>
      <c r="KM56" s="19">
        <v>4.0999999999999996</v>
      </c>
      <c r="KN56" s="19">
        <v>0.7</v>
      </c>
      <c r="KO56" s="19">
        <v>1.45085</v>
      </c>
      <c r="KP56" s="19">
        <v>1.45085</v>
      </c>
      <c r="KQ56" s="19">
        <v>-0.75085000000000002</v>
      </c>
      <c r="KR56" s="19">
        <v>118.4</v>
      </c>
      <c r="KS56" s="19">
        <v>72.519369999999995</v>
      </c>
      <c r="KT56" s="19">
        <v>107.39400000000001</v>
      </c>
      <c r="KU56" s="19">
        <v>11.006</v>
      </c>
      <c r="KV56" s="19">
        <v>89.3</v>
      </c>
      <c r="KW56" s="19">
        <v>103.32423</v>
      </c>
      <c r="KX56" s="19">
        <v>87.638720000000006</v>
      </c>
      <c r="KY56" s="19">
        <v>1.6612800000000001</v>
      </c>
      <c r="KZ56" s="19">
        <v>68.599999999999994</v>
      </c>
      <c r="LA56" s="19">
        <v>66.809659999999994</v>
      </c>
      <c r="LB56" s="19">
        <v>66.809659999999994</v>
      </c>
      <c r="LC56" s="19">
        <v>1.79034</v>
      </c>
      <c r="LD56" s="19">
        <v>74</v>
      </c>
      <c r="LE56" s="19">
        <v>78.567999999999998</v>
      </c>
      <c r="LF56" s="19">
        <v>72.37388</v>
      </c>
      <c r="LG56" s="19">
        <v>1.62612</v>
      </c>
      <c r="LH56" s="19">
        <v>31</v>
      </c>
      <c r="LI56" s="19">
        <v>29.806760000000001</v>
      </c>
      <c r="LJ56" s="19">
        <v>29.806760000000001</v>
      </c>
      <c r="LK56" s="19">
        <v>1.1932400000000001</v>
      </c>
      <c r="LL56" s="19"/>
      <c r="LM56" s="19"/>
      <c r="LN56" s="19"/>
      <c r="LO56" s="19">
        <v>0</v>
      </c>
      <c r="LP56" s="19">
        <v>48.2</v>
      </c>
      <c r="LQ56" s="19">
        <v>50.645899999999997</v>
      </c>
      <c r="LR56" s="19"/>
      <c r="LS56" s="19">
        <v>48.2</v>
      </c>
      <c r="LT56" s="19">
        <v>48.9</v>
      </c>
      <c r="LU56" s="19">
        <v>49.666240000000002</v>
      </c>
      <c r="LV56" s="19">
        <v>33.160620000000002</v>
      </c>
      <c r="LW56" s="19">
        <v>15.739380000000001</v>
      </c>
      <c r="LX56" s="19">
        <v>141.9</v>
      </c>
      <c r="LY56" s="19">
        <v>158.19065000000001</v>
      </c>
      <c r="LZ56" s="19">
        <v>158.19065000000001</v>
      </c>
      <c r="MA56" s="19">
        <v>-16.290649999999999</v>
      </c>
      <c r="MB56" s="19">
        <v>144.19999999999999</v>
      </c>
      <c r="MC56" s="19">
        <v>158.19065000000001</v>
      </c>
      <c r="MD56" s="19">
        <v>158.19065000000001</v>
      </c>
      <c r="ME56" s="19">
        <v>-13.99065</v>
      </c>
      <c r="MF56" s="19">
        <v>168.4</v>
      </c>
      <c r="MG56" s="19">
        <v>158.66569999999999</v>
      </c>
      <c r="MH56" s="19">
        <v>158.66569999999999</v>
      </c>
      <c r="MI56" s="19">
        <v>9.7342999999999993</v>
      </c>
      <c r="MJ56" s="19">
        <v>182.8</v>
      </c>
      <c r="MK56" s="19">
        <v>176.36183</v>
      </c>
      <c r="ML56" s="19">
        <v>176.36183</v>
      </c>
      <c r="MM56" s="19">
        <v>6.4381700000000004</v>
      </c>
      <c r="MN56" s="19"/>
      <c r="MO56" s="19"/>
      <c r="MP56" s="19"/>
      <c r="MQ56" s="19">
        <v>0</v>
      </c>
      <c r="MR56" s="19"/>
      <c r="MS56" s="19"/>
      <c r="MT56" s="19"/>
      <c r="MU56" s="19">
        <v>0</v>
      </c>
      <c r="MV56" s="19"/>
      <c r="MW56" s="19"/>
      <c r="MX56" s="19"/>
      <c r="MY56" s="19">
        <v>0</v>
      </c>
      <c r="MZ56" s="19"/>
      <c r="NA56" s="19"/>
      <c r="NB56" s="19"/>
      <c r="NC56" s="19">
        <v>0</v>
      </c>
      <c r="ND56" s="19">
        <v>210</v>
      </c>
      <c r="NE56" s="19">
        <v>205.29381000000001</v>
      </c>
      <c r="NF56" s="19">
        <v>205.29381000000001</v>
      </c>
      <c r="NG56" s="19">
        <v>4.7061900000000003</v>
      </c>
      <c r="NH56" s="19">
        <v>101.6</v>
      </c>
      <c r="NI56" s="19">
        <v>102.95515</v>
      </c>
      <c r="NJ56" s="19">
        <v>102.95515</v>
      </c>
      <c r="NK56" s="19">
        <v>-1.3551500000000001</v>
      </c>
      <c r="NL56" s="19">
        <v>7</v>
      </c>
      <c r="NM56" s="19">
        <v>5.8401899999999998</v>
      </c>
      <c r="NN56" s="19">
        <v>5.8401899999999998</v>
      </c>
      <c r="NO56" s="19">
        <v>1.15981</v>
      </c>
      <c r="NP56" s="19">
        <v>3.1</v>
      </c>
      <c r="NQ56" s="19">
        <v>3.22071</v>
      </c>
      <c r="NR56" s="19">
        <v>3.22071</v>
      </c>
      <c r="NS56" s="19">
        <v>-0.12071</v>
      </c>
      <c r="NT56" s="19">
        <v>11.8</v>
      </c>
      <c r="NU56" s="19">
        <v>16.03</v>
      </c>
      <c r="NV56" s="19">
        <v>23.114699999999999</v>
      </c>
      <c r="NW56" s="19">
        <v>-11.3147</v>
      </c>
      <c r="NX56" s="19">
        <v>0</v>
      </c>
      <c r="NY56" s="19"/>
      <c r="NZ56" s="19"/>
      <c r="OA56" s="19">
        <v>0</v>
      </c>
      <c r="OB56" s="19">
        <v>14.3</v>
      </c>
      <c r="OC56" s="19">
        <v>12.49</v>
      </c>
      <c r="OD56" s="19">
        <v>12.4948</v>
      </c>
      <c r="OE56" s="19">
        <v>1.8051999999999999</v>
      </c>
      <c r="OF56" s="19"/>
      <c r="OG56" s="19"/>
      <c r="OH56" s="19"/>
      <c r="OI56" s="19">
        <v>0</v>
      </c>
      <c r="OJ56" s="19">
        <v>0</v>
      </c>
      <c r="OK56" s="19"/>
      <c r="OL56" s="19"/>
      <c r="OM56" s="19">
        <v>0</v>
      </c>
      <c r="ON56" s="19">
        <v>0</v>
      </c>
      <c r="OO56" s="19">
        <v>20.33764</v>
      </c>
      <c r="OP56" s="19">
        <v>20.33764</v>
      </c>
      <c r="OQ56" s="19">
        <v>-20.33764</v>
      </c>
      <c r="OR56" s="19">
        <v>0</v>
      </c>
      <c r="OS56" s="19"/>
      <c r="OT56" s="19"/>
      <c r="OU56" s="19">
        <v>0</v>
      </c>
      <c r="OV56" s="19">
        <v>0</v>
      </c>
      <c r="OW56" s="19"/>
      <c r="OX56" s="19"/>
      <c r="OY56" s="19">
        <v>0</v>
      </c>
      <c r="OZ56" s="19">
        <v>0</v>
      </c>
      <c r="PA56" s="19"/>
      <c r="PB56" s="19"/>
      <c r="PC56" s="19">
        <v>0</v>
      </c>
      <c r="PD56" s="19">
        <v>0</v>
      </c>
      <c r="PE56" s="19"/>
      <c r="PF56" s="19"/>
      <c r="PG56" s="19">
        <v>0</v>
      </c>
      <c r="PH56" s="19">
        <v>0.8</v>
      </c>
      <c r="PI56" s="19">
        <v>0.9</v>
      </c>
      <c r="PJ56" s="19">
        <v>0.9</v>
      </c>
      <c r="PK56" s="19">
        <v>-0.1</v>
      </c>
      <c r="PL56" s="19">
        <v>1.1000000000000001</v>
      </c>
      <c r="PM56" s="19">
        <v>1.5</v>
      </c>
      <c r="PN56" s="19">
        <v>1.5</v>
      </c>
      <c r="PO56" s="19">
        <v>-0.4</v>
      </c>
      <c r="PP56" s="19">
        <v>4.5999999999999996</v>
      </c>
      <c r="PQ56" s="19">
        <v>4.5</v>
      </c>
      <c r="PR56" s="19">
        <v>4.5</v>
      </c>
      <c r="PS56" s="19">
        <v>0.1</v>
      </c>
      <c r="PT56" s="19">
        <v>21.6</v>
      </c>
      <c r="PU56" s="19">
        <v>2.9823</v>
      </c>
      <c r="PV56" s="19">
        <v>2.9823</v>
      </c>
      <c r="PW56" s="19">
        <v>18.617699999999999</v>
      </c>
      <c r="PX56" s="19">
        <v>3.1</v>
      </c>
      <c r="PY56" s="19">
        <v>3.3</v>
      </c>
      <c r="PZ56" s="19">
        <v>3.3</v>
      </c>
      <c r="QA56" s="19">
        <v>-0.2</v>
      </c>
      <c r="QB56" s="19">
        <v>0</v>
      </c>
      <c r="QC56" s="19"/>
      <c r="QD56" s="19"/>
      <c r="QE56" s="19">
        <v>0</v>
      </c>
      <c r="QF56" s="19">
        <v>3.7</v>
      </c>
      <c r="QG56" s="19">
        <v>3.5</v>
      </c>
      <c r="QH56" s="19">
        <v>3.5</v>
      </c>
      <c r="QI56" s="19">
        <v>0.2</v>
      </c>
      <c r="QJ56" s="19">
        <v>16.399999999999999</v>
      </c>
      <c r="QK56" s="19">
        <v>15.45894</v>
      </c>
      <c r="QL56" s="19">
        <v>15.45894</v>
      </c>
      <c r="QM56" s="19">
        <v>0.94106000000000001</v>
      </c>
      <c r="QN56" s="19">
        <v>0</v>
      </c>
      <c r="QO56" s="19"/>
      <c r="QP56" s="19"/>
      <c r="QQ56" s="19">
        <v>0</v>
      </c>
      <c r="QR56" s="19">
        <v>0</v>
      </c>
      <c r="QS56" s="19"/>
      <c r="QT56" s="19"/>
      <c r="QU56" s="19">
        <v>0</v>
      </c>
      <c r="QV56" s="19">
        <v>2.7</v>
      </c>
      <c r="QW56" s="19">
        <v>3.36</v>
      </c>
      <c r="QX56" s="19">
        <v>5.9245000000000001</v>
      </c>
      <c r="QY56" s="19">
        <v>-3.2244999999999999</v>
      </c>
      <c r="QZ56" s="19">
        <v>6.4</v>
      </c>
      <c r="RA56" s="19">
        <v>7.34</v>
      </c>
      <c r="RB56" s="19">
        <v>14.7493</v>
      </c>
      <c r="RC56" s="19">
        <v>-8.3492999999999995</v>
      </c>
      <c r="RD56" s="19">
        <v>0</v>
      </c>
      <c r="RE56" s="19"/>
      <c r="RF56" s="19"/>
      <c r="RG56" s="19">
        <v>0</v>
      </c>
      <c r="RH56" s="19">
        <v>1.9</v>
      </c>
      <c r="RI56" s="19">
        <v>1.96</v>
      </c>
      <c r="RJ56" s="19">
        <v>1.96</v>
      </c>
      <c r="RK56" s="19">
        <v>-0.06</v>
      </c>
      <c r="RL56" s="19">
        <v>12.3</v>
      </c>
      <c r="RM56" s="19"/>
      <c r="RN56" s="19">
        <v>19.67727</v>
      </c>
      <c r="RO56" s="19">
        <v>-7.3772700000000002</v>
      </c>
      <c r="RP56" s="19">
        <v>1.5</v>
      </c>
      <c r="RQ56" s="19">
        <v>1.52</v>
      </c>
      <c r="RR56" s="19">
        <v>1.52</v>
      </c>
      <c r="RS56" s="19">
        <v>-0.02</v>
      </c>
      <c r="RT56" s="19"/>
      <c r="RU56" s="19"/>
      <c r="RV56" s="19"/>
      <c r="RW56" s="19">
        <v>0</v>
      </c>
      <c r="RX56" s="19">
        <v>3.9</v>
      </c>
      <c r="RY56" s="19">
        <v>3.6</v>
      </c>
      <c r="RZ56" s="19">
        <v>3.6</v>
      </c>
      <c r="SA56" s="19">
        <v>0.3</v>
      </c>
      <c r="SB56" s="19">
        <v>0</v>
      </c>
      <c r="SC56" s="19"/>
      <c r="SD56" s="19"/>
      <c r="SE56" s="19">
        <v>0</v>
      </c>
      <c r="SF56" s="19">
        <v>0</v>
      </c>
      <c r="SG56" s="19"/>
      <c r="SH56" s="19"/>
      <c r="SI56" s="19">
        <v>0</v>
      </c>
      <c r="SJ56" s="19">
        <v>5.0999999999999996</v>
      </c>
      <c r="SK56" s="19">
        <v>5.2</v>
      </c>
      <c r="SL56" s="19">
        <v>5.2</v>
      </c>
      <c r="SM56" s="19">
        <v>-0.1</v>
      </c>
      <c r="SN56" s="19">
        <v>4.4000000000000004</v>
      </c>
      <c r="SO56" s="19">
        <v>3.1</v>
      </c>
      <c r="SP56" s="19">
        <v>3.1</v>
      </c>
      <c r="SQ56" s="19">
        <v>1.3</v>
      </c>
      <c r="SR56" s="19">
        <v>3.4</v>
      </c>
      <c r="SS56" s="19">
        <v>3</v>
      </c>
      <c r="ST56" s="19">
        <v>3</v>
      </c>
      <c r="SU56" s="19">
        <v>0.4</v>
      </c>
      <c r="SV56" s="19">
        <v>4.5</v>
      </c>
      <c r="SW56" s="19">
        <v>4.5</v>
      </c>
      <c r="SX56" s="19">
        <v>4.5</v>
      </c>
      <c r="SY56" s="19">
        <v>0</v>
      </c>
      <c r="SZ56" s="19">
        <v>11.5</v>
      </c>
      <c r="TA56" s="19">
        <v>12.36</v>
      </c>
      <c r="TB56" s="19">
        <v>9</v>
      </c>
      <c r="TC56" s="19">
        <v>2.5</v>
      </c>
      <c r="TD56" s="19">
        <v>13.3</v>
      </c>
      <c r="TE56" s="19">
        <v>10.7</v>
      </c>
      <c r="TF56" s="19">
        <v>24</v>
      </c>
      <c r="TG56" s="19">
        <v>-10.7</v>
      </c>
      <c r="TH56" s="19">
        <v>0</v>
      </c>
      <c r="TI56" s="19"/>
      <c r="TJ56" s="19"/>
      <c r="TK56" s="19">
        <v>0</v>
      </c>
      <c r="TL56" s="19">
        <v>11</v>
      </c>
      <c r="TM56" s="19">
        <v>10.48</v>
      </c>
      <c r="TN56" s="19">
        <v>20.03</v>
      </c>
      <c r="TO56" s="19">
        <v>-9.0299999999999994</v>
      </c>
      <c r="TP56" s="19">
        <v>0</v>
      </c>
      <c r="TQ56" s="19">
        <v>15.81</v>
      </c>
      <c r="TR56" s="19">
        <v>22.47</v>
      </c>
      <c r="TS56" s="19">
        <v>-22.47</v>
      </c>
      <c r="TT56" s="19">
        <v>1.5</v>
      </c>
      <c r="TU56" s="19">
        <v>3.55</v>
      </c>
      <c r="TV56" s="19">
        <v>1.53</v>
      </c>
      <c r="TW56" s="19">
        <v>-0.03</v>
      </c>
      <c r="TX56" s="19">
        <v>1.5</v>
      </c>
      <c r="TY56" s="19">
        <v>3.55</v>
      </c>
      <c r="TZ56" s="19">
        <v>0.55000000000000004</v>
      </c>
      <c r="UA56" s="19">
        <v>0.95</v>
      </c>
      <c r="UB56" s="19">
        <v>0</v>
      </c>
      <c r="UC56" s="19"/>
      <c r="UD56" s="19"/>
      <c r="UE56" s="19">
        <v>0</v>
      </c>
      <c r="UF56" s="19">
        <v>5.3</v>
      </c>
      <c r="UG56" s="19">
        <v>9</v>
      </c>
      <c r="UH56" s="19">
        <v>9</v>
      </c>
      <c r="UI56" s="19">
        <v>-3.7</v>
      </c>
      <c r="UJ56" s="19">
        <v>2</v>
      </c>
      <c r="UK56" s="19">
        <v>2</v>
      </c>
      <c r="UL56" s="19">
        <v>2</v>
      </c>
      <c r="UM56" s="19">
        <v>0</v>
      </c>
      <c r="UN56" s="19">
        <v>8</v>
      </c>
      <c r="UO56" s="19">
        <v>7.4</v>
      </c>
      <c r="UP56" s="19">
        <v>7.4</v>
      </c>
      <c r="UQ56" s="19">
        <v>0.6</v>
      </c>
      <c r="UR56" s="19">
        <v>6.8</v>
      </c>
      <c r="US56" s="19">
        <v>5</v>
      </c>
      <c r="UT56" s="19">
        <v>5</v>
      </c>
      <c r="UU56" s="19">
        <v>1.8</v>
      </c>
      <c r="UV56" s="19">
        <v>7.4</v>
      </c>
      <c r="UW56" s="19">
        <v>5.6</v>
      </c>
      <c r="UX56" s="19">
        <v>5.6</v>
      </c>
      <c r="UY56" s="19">
        <v>1.8</v>
      </c>
      <c r="UZ56" s="19">
        <v>7.6</v>
      </c>
      <c r="VA56" s="19">
        <v>5.8</v>
      </c>
      <c r="VB56" s="19">
        <v>5.8</v>
      </c>
      <c r="VC56" s="19">
        <v>1.8</v>
      </c>
      <c r="VD56" s="19">
        <v>12.6</v>
      </c>
      <c r="VE56" s="19">
        <v>11.82</v>
      </c>
      <c r="VF56" s="19">
        <v>11.818199999999999</v>
      </c>
      <c r="VG56" s="19">
        <v>0.78180000000000005</v>
      </c>
      <c r="VH56" s="19">
        <v>0</v>
      </c>
      <c r="VI56" s="19"/>
      <c r="VJ56" s="19"/>
      <c r="VK56" s="19">
        <v>0</v>
      </c>
      <c r="VL56" s="19">
        <v>0</v>
      </c>
      <c r="VM56" s="19"/>
      <c r="VN56" s="19"/>
      <c r="VO56" s="19">
        <v>0</v>
      </c>
      <c r="VP56" s="19">
        <v>0</v>
      </c>
      <c r="VQ56" s="19"/>
      <c r="VR56" s="19"/>
      <c r="VS56" s="19">
        <v>0</v>
      </c>
      <c r="VT56" s="19">
        <v>0.6</v>
      </c>
      <c r="VU56" s="19">
        <v>0.6</v>
      </c>
      <c r="VV56" s="19">
        <v>0.6</v>
      </c>
      <c r="VW56" s="19">
        <v>0</v>
      </c>
      <c r="VX56" s="19">
        <v>41.4</v>
      </c>
      <c r="VY56" s="19">
        <v>12</v>
      </c>
      <c r="VZ56" s="19">
        <v>6</v>
      </c>
      <c r="WA56" s="19">
        <v>35.4</v>
      </c>
      <c r="WB56" s="19">
        <v>42.5</v>
      </c>
      <c r="WC56" s="19">
        <v>8</v>
      </c>
      <c r="WD56" s="19">
        <v>3</v>
      </c>
      <c r="WE56" s="19">
        <v>39.5</v>
      </c>
      <c r="WF56" s="19">
        <v>0</v>
      </c>
      <c r="WG56" s="19"/>
      <c r="WH56" s="19"/>
      <c r="WI56" s="19">
        <v>0</v>
      </c>
      <c r="WJ56" s="19"/>
      <c r="WK56" s="19"/>
      <c r="WL56" s="19"/>
      <c r="WM56" s="19">
        <v>0</v>
      </c>
      <c r="WN56" s="19">
        <v>4.8</v>
      </c>
      <c r="WO56" s="19">
        <v>4.5</v>
      </c>
      <c r="WP56" s="19">
        <v>4.5</v>
      </c>
      <c r="WQ56" s="19">
        <v>0.3</v>
      </c>
      <c r="WR56" s="19">
        <v>2.1</v>
      </c>
      <c r="WS56" s="19">
        <v>2.2999999999999998</v>
      </c>
      <c r="WT56" s="19">
        <v>2.2999999999999998</v>
      </c>
      <c r="WU56" s="19">
        <v>-0.2</v>
      </c>
      <c r="WV56" s="19">
        <v>1.2</v>
      </c>
      <c r="WW56" s="19">
        <v>1.1499999999999999</v>
      </c>
      <c r="WX56" s="19">
        <v>1.1499999999999999</v>
      </c>
      <c r="WY56" s="19">
        <v>0.05</v>
      </c>
      <c r="WZ56" s="19">
        <v>3</v>
      </c>
      <c r="XA56" s="19">
        <v>3</v>
      </c>
      <c r="XB56" s="19">
        <v>3</v>
      </c>
      <c r="XC56" s="19">
        <v>0</v>
      </c>
      <c r="XD56" s="19">
        <v>0</v>
      </c>
      <c r="XE56" s="19"/>
      <c r="XF56" s="19"/>
      <c r="XG56" s="19">
        <v>0</v>
      </c>
      <c r="XH56" s="19">
        <v>7.7</v>
      </c>
      <c r="XI56" s="19">
        <v>7.8</v>
      </c>
      <c r="XJ56" s="19">
        <v>7.8</v>
      </c>
      <c r="XK56" s="19">
        <v>-0.1</v>
      </c>
      <c r="XL56" s="19">
        <v>19.2</v>
      </c>
      <c r="XM56" s="19">
        <v>18.550719999999998</v>
      </c>
      <c r="XN56" s="19">
        <v>18.550719999999998</v>
      </c>
      <c r="XO56" s="19">
        <v>0.64927999999999997</v>
      </c>
      <c r="XP56" s="19">
        <v>10</v>
      </c>
      <c r="XQ56" s="19">
        <v>9.9</v>
      </c>
      <c r="XR56" s="19">
        <v>9.9</v>
      </c>
      <c r="XS56" s="19">
        <v>0.1</v>
      </c>
      <c r="XT56" s="19">
        <v>8.8000000000000007</v>
      </c>
      <c r="XU56" s="19">
        <v>10.43478</v>
      </c>
      <c r="XV56" s="19">
        <v>10.43478</v>
      </c>
      <c r="XW56" s="19">
        <v>-1.6347799999999999</v>
      </c>
      <c r="XX56" s="19"/>
      <c r="XY56" s="19"/>
      <c r="XZ56" s="19"/>
      <c r="YA56" s="19">
        <v>0</v>
      </c>
      <c r="YB56" s="19"/>
      <c r="YC56" s="19"/>
      <c r="YD56" s="19"/>
      <c r="YE56" s="19">
        <v>0</v>
      </c>
      <c r="YF56" s="19">
        <v>16.2</v>
      </c>
      <c r="YG56" s="19">
        <v>13.52657</v>
      </c>
      <c r="YH56" s="19">
        <v>13.52657</v>
      </c>
      <c r="YI56" s="19">
        <v>2.6734300000000002</v>
      </c>
      <c r="YJ56" s="19">
        <v>14.3</v>
      </c>
      <c r="YK56" s="19">
        <v>15</v>
      </c>
      <c r="YL56" s="19"/>
      <c r="YM56" s="19">
        <v>14.3</v>
      </c>
      <c r="YN56" s="19">
        <v>8.1</v>
      </c>
      <c r="YO56" s="19">
        <v>8.25</v>
      </c>
      <c r="YP56" s="19">
        <v>8.25</v>
      </c>
      <c r="YQ56" s="19">
        <v>-0.15</v>
      </c>
      <c r="YR56" s="19">
        <v>11</v>
      </c>
      <c r="YS56" s="19">
        <v>11</v>
      </c>
      <c r="YT56" s="19">
        <v>10.628019999999999</v>
      </c>
      <c r="YU56" s="19">
        <v>0.37197999999999998</v>
      </c>
      <c r="YV56" s="19">
        <v>13</v>
      </c>
      <c r="YW56" s="19">
        <v>12.13527</v>
      </c>
      <c r="YX56" s="19">
        <v>12.13527</v>
      </c>
      <c r="YY56" s="19">
        <v>0.86473</v>
      </c>
    </row>
    <row r="57" spans="1:675" ht="24.95" customHeight="1" x14ac:dyDescent="0.25">
      <c r="A57" s="1"/>
      <c r="B57" s="211" t="s">
        <v>2331</v>
      </c>
      <c r="C57" s="212"/>
      <c r="D57" s="20">
        <v>2192</v>
      </c>
      <c r="E57" s="20">
        <v>1686.97758</v>
      </c>
      <c r="F57" s="20">
        <v>1932.0320300000001</v>
      </c>
      <c r="G57" s="20"/>
      <c r="H57" s="20">
        <v>15232.1</v>
      </c>
      <c r="I57" s="20">
        <v>15738.04513</v>
      </c>
      <c r="J57" s="20">
        <v>15736.012825</v>
      </c>
      <c r="K57" s="20"/>
      <c r="L57" s="20">
        <v>5160.6499999999996</v>
      </c>
      <c r="M57" s="20">
        <v>5095.1320900000001</v>
      </c>
      <c r="N57" s="20">
        <v>5094.47415</v>
      </c>
      <c r="O57" s="20"/>
      <c r="P57" s="20">
        <v>0</v>
      </c>
      <c r="Q57" s="20">
        <v>0</v>
      </c>
      <c r="R57" s="20">
        <v>0</v>
      </c>
      <c r="S57" s="20"/>
      <c r="T57" s="20">
        <v>0</v>
      </c>
      <c r="U57" s="20">
        <v>0</v>
      </c>
      <c r="V57" s="20">
        <v>0</v>
      </c>
      <c r="W57" s="20"/>
      <c r="X57" s="20">
        <v>169.95</v>
      </c>
      <c r="Y57" s="20">
        <v>298.66611499999999</v>
      </c>
      <c r="Z57" s="20">
        <v>91.029904999999999</v>
      </c>
      <c r="AA57" s="20"/>
      <c r="AB57" s="20">
        <v>2014.05</v>
      </c>
      <c r="AC57" s="20">
        <v>1970.3985499999999</v>
      </c>
      <c r="AD57" s="20">
        <v>1922.8607999999999</v>
      </c>
      <c r="AE57" s="20"/>
      <c r="AF57" s="20">
        <v>0</v>
      </c>
      <c r="AG57" s="20">
        <v>0</v>
      </c>
      <c r="AH57" s="20">
        <v>0</v>
      </c>
      <c r="AI57" s="20"/>
      <c r="AJ57" s="20">
        <v>944.65</v>
      </c>
      <c r="AK57" s="20">
        <v>335.16804000000002</v>
      </c>
      <c r="AL57" s="20">
        <v>0</v>
      </c>
      <c r="AM57" s="20"/>
      <c r="AN57" s="20">
        <v>4170.75</v>
      </c>
      <c r="AO57" s="20">
        <v>4588.7066699999996</v>
      </c>
      <c r="AP57" s="20">
        <v>4605.5832099999998</v>
      </c>
      <c r="AQ57" s="20"/>
      <c r="AR57" s="20">
        <v>4417.1000000000004</v>
      </c>
      <c r="AS57" s="20">
        <v>4588.7066699999996</v>
      </c>
      <c r="AT57" s="20">
        <v>4605.5832099999998</v>
      </c>
      <c r="AU57" s="20"/>
      <c r="AV57" s="20">
        <v>4434.3500000000004</v>
      </c>
      <c r="AW57" s="20">
        <v>4588.7066699999996</v>
      </c>
      <c r="AX57" s="20">
        <v>4605.5832099999998</v>
      </c>
      <c r="AY57" s="20"/>
      <c r="AZ57" s="20">
        <v>6651.1</v>
      </c>
      <c r="BA57" s="20">
        <v>6903.7298700000001</v>
      </c>
      <c r="BB57" s="20">
        <v>6929.12068</v>
      </c>
      <c r="BC57" s="20"/>
      <c r="BD57" s="20">
        <v>4938.3</v>
      </c>
      <c r="BE57" s="20">
        <v>4944.9945600000001</v>
      </c>
      <c r="BF57" s="20">
        <v>4944.9945600000001</v>
      </c>
      <c r="BG57" s="20"/>
      <c r="BH57" s="20">
        <v>2594.1999999999998</v>
      </c>
      <c r="BI57" s="20">
        <v>2479.9221600000001</v>
      </c>
      <c r="BJ57" s="20">
        <v>2479.9221600000001</v>
      </c>
      <c r="BK57" s="20"/>
      <c r="BL57" s="20">
        <v>7787.2</v>
      </c>
      <c r="BM57" s="20">
        <v>6990.5145149999998</v>
      </c>
      <c r="BN57" s="20">
        <v>5707.9779900000003</v>
      </c>
      <c r="BO57" s="20"/>
      <c r="BP57" s="20">
        <v>71.25</v>
      </c>
      <c r="BQ57" s="20">
        <v>72.61824</v>
      </c>
      <c r="BR57" s="20">
        <v>72.61824</v>
      </c>
      <c r="BS57" s="20"/>
      <c r="BT57" s="20">
        <v>0</v>
      </c>
      <c r="BU57" s="20">
        <v>0</v>
      </c>
      <c r="BV57" s="20">
        <v>0</v>
      </c>
      <c r="BW57" s="20"/>
      <c r="BX57" s="20">
        <v>0</v>
      </c>
      <c r="BY57" s="20">
        <v>0</v>
      </c>
      <c r="BZ57" s="20">
        <v>0</v>
      </c>
      <c r="CA57" s="20"/>
      <c r="CB57" s="20">
        <v>0</v>
      </c>
      <c r="CC57" s="20">
        <v>0</v>
      </c>
      <c r="CD57" s="20">
        <v>0</v>
      </c>
      <c r="CE57" s="20"/>
      <c r="CF57" s="20">
        <v>3685.15</v>
      </c>
      <c r="CG57" s="20">
        <v>3846.7617399999999</v>
      </c>
      <c r="CH57" s="20">
        <v>3295.7217599999999</v>
      </c>
      <c r="CI57" s="20"/>
      <c r="CJ57" s="20">
        <v>181.4</v>
      </c>
      <c r="CK57" s="20">
        <v>169.07759999999999</v>
      </c>
      <c r="CL57" s="20">
        <v>169.07759999999999</v>
      </c>
      <c r="CM57" s="20"/>
      <c r="CN57" s="20">
        <v>121.3</v>
      </c>
      <c r="CO57" s="20">
        <v>90.790800000000004</v>
      </c>
      <c r="CP57" s="20">
        <v>90.790800000000004</v>
      </c>
      <c r="CQ57" s="20"/>
      <c r="CR57" s="20">
        <v>537.85</v>
      </c>
      <c r="CS57" s="20">
        <v>534.74040000000002</v>
      </c>
      <c r="CT57" s="20">
        <v>476.17243000000002</v>
      </c>
      <c r="CU57" s="20"/>
      <c r="CV57" s="20">
        <v>1612.75</v>
      </c>
      <c r="CW57" s="20">
        <v>1480.6060299999999</v>
      </c>
      <c r="CX57" s="20">
        <v>1676.4438399999999</v>
      </c>
      <c r="CY57" s="20"/>
      <c r="CZ57" s="20">
        <v>2067.85</v>
      </c>
      <c r="DA57" s="20">
        <v>2265.2193499999998</v>
      </c>
      <c r="DB57" s="20">
        <v>2043.24899</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3284.55</v>
      </c>
      <c r="DU57" s="20">
        <v>2593.4553799999999</v>
      </c>
      <c r="DV57" s="20">
        <v>375.26941499999998</v>
      </c>
      <c r="DW57" s="20"/>
      <c r="DX57" s="20">
        <v>782.65</v>
      </c>
      <c r="DY57" s="20">
        <v>740.51451999999995</v>
      </c>
      <c r="DZ57" s="20">
        <v>1125.8500799999999</v>
      </c>
      <c r="EA57" s="20"/>
      <c r="EB57" s="20">
        <v>1591.45</v>
      </c>
      <c r="EC57" s="20">
        <v>1523.9440300000001</v>
      </c>
      <c r="ED57" s="20">
        <v>1460.24</v>
      </c>
      <c r="EE57" s="20"/>
      <c r="EF57" s="20">
        <v>509.4</v>
      </c>
      <c r="EG57" s="20">
        <v>503.79680000000002</v>
      </c>
      <c r="EH57" s="20">
        <v>785.94791999999995</v>
      </c>
      <c r="EI57" s="20"/>
      <c r="EJ57" s="20">
        <v>387.55</v>
      </c>
      <c r="EK57" s="20">
        <v>433.96131000000003</v>
      </c>
      <c r="EL57" s="20">
        <v>381.70416</v>
      </c>
      <c r="EM57" s="20"/>
      <c r="EN57" s="20">
        <v>281.05</v>
      </c>
      <c r="EO57" s="20">
        <v>273.62328000000002</v>
      </c>
      <c r="EP57" s="20">
        <v>273.62328000000002</v>
      </c>
      <c r="EQ57" s="20"/>
      <c r="ER57" s="20">
        <v>1974.2</v>
      </c>
      <c r="ES57" s="20">
        <v>2081.76404</v>
      </c>
      <c r="ET57" s="20">
        <v>1792.2059999999999</v>
      </c>
      <c r="EU57" s="20"/>
      <c r="EV57" s="20">
        <v>4299.3</v>
      </c>
      <c r="EW57" s="20">
        <v>4433.83608</v>
      </c>
      <c r="EX57" s="20">
        <v>4433.83608</v>
      </c>
      <c r="EY57" s="20"/>
      <c r="EZ57" s="20">
        <v>4312.75</v>
      </c>
      <c r="FA57" s="20">
        <v>4433.83608</v>
      </c>
      <c r="FB57" s="20">
        <v>4433.83608</v>
      </c>
      <c r="FC57" s="20"/>
      <c r="FD57" s="20">
        <v>4345.05</v>
      </c>
      <c r="FE57" s="20">
        <v>4447.1510399999997</v>
      </c>
      <c r="FF57" s="20">
        <v>4447.1510399999997</v>
      </c>
      <c r="FG57" s="20"/>
      <c r="FH57" s="20">
        <v>2432.3000000000002</v>
      </c>
      <c r="FI57" s="20">
        <v>2393.7813150000002</v>
      </c>
      <c r="FJ57" s="20">
        <v>2101.59285</v>
      </c>
      <c r="FK57" s="20"/>
      <c r="FL57" s="20">
        <v>388.15</v>
      </c>
      <c r="FM57" s="20">
        <v>370.17950999999999</v>
      </c>
      <c r="FN57" s="20">
        <v>360.02888000000002</v>
      </c>
      <c r="FO57" s="20"/>
      <c r="FP57" s="20">
        <v>517.5</v>
      </c>
      <c r="FQ57" s="20">
        <v>519.51311999999996</v>
      </c>
      <c r="FR57" s="20">
        <v>519.51311999999996</v>
      </c>
      <c r="FS57" s="20"/>
      <c r="FT57" s="20">
        <v>260.64999999999998</v>
      </c>
      <c r="FU57" s="20">
        <v>238.60015999999999</v>
      </c>
      <c r="FV57" s="20">
        <v>238.60015999999999</v>
      </c>
      <c r="FW57" s="20"/>
      <c r="FX57" s="20">
        <v>1205.5</v>
      </c>
      <c r="FY57" s="20">
        <v>1172.38087</v>
      </c>
      <c r="FZ57" s="20">
        <v>1250.94175</v>
      </c>
      <c r="GA57" s="20"/>
      <c r="GB57" s="20">
        <v>0</v>
      </c>
      <c r="GC57" s="20">
        <v>0</v>
      </c>
      <c r="GD57" s="20">
        <v>0</v>
      </c>
      <c r="GE57" s="20"/>
      <c r="GF57" s="20">
        <v>0</v>
      </c>
      <c r="GG57" s="20">
        <v>0</v>
      </c>
      <c r="GH57" s="20">
        <v>0</v>
      </c>
      <c r="GI57" s="20"/>
      <c r="GJ57" s="20">
        <v>160.4</v>
      </c>
      <c r="GK57" s="20">
        <v>165.08879999999999</v>
      </c>
      <c r="GL57" s="20">
        <v>165.08879999999999</v>
      </c>
      <c r="GM57" s="20"/>
      <c r="GN57" s="20">
        <v>1845.1</v>
      </c>
      <c r="GO57" s="20">
        <v>1715.9909299999999</v>
      </c>
      <c r="GP57" s="20">
        <v>1866.26594</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1293.2</v>
      </c>
      <c r="HI57" s="20">
        <v>1175.8508449999999</v>
      </c>
      <c r="HJ57" s="20">
        <v>1315.833625</v>
      </c>
      <c r="HK57" s="20"/>
      <c r="HL57" s="20">
        <v>229.05</v>
      </c>
      <c r="HM57" s="20">
        <v>308.46454</v>
      </c>
      <c r="HN57" s="20">
        <v>129.36412999999999</v>
      </c>
      <c r="HO57" s="20"/>
      <c r="HP57" s="20">
        <v>0</v>
      </c>
      <c r="HQ57" s="20">
        <v>0</v>
      </c>
      <c r="HR57" s="20">
        <v>0</v>
      </c>
      <c r="HS57" s="20"/>
      <c r="HT57" s="20">
        <v>954.3</v>
      </c>
      <c r="HU57" s="20">
        <v>1087.0056</v>
      </c>
      <c r="HV57" s="20">
        <v>1087.0056</v>
      </c>
      <c r="HW57" s="20"/>
      <c r="HX57" s="20">
        <v>0</v>
      </c>
      <c r="HY57" s="20">
        <v>0</v>
      </c>
      <c r="HZ57" s="20">
        <v>0</v>
      </c>
      <c r="IA57" s="20"/>
      <c r="IB57" s="20">
        <v>191.8</v>
      </c>
      <c r="IC57" s="20">
        <v>52.5</v>
      </c>
      <c r="ID57" s="20">
        <v>0</v>
      </c>
      <c r="IE57" s="20"/>
      <c r="IF57" s="20">
        <v>0</v>
      </c>
      <c r="IG57" s="20">
        <v>0</v>
      </c>
      <c r="IH57" s="20">
        <v>0</v>
      </c>
      <c r="II57" s="20"/>
      <c r="IJ57" s="20">
        <v>2196.25</v>
      </c>
      <c r="IK57" s="20">
        <v>2154.8804650000002</v>
      </c>
      <c r="IL57" s="20">
        <v>2163.4509950000001</v>
      </c>
      <c r="IM57" s="20"/>
      <c r="IN57" s="20">
        <v>4053.1</v>
      </c>
      <c r="IO57" s="20">
        <v>4295.6194100000002</v>
      </c>
      <c r="IP57" s="20">
        <v>4387.3859249999996</v>
      </c>
      <c r="IQ57" s="20"/>
      <c r="IR57" s="20">
        <v>4009.65</v>
      </c>
      <c r="IS57" s="20">
        <v>4295.6194100000002</v>
      </c>
      <c r="IT57" s="20">
        <v>4387.3859249999996</v>
      </c>
      <c r="IU57" s="20"/>
      <c r="IV57" s="20">
        <v>3220.9</v>
      </c>
      <c r="IW57" s="20">
        <v>3492.9122649999999</v>
      </c>
      <c r="IX57" s="20">
        <v>4387.3859249999996</v>
      </c>
      <c r="IY57" s="20"/>
      <c r="IZ57" s="20">
        <v>5593.15</v>
      </c>
      <c r="JA57" s="20">
        <v>5987.5021900000002</v>
      </c>
      <c r="JB57" s="20">
        <v>6600.8419050000002</v>
      </c>
      <c r="JC57" s="20"/>
      <c r="JD57" s="20">
        <v>1648</v>
      </c>
      <c r="JE57" s="20">
        <v>1706.45832</v>
      </c>
      <c r="JF57" s="20">
        <v>1706.45832</v>
      </c>
      <c r="JG57" s="20"/>
      <c r="JH57" s="20">
        <v>816.5</v>
      </c>
      <c r="JI57" s="20">
        <v>855.79151999999999</v>
      </c>
      <c r="JJ57" s="20">
        <v>855.79151999999999</v>
      </c>
      <c r="JK57" s="20"/>
      <c r="JL57" s="20">
        <v>0</v>
      </c>
      <c r="JM57" s="20">
        <v>0</v>
      </c>
      <c r="JN57" s="20">
        <v>0</v>
      </c>
      <c r="JO57" s="20"/>
      <c r="JP57" s="20">
        <v>0</v>
      </c>
      <c r="JQ57" s="20">
        <v>0</v>
      </c>
      <c r="JR57" s="20">
        <v>0</v>
      </c>
      <c r="JS57" s="20"/>
      <c r="JT57" s="20">
        <v>0</v>
      </c>
      <c r="JU57" s="20">
        <v>0</v>
      </c>
      <c r="JV57" s="20">
        <v>0</v>
      </c>
      <c r="JW57" s="20"/>
      <c r="JX57" s="20">
        <v>552.9</v>
      </c>
      <c r="JY57" s="20">
        <v>624</v>
      </c>
      <c r="JZ57" s="20">
        <v>624</v>
      </c>
      <c r="KA57" s="20"/>
      <c r="KB57" s="20">
        <v>0</v>
      </c>
      <c r="KC57" s="20">
        <v>0</v>
      </c>
      <c r="KD57" s="20">
        <v>0</v>
      </c>
      <c r="KE57" s="20"/>
      <c r="KF57" s="20">
        <v>0</v>
      </c>
      <c r="KG57" s="20">
        <v>0</v>
      </c>
      <c r="KH57" s="20">
        <v>0</v>
      </c>
      <c r="KI57" s="20"/>
      <c r="KJ57" s="20">
        <v>99.3</v>
      </c>
      <c r="KK57" s="20">
        <v>0</v>
      </c>
      <c r="KL57" s="20">
        <v>0</v>
      </c>
      <c r="KM57" s="20"/>
      <c r="KN57" s="20">
        <v>18.600000000000001</v>
      </c>
      <c r="KO57" s="20">
        <v>34.820399999999999</v>
      </c>
      <c r="KP57" s="20">
        <v>34.820399999999999</v>
      </c>
      <c r="KQ57" s="20"/>
      <c r="KR57" s="20">
        <v>3140.05</v>
      </c>
      <c r="KS57" s="20">
        <v>2933.1897600000002</v>
      </c>
      <c r="KT57" s="20">
        <v>3830.0000199999999</v>
      </c>
      <c r="KU57" s="20"/>
      <c r="KV57" s="20">
        <v>1910.5</v>
      </c>
      <c r="KW57" s="20">
        <v>2271.2321750000001</v>
      </c>
      <c r="KX57" s="20">
        <v>1889.2473600000001</v>
      </c>
      <c r="KY57" s="20"/>
      <c r="KZ57" s="20">
        <v>1531.35</v>
      </c>
      <c r="LA57" s="20">
        <v>1603.43184</v>
      </c>
      <c r="LB57" s="20">
        <v>1603.131695</v>
      </c>
      <c r="LC57" s="20"/>
      <c r="LD57" s="20">
        <v>1647.3</v>
      </c>
      <c r="LE57" s="20">
        <v>1755.82636</v>
      </c>
      <c r="LF57" s="20">
        <v>1606.8864149999999</v>
      </c>
      <c r="LG57" s="20"/>
      <c r="LH57" s="20">
        <v>707.05</v>
      </c>
      <c r="LI57" s="20">
        <v>708.63589999999999</v>
      </c>
      <c r="LJ57" s="20">
        <v>700.74940000000004</v>
      </c>
      <c r="LK57" s="20"/>
      <c r="LL57" s="20">
        <v>0</v>
      </c>
      <c r="LM57" s="20">
        <v>0</v>
      </c>
      <c r="LN57" s="20">
        <v>0</v>
      </c>
      <c r="LO57" s="20"/>
      <c r="LP57" s="20">
        <v>1143.0999999999999</v>
      </c>
      <c r="LQ57" s="20">
        <v>1164.855665</v>
      </c>
      <c r="LR57" s="20">
        <v>503.22200500000002</v>
      </c>
      <c r="LS57" s="20"/>
      <c r="LT57" s="20">
        <v>1161.9000000000001</v>
      </c>
      <c r="LU57" s="20">
        <v>1142.3235199999999</v>
      </c>
      <c r="LV57" s="20">
        <v>684.09875999999997</v>
      </c>
      <c r="LW57" s="20"/>
      <c r="LX57" s="20">
        <v>3393.05</v>
      </c>
      <c r="LY57" s="20">
        <v>3796.5756000000001</v>
      </c>
      <c r="LZ57" s="20">
        <v>3796.5756000000001</v>
      </c>
      <c r="MA57" s="20"/>
      <c r="MB57" s="20">
        <v>3437.65</v>
      </c>
      <c r="MC57" s="20">
        <v>3796.5756000000001</v>
      </c>
      <c r="MD57" s="20">
        <v>3796.5756000000001</v>
      </c>
      <c r="ME57" s="20"/>
      <c r="MF57" s="20">
        <v>4046.45</v>
      </c>
      <c r="MG57" s="20">
        <v>3807.9767999999999</v>
      </c>
      <c r="MH57" s="20">
        <v>3807.9767999999999</v>
      </c>
      <c r="MI57" s="20"/>
      <c r="MJ57" s="20">
        <v>4382.8999999999996</v>
      </c>
      <c r="MK57" s="20">
        <v>4232.6838550000002</v>
      </c>
      <c r="ML57" s="20">
        <v>4228.3013549999996</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5008.2</v>
      </c>
      <c r="NE57" s="20">
        <v>4927.0513250000004</v>
      </c>
      <c r="NF57" s="20">
        <v>4927.0514400000002</v>
      </c>
      <c r="NG57" s="20"/>
      <c r="NH57" s="20">
        <v>2422.85</v>
      </c>
      <c r="NI57" s="20">
        <v>2470.9236000000001</v>
      </c>
      <c r="NJ57" s="20">
        <v>2470.9236000000001</v>
      </c>
      <c r="NK57" s="20"/>
      <c r="NL57" s="20">
        <v>169.3</v>
      </c>
      <c r="NM57" s="20">
        <v>140.16455999999999</v>
      </c>
      <c r="NN57" s="20">
        <v>140.16455999999999</v>
      </c>
      <c r="NO57" s="20"/>
      <c r="NP57" s="20">
        <v>76.75</v>
      </c>
      <c r="NQ57" s="20">
        <v>77.297039999999996</v>
      </c>
      <c r="NR57" s="20">
        <v>77.297039999999996</v>
      </c>
      <c r="NS57" s="20"/>
      <c r="NT57" s="20">
        <v>571.1</v>
      </c>
      <c r="NU57" s="20">
        <v>537.31129999999996</v>
      </c>
      <c r="NV57" s="20">
        <v>613.54179999999997</v>
      </c>
      <c r="NW57" s="20"/>
      <c r="NX57" s="20">
        <v>716.05</v>
      </c>
      <c r="NY57" s="20">
        <v>706.9</v>
      </c>
      <c r="NZ57" s="20">
        <v>560.07500000000005</v>
      </c>
      <c r="OA57" s="20"/>
      <c r="OB57" s="20">
        <v>350.05</v>
      </c>
      <c r="OC57" s="20">
        <v>323.85480000000001</v>
      </c>
      <c r="OD57" s="20">
        <v>328.49635000000001</v>
      </c>
      <c r="OE57" s="20"/>
      <c r="OF57" s="20">
        <v>0</v>
      </c>
      <c r="OG57" s="20">
        <v>0</v>
      </c>
      <c r="OH57" s="20">
        <v>0</v>
      </c>
      <c r="OI57" s="20"/>
      <c r="OJ57" s="20">
        <v>3</v>
      </c>
      <c r="OK57" s="20">
        <v>2.1</v>
      </c>
      <c r="OL57" s="20">
        <v>2.1</v>
      </c>
      <c r="OM57" s="20"/>
      <c r="ON57" s="20">
        <v>59.5</v>
      </c>
      <c r="OO57" s="20">
        <v>488.10323</v>
      </c>
      <c r="OP57" s="20">
        <v>488.10336000000001</v>
      </c>
      <c r="OQ57" s="20"/>
      <c r="OR57" s="20">
        <v>152.25</v>
      </c>
      <c r="OS57" s="20">
        <v>135</v>
      </c>
      <c r="OT57" s="20">
        <v>135.4915</v>
      </c>
      <c r="OU57" s="20"/>
      <c r="OV57" s="20">
        <v>16.45</v>
      </c>
      <c r="OW57" s="20">
        <v>27.175194999999999</v>
      </c>
      <c r="OX57" s="20">
        <v>9.4831000000000003</v>
      </c>
      <c r="OY57" s="20"/>
      <c r="OZ57" s="20">
        <v>1826.5</v>
      </c>
      <c r="PA57" s="20">
        <v>1830.1</v>
      </c>
      <c r="PB57" s="20">
        <v>1775.8177499999999</v>
      </c>
      <c r="PC57" s="20"/>
      <c r="PD57" s="20">
        <v>920.8</v>
      </c>
      <c r="PE57" s="20">
        <v>872.62</v>
      </c>
      <c r="PF57" s="20">
        <v>872.62</v>
      </c>
      <c r="PG57" s="20"/>
      <c r="PH57" s="20">
        <v>12.95</v>
      </c>
      <c r="PI57" s="20">
        <v>29.27</v>
      </c>
      <c r="PJ57" s="20">
        <v>29.27</v>
      </c>
      <c r="PK57" s="20"/>
      <c r="PL57" s="20">
        <v>22.25</v>
      </c>
      <c r="PM57" s="20">
        <v>35</v>
      </c>
      <c r="PN57" s="20">
        <v>35</v>
      </c>
      <c r="PO57" s="20"/>
      <c r="PP57" s="20">
        <v>110.05</v>
      </c>
      <c r="PQ57" s="20">
        <v>108</v>
      </c>
      <c r="PR57" s="20">
        <v>108</v>
      </c>
      <c r="PS57" s="20"/>
      <c r="PT57" s="20">
        <v>494.05</v>
      </c>
      <c r="PU57" s="20">
        <v>71.575379999999996</v>
      </c>
      <c r="PV57" s="20">
        <v>71.575199999999995</v>
      </c>
      <c r="PW57" s="20"/>
      <c r="PX57" s="20">
        <v>55.35</v>
      </c>
      <c r="PY57" s="20">
        <v>79.2</v>
      </c>
      <c r="PZ57" s="20">
        <v>79.2</v>
      </c>
      <c r="QA57" s="20"/>
      <c r="QB57" s="20">
        <v>36.75</v>
      </c>
      <c r="QC57" s="20">
        <v>43.4</v>
      </c>
      <c r="QD57" s="20">
        <v>43.4</v>
      </c>
      <c r="QE57" s="20"/>
      <c r="QF57" s="20">
        <v>85.25</v>
      </c>
      <c r="QG57" s="20">
        <v>84</v>
      </c>
      <c r="QH57" s="20">
        <v>84</v>
      </c>
      <c r="QI57" s="20"/>
      <c r="QJ57" s="20">
        <v>385.6</v>
      </c>
      <c r="QK57" s="20">
        <v>371.01456000000002</v>
      </c>
      <c r="QL57" s="20">
        <v>371.01456000000002</v>
      </c>
      <c r="QM57" s="20"/>
      <c r="QN57" s="20">
        <v>134.75</v>
      </c>
      <c r="QO57" s="20">
        <v>125.23</v>
      </c>
      <c r="QP57" s="20">
        <v>125.23</v>
      </c>
      <c r="QQ57" s="20"/>
      <c r="QR57" s="20">
        <v>170.55</v>
      </c>
      <c r="QS57" s="20">
        <v>161.80500000000001</v>
      </c>
      <c r="QT57" s="20">
        <v>161.80500000000001</v>
      </c>
      <c r="QU57" s="20"/>
      <c r="QV57" s="20">
        <v>151.80000000000001</v>
      </c>
      <c r="QW57" s="20">
        <v>119.3738</v>
      </c>
      <c r="QX57" s="20">
        <v>168.04490000000001</v>
      </c>
      <c r="QY57" s="20"/>
      <c r="QZ57" s="20">
        <v>445.75</v>
      </c>
      <c r="RA57" s="20">
        <v>314.17045000000002</v>
      </c>
      <c r="RB57" s="20">
        <v>481.02910000000003</v>
      </c>
      <c r="RC57" s="20"/>
      <c r="RD57" s="20">
        <v>131.85</v>
      </c>
      <c r="RE57" s="20">
        <v>155.19999999999999</v>
      </c>
      <c r="RF57" s="20">
        <v>105.9924</v>
      </c>
      <c r="RG57" s="20"/>
      <c r="RH57" s="20">
        <v>45.95</v>
      </c>
      <c r="RI57" s="20">
        <v>47.04</v>
      </c>
      <c r="RJ57" s="20">
        <v>47.04</v>
      </c>
      <c r="RK57" s="20"/>
      <c r="RL57" s="20">
        <v>314.64999999999998</v>
      </c>
      <c r="RM57" s="20">
        <v>321.47699999999998</v>
      </c>
      <c r="RN57" s="20">
        <v>391.88017000000002</v>
      </c>
      <c r="RO57" s="20"/>
      <c r="RP57" s="20">
        <v>28.95</v>
      </c>
      <c r="RQ57" s="20">
        <v>30.797999999999998</v>
      </c>
      <c r="RR57" s="20">
        <v>30.797999999999998</v>
      </c>
      <c r="RS57" s="20"/>
      <c r="RT57" s="20">
        <v>0</v>
      </c>
      <c r="RU57" s="20">
        <v>0</v>
      </c>
      <c r="RV57" s="20">
        <v>0</v>
      </c>
      <c r="RW57" s="20"/>
      <c r="RX57" s="20">
        <v>89.75</v>
      </c>
      <c r="RY57" s="20">
        <v>86.4</v>
      </c>
      <c r="RZ57" s="20">
        <v>86.4</v>
      </c>
      <c r="SA57" s="20"/>
      <c r="SB57" s="20">
        <v>2.5</v>
      </c>
      <c r="SC57" s="20">
        <v>3.3625500000000001</v>
      </c>
      <c r="SD57" s="20">
        <v>3.3625500000000001</v>
      </c>
      <c r="SE57" s="20"/>
      <c r="SF57" s="20">
        <v>9.1999999999999993</v>
      </c>
      <c r="SG57" s="20">
        <v>8.7850000000000001</v>
      </c>
      <c r="SH57" s="20">
        <v>8.7850000000000001</v>
      </c>
      <c r="SI57" s="20"/>
      <c r="SJ57" s="20">
        <v>132.05000000000001</v>
      </c>
      <c r="SK57" s="20">
        <v>124.8</v>
      </c>
      <c r="SL57" s="20">
        <v>124.8</v>
      </c>
      <c r="SM57" s="20"/>
      <c r="SN57" s="20">
        <v>85.75</v>
      </c>
      <c r="SO57" s="20">
        <v>74.400000000000006</v>
      </c>
      <c r="SP57" s="20">
        <v>74.400000000000006</v>
      </c>
      <c r="SQ57" s="20"/>
      <c r="SR57" s="20">
        <v>83.3</v>
      </c>
      <c r="SS57" s="20">
        <v>72</v>
      </c>
      <c r="ST57" s="20">
        <v>72</v>
      </c>
      <c r="SU57" s="20"/>
      <c r="SV57" s="20">
        <v>122.9</v>
      </c>
      <c r="SW57" s="20">
        <v>108</v>
      </c>
      <c r="SX57" s="20">
        <v>108</v>
      </c>
      <c r="SY57" s="20"/>
      <c r="SZ57" s="20">
        <v>366.7</v>
      </c>
      <c r="TA57" s="20">
        <v>388.65499999999997</v>
      </c>
      <c r="TB57" s="20">
        <v>387</v>
      </c>
      <c r="TC57" s="20"/>
      <c r="TD57" s="20">
        <v>796.7</v>
      </c>
      <c r="TE57" s="20">
        <v>592.04</v>
      </c>
      <c r="TF57" s="20">
        <v>1004</v>
      </c>
      <c r="TG57" s="20"/>
      <c r="TH57" s="20">
        <v>319.5</v>
      </c>
      <c r="TI57" s="20">
        <v>300.22500000000002</v>
      </c>
      <c r="TJ57" s="20">
        <v>300.22500000000002</v>
      </c>
      <c r="TK57" s="20"/>
      <c r="TL57" s="20">
        <v>360</v>
      </c>
      <c r="TM57" s="20">
        <v>585.96</v>
      </c>
      <c r="TN57" s="20">
        <v>2358.02</v>
      </c>
      <c r="TO57" s="20"/>
      <c r="TP57" s="20">
        <v>488.8</v>
      </c>
      <c r="TQ57" s="20">
        <v>562.62</v>
      </c>
      <c r="TR57" s="20">
        <v>2288.9299999999998</v>
      </c>
      <c r="TS57" s="20"/>
      <c r="TT57" s="20">
        <v>45.3</v>
      </c>
      <c r="TU57" s="20">
        <v>211.52500000000001</v>
      </c>
      <c r="TV57" s="20">
        <v>323.19</v>
      </c>
      <c r="TW57" s="20"/>
      <c r="TX57" s="20">
        <v>36.299999999999997</v>
      </c>
      <c r="TY57" s="20">
        <v>204.52</v>
      </c>
      <c r="TZ57" s="20">
        <v>196.54</v>
      </c>
      <c r="UA57" s="20"/>
      <c r="UB57" s="20">
        <v>440.45</v>
      </c>
      <c r="UC57" s="20">
        <v>346.12</v>
      </c>
      <c r="UD57" s="20">
        <v>346.12</v>
      </c>
      <c r="UE57" s="20"/>
      <c r="UF57" s="20">
        <v>158.35</v>
      </c>
      <c r="UG57" s="20">
        <v>216</v>
      </c>
      <c r="UH57" s="20">
        <v>216</v>
      </c>
      <c r="UI57" s="20"/>
      <c r="UJ57" s="20">
        <v>55.95</v>
      </c>
      <c r="UK57" s="20">
        <v>48</v>
      </c>
      <c r="UL57" s="20">
        <v>48</v>
      </c>
      <c r="UM57" s="20"/>
      <c r="UN57" s="20">
        <v>183.65</v>
      </c>
      <c r="UO57" s="20">
        <v>177.6</v>
      </c>
      <c r="UP57" s="20">
        <v>177.6</v>
      </c>
      <c r="UQ57" s="20"/>
      <c r="UR57" s="20">
        <v>160</v>
      </c>
      <c r="US57" s="20">
        <v>120</v>
      </c>
      <c r="UT57" s="20">
        <v>120</v>
      </c>
      <c r="UU57" s="20"/>
      <c r="UV57" s="20">
        <v>172.25</v>
      </c>
      <c r="UW57" s="20">
        <v>134.4</v>
      </c>
      <c r="UX57" s="20">
        <v>134.4</v>
      </c>
      <c r="UY57" s="20"/>
      <c r="UZ57" s="20">
        <v>173.75</v>
      </c>
      <c r="VA57" s="20">
        <v>139.19999999999999</v>
      </c>
      <c r="VB57" s="20">
        <v>139.19999999999999</v>
      </c>
      <c r="VC57" s="20"/>
      <c r="VD57" s="20">
        <v>357.45</v>
      </c>
      <c r="VE57" s="20">
        <v>339.41145</v>
      </c>
      <c r="VF57" s="20">
        <v>337.80515000000003</v>
      </c>
      <c r="VG57" s="20"/>
      <c r="VH57" s="20">
        <v>2319.1</v>
      </c>
      <c r="VI57" s="20">
        <v>2352.4499999999998</v>
      </c>
      <c r="VJ57" s="20">
        <v>2217.625</v>
      </c>
      <c r="VK57" s="20"/>
      <c r="VL57" s="20">
        <v>131.55000000000001</v>
      </c>
      <c r="VM57" s="20">
        <v>121.81185000000001</v>
      </c>
      <c r="VN57" s="20">
        <v>121.81185000000001</v>
      </c>
      <c r="VO57" s="20"/>
      <c r="VP57" s="20">
        <v>1253.25</v>
      </c>
      <c r="VQ57" s="20">
        <v>1302.25</v>
      </c>
      <c r="VR57" s="20">
        <v>1253.5</v>
      </c>
      <c r="VS57" s="20"/>
      <c r="VT57" s="20">
        <v>14.35</v>
      </c>
      <c r="VU57" s="20">
        <v>14.4</v>
      </c>
      <c r="VV57" s="20">
        <v>14.4</v>
      </c>
      <c r="VW57" s="20"/>
      <c r="VX57" s="20">
        <v>844.4</v>
      </c>
      <c r="VY57" s="20">
        <v>594.44500000000005</v>
      </c>
      <c r="VZ57" s="20">
        <v>472</v>
      </c>
      <c r="WA57" s="20"/>
      <c r="WB57" s="20">
        <v>781.75</v>
      </c>
      <c r="WC57" s="20">
        <v>642.58500000000004</v>
      </c>
      <c r="WD57" s="20">
        <v>475</v>
      </c>
      <c r="WE57" s="20"/>
      <c r="WF57" s="20">
        <v>925.05</v>
      </c>
      <c r="WG57" s="20">
        <v>945.95</v>
      </c>
      <c r="WH57" s="20">
        <v>902.52</v>
      </c>
      <c r="WI57" s="20"/>
      <c r="WJ57" s="20">
        <v>0</v>
      </c>
      <c r="WK57" s="20">
        <v>159.655</v>
      </c>
      <c r="WL57" s="20">
        <v>159.655</v>
      </c>
      <c r="WM57" s="20"/>
      <c r="WN57" s="20">
        <v>111.65</v>
      </c>
      <c r="WO57" s="20">
        <v>108</v>
      </c>
      <c r="WP57" s="20">
        <v>108</v>
      </c>
      <c r="WQ57" s="20"/>
      <c r="WR57" s="20">
        <v>50.75</v>
      </c>
      <c r="WS57" s="20">
        <v>55.2</v>
      </c>
      <c r="WT57" s="20">
        <v>55.2</v>
      </c>
      <c r="WU57" s="20"/>
      <c r="WV57" s="20">
        <v>28.8</v>
      </c>
      <c r="WW57" s="20">
        <v>27.6</v>
      </c>
      <c r="WX57" s="20">
        <v>27.6</v>
      </c>
      <c r="WY57" s="20"/>
      <c r="WZ57" s="20">
        <v>63.8</v>
      </c>
      <c r="XA57" s="20">
        <v>72</v>
      </c>
      <c r="XB57" s="20">
        <v>72</v>
      </c>
      <c r="XC57" s="20"/>
      <c r="XD57" s="20">
        <v>135</v>
      </c>
      <c r="XE57" s="20">
        <v>119.20820000000001</v>
      </c>
      <c r="XF57" s="20">
        <v>119.20820000000001</v>
      </c>
      <c r="XG57" s="20"/>
      <c r="XH57" s="20">
        <v>187.25</v>
      </c>
      <c r="XI57" s="20">
        <v>187.2</v>
      </c>
      <c r="XJ57" s="20">
        <v>187.2</v>
      </c>
      <c r="XK57" s="20"/>
      <c r="XL57" s="20">
        <v>470.45</v>
      </c>
      <c r="XM57" s="20">
        <v>445.21728000000002</v>
      </c>
      <c r="XN57" s="20">
        <v>445.21728000000002</v>
      </c>
      <c r="XO57" s="20"/>
      <c r="XP57" s="20">
        <v>240.05</v>
      </c>
      <c r="XQ57" s="20">
        <v>237.6</v>
      </c>
      <c r="XR57" s="20">
        <v>237.6</v>
      </c>
      <c r="XS57" s="20"/>
      <c r="XT57" s="20">
        <v>206.7</v>
      </c>
      <c r="XU57" s="20">
        <v>250.43472</v>
      </c>
      <c r="XV57" s="20">
        <v>250.43472</v>
      </c>
      <c r="XW57" s="20"/>
      <c r="XX57" s="20">
        <v>0</v>
      </c>
      <c r="XY57" s="20">
        <v>0</v>
      </c>
      <c r="XZ57" s="20">
        <v>0</v>
      </c>
      <c r="YA57" s="20"/>
      <c r="YB57" s="20">
        <v>0</v>
      </c>
      <c r="YC57" s="20">
        <v>0</v>
      </c>
      <c r="YD57" s="20">
        <v>0</v>
      </c>
      <c r="YE57" s="20"/>
      <c r="YF57" s="20">
        <v>348.45</v>
      </c>
      <c r="YG57" s="20">
        <v>309.57125500000001</v>
      </c>
      <c r="YH57" s="20">
        <v>309.57125500000001</v>
      </c>
      <c r="YI57" s="20"/>
      <c r="YJ57" s="20">
        <v>273.25</v>
      </c>
      <c r="YK57" s="20">
        <v>142.5</v>
      </c>
      <c r="YL57" s="20">
        <v>0</v>
      </c>
      <c r="YM57" s="20"/>
      <c r="YN57" s="20">
        <v>183.55</v>
      </c>
      <c r="YO57" s="20">
        <v>198</v>
      </c>
      <c r="YP57" s="20">
        <v>198</v>
      </c>
      <c r="YQ57" s="20"/>
      <c r="YR57" s="20">
        <v>244.35</v>
      </c>
      <c r="YS57" s="20">
        <v>229.19515000000001</v>
      </c>
      <c r="YT57" s="20">
        <v>255.07248000000001</v>
      </c>
      <c r="YU57" s="20"/>
      <c r="YV57" s="20">
        <v>285.3</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x14ac:dyDescent="0.25">
      <c r="A5" s="1"/>
      <c r="B5" s="1"/>
      <c r="C5" s="1"/>
      <c r="D5" s="1"/>
      <c r="E5" s="1"/>
    </row>
    <row r="6" spans="1:7" x14ac:dyDescent="0.25">
      <c r="A6" s="1"/>
      <c r="B6" s="1" t="s">
        <v>2332</v>
      </c>
      <c r="C6" s="1"/>
      <c r="D6" s="1"/>
      <c r="E6" s="1"/>
    </row>
    <row r="7" spans="1:7" ht="33" customHeight="1" x14ac:dyDescent="0.25">
      <c r="A7" s="1"/>
      <c r="B7" s="3" t="s">
        <v>2333</v>
      </c>
      <c r="C7" s="3" t="s">
        <v>2334</v>
      </c>
      <c r="D7" s="3" t="s">
        <v>2335</v>
      </c>
      <c r="E7" s="3" t="s">
        <v>1061</v>
      </c>
    </row>
    <row r="8" spans="1:7" x14ac:dyDescent="0.25">
      <c r="A8" s="1"/>
      <c r="B8" s="153" t="s">
        <v>2336</v>
      </c>
      <c r="C8" s="53">
        <v>17330173.629969999</v>
      </c>
      <c r="D8" s="53">
        <v>20952157.6805562</v>
      </c>
      <c r="E8" s="179">
        <v>-0.17286926271786487</v>
      </c>
    </row>
    <row r="9" spans="1:7" x14ac:dyDescent="0.25">
      <c r="A9" s="1"/>
      <c r="B9" s="153" t="s">
        <v>2337</v>
      </c>
      <c r="C9" s="53">
        <v>13562346.221860001</v>
      </c>
      <c r="D9" s="53">
        <v>9591698.7294120006</v>
      </c>
      <c r="E9" s="179">
        <v>0.41396707762227775</v>
      </c>
    </row>
    <row r="10" spans="1:7" x14ac:dyDescent="0.25">
      <c r="A10" s="1"/>
      <c r="B10" s="153" t="s">
        <v>2338</v>
      </c>
      <c r="C10" s="53">
        <v>11074970.934800001</v>
      </c>
      <c r="D10" s="53">
        <v>8879018.6682559997</v>
      </c>
      <c r="E10" s="179">
        <v>0.24731925324077789</v>
      </c>
    </row>
    <row r="11" spans="1:7" x14ac:dyDescent="0.25">
      <c r="A11" s="1"/>
      <c r="B11" s="153" t="s">
        <v>2339</v>
      </c>
      <c r="C11" s="53">
        <v>13332475.065129999</v>
      </c>
      <c r="D11" s="53">
        <v>10847188.0506815</v>
      </c>
      <c r="E11" s="179">
        <v>0.22911809059052463</v>
      </c>
    </row>
    <row r="12" spans="1:7" x14ac:dyDescent="0.25">
      <c r="A12" s="1"/>
      <c r="B12" s="153" t="s">
        <v>2340</v>
      </c>
      <c r="C12" s="53">
        <v>7799116.9944599997</v>
      </c>
      <c r="D12" s="53">
        <v>9218459.2111939993</v>
      </c>
      <c r="E12" s="179">
        <v>-0.15396740216743476</v>
      </c>
    </row>
    <row r="13" spans="1:7" x14ac:dyDescent="0.25">
      <c r="A13" s="1"/>
      <c r="B13" s="153" t="s">
        <v>2341</v>
      </c>
      <c r="C13" s="53">
        <v>7285927.1920999996</v>
      </c>
      <c r="D13" s="53">
        <v>8293757.3754059998</v>
      </c>
      <c r="E13" s="179">
        <v>-0.12151671886310325</v>
      </c>
    </row>
    <row r="14" spans="1:7" x14ac:dyDescent="0.25">
      <c r="A14" s="1"/>
      <c r="B14" s="153" t="s">
        <v>2342</v>
      </c>
      <c r="C14" s="53">
        <v>7607103.1232799999</v>
      </c>
      <c r="D14" s="53">
        <v>8197488.6012129998</v>
      </c>
      <c r="E14" s="179">
        <v>-7.2020286535761632E-2</v>
      </c>
    </row>
    <row r="15" spans="1:7" x14ac:dyDescent="0.25">
      <c r="A15" s="1"/>
      <c r="B15" s="153" t="s">
        <v>2343</v>
      </c>
      <c r="C15" s="53">
        <v>9334461.7385000009</v>
      </c>
      <c r="D15" s="53">
        <v>9310000.4016574994</v>
      </c>
      <c r="E15" s="179">
        <v>2.6274259706954516E-3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2344</v>
      </c>
      <c r="C5" s="1"/>
      <c r="D5" s="1"/>
      <c r="E5" s="1"/>
      <c r="F5" s="1"/>
      <c r="G5" s="1"/>
      <c r="H5" s="1"/>
      <c r="I5" s="1"/>
      <c r="J5" s="1"/>
      <c r="K5" s="1"/>
      <c r="L5" s="1"/>
      <c r="M5" s="1"/>
      <c r="N5" s="1"/>
      <c r="O5" s="1"/>
      <c r="P5" s="1"/>
    </row>
    <row r="6" spans="1:16" ht="30" x14ac:dyDescent="0.25">
      <c r="A6" s="1"/>
      <c r="B6" s="3" t="s">
        <v>167</v>
      </c>
      <c r="C6" s="3" t="s">
        <v>1320</v>
      </c>
      <c r="D6" s="3" t="s">
        <v>1321</v>
      </c>
      <c r="E6" s="3" t="s">
        <v>1322</v>
      </c>
      <c r="F6" s="3" t="s">
        <v>170</v>
      </c>
      <c r="G6" s="3" t="s">
        <v>171</v>
      </c>
      <c r="H6" s="3" t="s">
        <v>1323</v>
      </c>
      <c r="I6" s="3" t="s">
        <v>1324</v>
      </c>
      <c r="J6" s="3" t="s">
        <v>1325</v>
      </c>
      <c r="K6" s="3" t="s">
        <v>1326</v>
      </c>
      <c r="L6" s="3" t="s">
        <v>1327</v>
      </c>
      <c r="M6" s="3" t="s">
        <v>1328</v>
      </c>
      <c r="N6" s="3" t="s">
        <v>1329</v>
      </c>
      <c r="O6" s="3" t="s">
        <v>1330</v>
      </c>
      <c r="P6" s="3" t="s">
        <v>1331</v>
      </c>
    </row>
    <row r="7" spans="1:16" x14ac:dyDescent="0.25">
      <c r="A7" s="1"/>
      <c r="B7" s="6" t="s">
        <v>180</v>
      </c>
      <c r="C7" s="6" t="s">
        <v>1083</v>
      </c>
      <c r="D7" s="92" t="s">
        <v>78</v>
      </c>
      <c r="E7" s="6" t="s">
        <v>1332</v>
      </c>
      <c r="F7" s="92" t="s">
        <v>1333</v>
      </c>
      <c r="G7" s="92" t="s">
        <v>28</v>
      </c>
      <c r="H7" s="92" t="s">
        <v>1013</v>
      </c>
      <c r="I7" s="92" t="s">
        <v>1013</v>
      </c>
      <c r="J7" s="180" t="s">
        <v>1334</v>
      </c>
      <c r="K7" s="92" t="s">
        <v>1013</v>
      </c>
      <c r="L7" s="92" t="s">
        <v>1013</v>
      </c>
      <c r="M7" s="92" t="s">
        <v>1013</v>
      </c>
      <c r="N7" s="92" t="s">
        <v>1013</v>
      </c>
      <c r="O7" s="6" t="s">
        <v>1335</v>
      </c>
      <c r="P7" s="6"/>
    </row>
    <row r="8" spans="1:16" x14ac:dyDescent="0.25">
      <c r="A8" s="1"/>
      <c r="B8" s="6" t="s">
        <v>191</v>
      </c>
      <c r="C8" s="6" t="s">
        <v>1208</v>
      </c>
      <c r="D8" s="92" t="s">
        <v>78</v>
      </c>
      <c r="E8" s="6" t="s">
        <v>1336</v>
      </c>
      <c r="F8" s="92" t="s">
        <v>1337</v>
      </c>
      <c r="G8" s="92" t="s">
        <v>28</v>
      </c>
      <c r="H8" s="92" t="s">
        <v>1013</v>
      </c>
      <c r="I8" s="92" t="s">
        <v>1013</v>
      </c>
      <c r="J8" s="180" t="s">
        <v>1334</v>
      </c>
      <c r="K8" s="92" t="s">
        <v>1013</v>
      </c>
      <c r="L8" s="92" t="s">
        <v>1013</v>
      </c>
      <c r="M8" s="92" t="s">
        <v>1013</v>
      </c>
      <c r="N8" s="92" t="s">
        <v>1013</v>
      </c>
      <c r="O8" s="6" t="s">
        <v>1335</v>
      </c>
      <c r="P8" s="6"/>
    </row>
    <row r="9" spans="1:16" x14ac:dyDescent="0.25">
      <c r="A9" s="1"/>
      <c r="B9" s="6" t="s">
        <v>14</v>
      </c>
      <c r="C9" s="6" t="s">
        <v>1210</v>
      </c>
      <c r="D9" s="92" t="s">
        <v>78</v>
      </c>
      <c r="E9" s="6" t="s">
        <v>1338</v>
      </c>
      <c r="F9" s="92" t="s">
        <v>1333</v>
      </c>
      <c r="G9" s="92" t="s">
        <v>1339</v>
      </c>
      <c r="H9" s="92" t="s">
        <v>1013</v>
      </c>
      <c r="I9" s="92" t="s">
        <v>18</v>
      </c>
      <c r="J9" s="180" t="s">
        <v>1334</v>
      </c>
      <c r="K9" s="92" t="s">
        <v>1013</v>
      </c>
      <c r="L9" s="92" t="s">
        <v>1013</v>
      </c>
      <c r="M9" s="92" t="s">
        <v>1013</v>
      </c>
      <c r="N9" s="92" t="s">
        <v>1013</v>
      </c>
      <c r="O9" s="6" t="s">
        <v>1335</v>
      </c>
      <c r="P9" s="6"/>
    </row>
    <row r="10" spans="1:16" x14ac:dyDescent="0.25">
      <c r="A10" s="1"/>
      <c r="B10" s="6" t="s">
        <v>14</v>
      </c>
      <c r="C10" s="6" t="s">
        <v>1210</v>
      </c>
      <c r="D10" s="92" t="s">
        <v>78</v>
      </c>
      <c r="E10" s="6" t="s">
        <v>1338</v>
      </c>
      <c r="F10" s="92" t="s">
        <v>1340</v>
      </c>
      <c r="G10" s="92" t="s">
        <v>1341</v>
      </c>
      <c r="H10" s="92" t="s">
        <v>19</v>
      </c>
      <c r="I10" s="92" t="s">
        <v>1342</v>
      </c>
      <c r="J10" s="180" t="s">
        <v>1334</v>
      </c>
      <c r="K10" s="92" t="s">
        <v>1013</v>
      </c>
      <c r="L10" s="92" t="s">
        <v>1013</v>
      </c>
      <c r="M10" s="92" t="s">
        <v>1013</v>
      </c>
      <c r="N10" s="92" t="s">
        <v>1013</v>
      </c>
      <c r="O10" s="6" t="s">
        <v>1335</v>
      </c>
      <c r="P10" s="6"/>
    </row>
    <row r="11" spans="1:16" ht="25.5" x14ac:dyDescent="0.25">
      <c r="A11" s="1"/>
      <c r="B11" s="6" t="s">
        <v>688</v>
      </c>
      <c r="C11" s="6" t="s">
        <v>1086</v>
      </c>
      <c r="D11" s="92" t="s">
        <v>78</v>
      </c>
      <c r="E11" s="6" t="s">
        <v>1343</v>
      </c>
      <c r="F11" s="92" t="s">
        <v>1333</v>
      </c>
      <c r="G11" s="92" t="s">
        <v>1344</v>
      </c>
      <c r="H11" s="92" t="s">
        <v>1013</v>
      </c>
      <c r="I11" s="92" t="s">
        <v>1345</v>
      </c>
      <c r="J11" s="180" t="s">
        <v>1334</v>
      </c>
      <c r="K11" s="92" t="s">
        <v>1013</v>
      </c>
      <c r="L11" s="92" t="s">
        <v>1013</v>
      </c>
      <c r="M11" s="92" t="s">
        <v>1013</v>
      </c>
      <c r="N11" s="92" t="s">
        <v>1013</v>
      </c>
      <c r="O11" s="6" t="s">
        <v>1335</v>
      </c>
      <c r="P11" s="6"/>
    </row>
    <row r="12" spans="1:16" ht="25.5" x14ac:dyDescent="0.25">
      <c r="A12" s="1"/>
      <c r="B12" s="6" t="s">
        <v>688</v>
      </c>
      <c r="C12" s="6" t="s">
        <v>1086</v>
      </c>
      <c r="D12" s="92" t="s">
        <v>1278</v>
      </c>
      <c r="E12" s="6" t="s">
        <v>1346</v>
      </c>
      <c r="F12" s="92" t="s">
        <v>1347</v>
      </c>
      <c r="G12" s="92" t="s">
        <v>1341</v>
      </c>
      <c r="H12" s="92" t="s">
        <v>1348</v>
      </c>
      <c r="I12" s="92" t="s">
        <v>1342</v>
      </c>
      <c r="J12" s="180" t="s">
        <v>1334</v>
      </c>
      <c r="K12" s="92" t="s">
        <v>1013</v>
      </c>
      <c r="L12" s="92" t="s">
        <v>1013</v>
      </c>
      <c r="M12" s="92" t="s">
        <v>1013</v>
      </c>
      <c r="N12" s="92" t="s">
        <v>1013</v>
      </c>
      <c r="O12" s="6" t="s">
        <v>1335</v>
      </c>
      <c r="P12" s="6"/>
    </row>
    <row r="13" spans="1:16" ht="25.5" x14ac:dyDescent="0.25">
      <c r="A13" s="1"/>
      <c r="B13" s="6" t="s">
        <v>688</v>
      </c>
      <c r="C13" s="6" t="s">
        <v>1086</v>
      </c>
      <c r="D13" s="92" t="s">
        <v>1279</v>
      </c>
      <c r="E13" s="6" t="s">
        <v>1349</v>
      </c>
      <c r="F13" s="92" t="s">
        <v>1350</v>
      </c>
      <c r="G13" s="92" t="s">
        <v>1341</v>
      </c>
      <c r="H13" s="92" t="s">
        <v>1351</v>
      </c>
      <c r="I13" s="92" t="s">
        <v>1342</v>
      </c>
      <c r="J13" s="180" t="s">
        <v>1334</v>
      </c>
      <c r="K13" s="92" t="s">
        <v>1013</v>
      </c>
      <c r="L13" s="92" t="s">
        <v>1013</v>
      </c>
      <c r="M13" s="92" t="s">
        <v>1013</v>
      </c>
      <c r="N13" s="92" t="s">
        <v>1013</v>
      </c>
      <c r="O13" s="6" t="s">
        <v>1335</v>
      </c>
      <c r="P13" s="6"/>
    </row>
    <row r="14" spans="1:16" x14ac:dyDescent="0.25">
      <c r="A14" s="1"/>
      <c r="B14" s="6" t="s">
        <v>686</v>
      </c>
      <c r="C14" s="6" t="s">
        <v>1089</v>
      </c>
      <c r="D14" s="92" t="s">
        <v>1352</v>
      </c>
      <c r="E14" s="6" t="s">
        <v>1353</v>
      </c>
      <c r="F14" s="92" t="s">
        <v>1333</v>
      </c>
      <c r="G14" s="92" t="s">
        <v>1354</v>
      </c>
      <c r="H14" s="92" t="s">
        <v>1013</v>
      </c>
      <c r="I14" s="92" t="s">
        <v>1013</v>
      </c>
      <c r="J14" s="180" t="s">
        <v>1334</v>
      </c>
      <c r="K14" s="92" t="s">
        <v>1013</v>
      </c>
      <c r="L14" s="92" t="s">
        <v>1013</v>
      </c>
      <c r="M14" s="92" t="s">
        <v>1013</v>
      </c>
      <c r="N14" s="92" t="s">
        <v>1013</v>
      </c>
      <c r="O14" s="6" t="s">
        <v>1335</v>
      </c>
      <c r="P14" s="6"/>
    </row>
    <row r="15" spans="1:16" x14ac:dyDescent="0.25">
      <c r="A15" s="1"/>
      <c r="B15" s="6" t="s">
        <v>686</v>
      </c>
      <c r="C15" s="6" t="s">
        <v>1089</v>
      </c>
      <c r="D15" s="92" t="s">
        <v>78</v>
      </c>
      <c r="E15" s="6" t="s">
        <v>1355</v>
      </c>
      <c r="F15" s="92" t="s">
        <v>1354</v>
      </c>
      <c r="G15" s="92" t="s">
        <v>1356</v>
      </c>
      <c r="H15" s="92" t="s">
        <v>1013</v>
      </c>
      <c r="I15" s="92" t="s">
        <v>1013</v>
      </c>
      <c r="J15" s="180" t="s">
        <v>1334</v>
      </c>
      <c r="K15" s="92" t="s">
        <v>1013</v>
      </c>
      <c r="L15" s="92" t="s">
        <v>1013</v>
      </c>
      <c r="M15" s="92" t="s">
        <v>1013</v>
      </c>
      <c r="N15" s="92" t="s">
        <v>1013</v>
      </c>
      <c r="O15" s="6" t="s">
        <v>1335</v>
      </c>
      <c r="P15" s="6"/>
    </row>
    <row r="16" spans="1:16" x14ac:dyDescent="0.25">
      <c r="A16" s="1"/>
      <c r="B16" s="6" t="s">
        <v>686</v>
      </c>
      <c r="C16" s="6" t="s">
        <v>1089</v>
      </c>
      <c r="D16" s="92" t="s">
        <v>1352</v>
      </c>
      <c r="E16" s="6" t="s">
        <v>1353</v>
      </c>
      <c r="F16" s="92" t="s">
        <v>1356</v>
      </c>
      <c r="G16" s="92" t="s">
        <v>1357</v>
      </c>
      <c r="H16" s="92" t="s">
        <v>1013</v>
      </c>
      <c r="I16" s="92" t="s">
        <v>1013</v>
      </c>
      <c r="J16" s="180" t="s">
        <v>1334</v>
      </c>
      <c r="K16" s="92" t="s">
        <v>1013</v>
      </c>
      <c r="L16" s="92" t="s">
        <v>1013</v>
      </c>
      <c r="M16" s="92" t="s">
        <v>1013</v>
      </c>
      <c r="N16" s="92" t="s">
        <v>1013</v>
      </c>
      <c r="O16" s="6" t="s">
        <v>1335</v>
      </c>
      <c r="P16" s="6"/>
    </row>
    <row r="17" spans="1:16" x14ac:dyDescent="0.25">
      <c r="A17" s="1"/>
      <c r="B17" s="6" t="s">
        <v>686</v>
      </c>
      <c r="C17" s="6" t="s">
        <v>1089</v>
      </c>
      <c r="D17" s="92" t="s">
        <v>78</v>
      </c>
      <c r="E17" s="6" t="s">
        <v>1355</v>
      </c>
      <c r="F17" s="92" t="s">
        <v>1357</v>
      </c>
      <c r="G17" s="92" t="s">
        <v>1358</v>
      </c>
      <c r="H17" s="92" t="s">
        <v>1013</v>
      </c>
      <c r="I17" s="92" t="s">
        <v>1013</v>
      </c>
      <c r="J17" s="180" t="s">
        <v>1334</v>
      </c>
      <c r="K17" s="92" t="s">
        <v>1013</v>
      </c>
      <c r="L17" s="92" t="s">
        <v>1013</v>
      </c>
      <c r="M17" s="92" t="s">
        <v>1013</v>
      </c>
      <c r="N17" s="92" t="s">
        <v>1013</v>
      </c>
      <c r="O17" s="6" t="s">
        <v>1335</v>
      </c>
      <c r="P17" s="6"/>
    </row>
    <row r="18" spans="1:16" x14ac:dyDescent="0.25">
      <c r="A18" s="1"/>
      <c r="B18" s="6" t="s">
        <v>686</v>
      </c>
      <c r="C18" s="6" t="s">
        <v>1089</v>
      </c>
      <c r="D18" s="92" t="s">
        <v>1352</v>
      </c>
      <c r="E18" s="6" t="s">
        <v>1353</v>
      </c>
      <c r="F18" s="92" t="s">
        <v>1358</v>
      </c>
      <c r="G18" s="92" t="s">
        <v>28</v>
      </c>
      <c r="H18" s="92" t="s">
        <v>1013</v>
      </c>
      <c r="I18" s="92" t="s">
        <v>1013</v>
      </c>
      <c r="J18" s="180" t="s">
        <v>1334</v>
      </c>
      <c r="K18" s="92" t="s">
        <v>1013</v>
      </c>
      <c r="L18" s="92" t="s">
        <v>1013</v>
      </c>
      <c r="M18" s="92" t="s">
        <v>1013</v>
      </c>
      <c r="N18" s="92" t="s">
        <v>1013</v>
      </c>
      <c r="O18" s="6" t="s">
        <v>1335</v>
      </c>
      <c r="P18" s="6"/>
    </row>
    <row r="19" spans="1:16" x14ac:dyDescent="0.25">
      <c r="A19" s="1"/>
      <c r="B19" s="6" t="s">
        <v>689</v>
      </c>
      <c r="C19" s="6" t="s">
        <v>1090</v>
      </c>
      <c r="D19" s="92" t="s">
        <v>1211</v>
      </c>
      <c r="E19" s="6" t="s">
        <v>1359</v>
      </c>
      <c r="F19" s="92" t="s">
        <v>1333</v>
      </c>
      <c r="G19" s="92" t="s">
        <v>28</v>
      </c>
      <c r="H19" s="92" t="s">
        <v>1013</v>
      </c>
      <c r="I19" s="92" t="s">
        <v>1013</v>
      </c>
      <c r="J19" s="180" t="s">
        <v>1334</v>
      </c>
      <c r="K19" s="92" t="s">
        <v>1013</v>
      </c>
      <c r="L19" s="92" t="s">
        <v>1013</v>
      </c>
      <c r="M19" s="92" t="s">
        <v>1013</v>
      </c>
      <c r="N19" s="92" t="s">
        <v>1013</v>
      </c>
      <c r="O19" s="6" t="s">
        <v>1335</v>
      </c>
      <c r="P19" s="6"/>
    </row>
    <row r="20" spans="1:16" x14ac:dyDescent="0.25">
      <c r="A20" s="1"/>
      <c r="B20" s="6" t="s">
        <v>248</v>
      </c>
      <c r="C20" s="6" t="s">
        <v>1221</v>
      </c>
      <c r="D20" s="92" t="s">
        <v>78</v>
      </c>
      <c r="E20" s="6" t="s">
        <v>1360</v>
      </c>
      <c r="F20" s="92" t="s">
        <v>1333</v>
      </c>
      <c r="G20" s="92" t="s">
        <v>28</v>
      </c>
      <c r="H20" s="92" t="s">
        <v>1013</v>
      </c>
      <c r="I20" s="92" t="s">
        <v>1013</v>
      </c>
      <c r="J20" s="181" t="s">
        <v>1361</v>
      </c>
      <c r="K20" s="92" t="s">
        <v>1013</v>
      </c>
      <c r="L20" s="92" t="s">
        <v>1013</v>
      </c>
      <c r="M20" s="92" t="s">
        <v>1013</v>
      </c>
      <c r="N20" s="92" t="s">
        <v>1013</v>
      </c>
      <c r="O20" s="6" t="s">
        <v>1335</v>
      </c>
      <c r="P20" s="6"/>
    </row>
    <row r="21" spans="1:16" x14ac:dyDescent="0.25">
      <c r="A21" s="1"/>
      <c r="B21" s="6" t="s">
        <v>80</v>
      </c>
      <c r="C21" s="6" t="s">
        <v>1225</v>
      </c>
      <c r="D21" s="92" t="s">
        <v>78</v>
      </c>
      <c r="E21" s="6" t="s">
        <v>1362</v>
      </c>
      <c r="F21" s="92" t="s">
        <v>1333</v>
      </c>
      <c r="G21" s="92" t="s">
        <v>28</v>
      </c>
      <c r="H21" s="92" t="s">
        <v>1013</v>
      </c>
      <c r="I21" s="92" t="s">
        <v>1013</v>
      </c>
      <c r="J21" s="181" t="s">
        <v>1361</v>
      </c>
      <c r="K21" s="92" t="s">
        <v>1013</v>
      </c>
      <c r="L21" s="92" t="s">
        <v>1013</v>
      </c>
      <c r="M21" s="92" t="s">
        <v>1013</v>
      </c>
      <c r="N21" s="92" t="s">
        <v>1013</v>
      </c>
      <c r="O21" s="6" t="s">
        <v>1335</v>
      </c>
      <c r="P21" s="6"/>
    </row>
    <row r="22" spans="1:16" x14ac:dyDescent="0.25">
      <c r="A22" s="1"/>
      <c r="B22" s="6" t="s">
        <v>80</v>
      </c>
      <c r="C22" s="6" t="s">
        <v>1227</v>
      </c>
      <c r="D22" s="92" t="s">
        <v>78</v>
      </c>
      <c r="E22" s="6" t="s">
        <v>1363</v>
      </c>
      <c r="F22" s="92" t="s">
        <v>1364</v>
      </c>
      <c r="G22" s="92" t="s">
        <v>1365</v>
      </c>
      <c r="H22" s="92" t="s">
        <v>1013</v>
      </c>
      <c r="I22" s="92" t="s">
        <v>1366</v>
      </c>
      <c r="J22" s="181" t="s">
        <v>1361</v>
      </c>
      <c r="K22" s="92" t="s">
        <v>1013</v>
      </c>
      <c r="L22" s="92" t="s">
        <v>1013</v>
      </c>
      <c r="M22" s="92" t="s">
        <v>1013</v>
      </c>
      <c r="N22" s="92" t="s">
        <v>1013</v>
      </c>
      <c r="O22" s="6" t="s">
        <v>1335</v>
      </c>
      <c r="P22" s="6"/>
    </row>
    <row r="23" spans="1:16" x14ac:dyDescent="0.25">
      <c r="A23" s="1"/>
      <c r="B23" s="6" t="s">
        <v>80</v>
      </c>
      <c r="C23" s="6" t="s">
        <v>1227</v>
      </c>
      <c r="D23" s="92" t="s">
        <v>78</v>
      </c>
      <c r="E23" s="6" t="s">
        <v>1363</v>
      </c>
      <c r="F23" s="92" t="s">
        <v>1367</v>
      </c>
      <c r="G23" s="92" t="s">
        <v>1368</v>
      </c>
      <c r="H23" s="92" t="s">
        <v>1369</v>
      </c>
      <c r="I23" s="92" t="s">
        <v>1370</v>
      </c>
      <c r="J23" s="181" t="s">
        <v>1361</v>
      </c>
      <c r="K23" s="92" t="s">
        <v>1013</v>
      </c>
      <c r="L23" s="92" t="s">
        <v>1013</v>
      </c>
      <c r="M23" s="92" t="s">
        <v>1013</v>
      </c>
      <c r="N23" s="92" t="s">
        <v>1013</v>
      </c>
      <c r="O23" s="6" t="s">
        <v>1335</v>
      </c>
      <c r="P23" s="6"/>
    </row>
    <row r="24" spans="1:16" x14ac:dyDescent="0.25">
      <c r="A24" s="1"/>
      <c r="B24" s="6" t="s">
        <v>87</v>
      </c>
      <c r="C24" s="6" t="s">
        <v>94</v>
      </c>
      <c r="D24" s="92" t="s">
        <v>78</v>
      </c>
      <c r="E24" s="6" t="s">
        <v>1371</v>
      </c>
      <c r="F24" s="92" t="s">
        <v>1333</v>
      </c>
      <c r="G24" s="92" t="s">
        <v>1372</v>
      </c>
      <c r="H24" s="92" t="s">
        <v>1013</v>
      </c>
      <c r="I24" s="92" t="s">
        <v>1013</v>
      </c>
      <c r="J24" s="181" t="s">
        <v>1361</v>
      </c>
      <c r="K24" s="92" t="s">
        <v>1013</v>
      </c>
      <c r="L24" s="92" t="s">
        <v>1013</v>
      </c>
      <c r="M24" s="92" t="s">
        <v>1013</v>
      </c>
      <c r="N24" s="92" t="s">
        <v>1013</v>
      </c>
      <c r="O24" s="6" t="s">
        <v>1335</v>
      </c>
      <c r="P24" s="6"/>
    </row>
    <row r="25" spans="1:16" x14ac:dyDescent="0.25">
      <c r="A25" s="1"/>
      <c r="B25" s="6" t="s">
        <v>87</v>
      </c>
      <c r="C25" s="6" t="s">
        <v>94</v>
      </c>
      <c r="D25" s="92" t="s">
        <v>78</v>
      </c>
      <c r="E25" s="6" t="s">
        <v>1373</v>
      </c>
      <c r="F25" s="92" t="s">
        <v>1372</v>
      </c>
      <c r="G25" s="92" t="s">
        <v>1374</v>
      </c>
      <c r="H25" s="92" t="s">
        <v>1013</v>
      </c>
      <c r="I25" s="92" t="s">
        <v>1013</v>
      </c>
      <c r="J25" s="181" t="s">
        <v>1361</v>
      </c>
      <c r="K25" s="92" t="s">
        <v>1013</v>
      </c>
      <c r="L25" s="92" t="s">
        <v>1013</v>
      </c>
      <c r="M25" s="92" t="s">
        <v>1013</v>
      </c>
      <c r="N25" s="92" t="s">
        <v>1013</v>
      </c>
      <c r="O25" s="6" t="s">
        <v>1335</v>
      </c>
      <c r="P25" s="6"/>
    </row>
    <row r="26" spans="1:16" x14ac:dyDescent="0.25">
      <c r="A26" s="1"/>
      <c r="B26" s="6" t="s">
        <v>87</v>
      </c>
      <c r="C26" s="6" t="s">
        <v>94</v>
      </c>
      <c r="D26" s="92" t="s">
        <v>292</v>
      </c>
      <c r="E26" s="6" t="s">
        <v>1375</v>
      </c>
      <c r="F26" s="92" t="s">
        <v>1372</v>
      </c>
      <c r="G26" s="92" t="s">
        <v>1376</v>
      </c>
      <c r="H26" s="92" t="s">
        <v>1013</v>
      </c>
      <c r="I26" s="92" t="s">
        <v>1013</v>
      </c>
      <c r="J26" s="181" t="s">
        <v>1361</v>
      </c>
      <c r="K26" s="92" t="s">
        <v>1013</v>
      </c>
      <c r="L26" s="92" t="s">
        <v>1013</v>
      </c>
      <c r="M26" s="92" t="s">
        <v>1013</v>
      </c>
      <c r="N26" s="92" t="s">
        <v>1013</v>
      </c>
      <c r="O26" s="6" t="s">
        <v>1335</v>
      </c>
      <c r="P26" s="6" t="s">
        <v>1377</v>
      </c>
    </row>
    <row r="27" spans="1:16" x14ac:dyDescent="0.25">
      <c r="A27" s="1"/>
      <c r="B27" s="6" t="s">
        <v>87</v>
      </c>
      <c r="C27" s="6" t="s">
        <v>94</v>
      </c>
      <c r="D27" s="92" t="s">
        <v>292</v>
      </c>
      <c r="E27" s="6" t="s">
        <v>1375</v>
      </c>
      <c r="F27" s="92" t="s">
        <v>1378</v>
      </c>
      <c r="G27" s="92" t="s">
        <v>1374</v>
      </c>
      <c r="H27" s="92" t="s">
        <v>1379</v>
      </c>
      <c r="I27" s="92" t="s">
        <v>1013</v>
      </c>
      <c r="J27" s="181" t="s">
        <v>1361</v>
      </c>
      <c r="K27" s="92" t="s">
        <v>1013</v>
      </c>
      <c r="L27" s="92" t="s">
        <v>1013</v>
      </c>
      <c r="M27" s="92" t="s">
        <v>1013</v>
      </c>
      <c r="N27" s="92" t="s">
        <v>1013</v>
      </c>
      <c r="O27" s="6" t="s">
        <v>1335</v>
      </c>
      <c r="P27" s="6"/>
    </row>
    <row r="28" spans="1:16" x14ac:dyDescent="0.25">
      <c r="A28" s="1"/>
      <c r="B28" s="6" t="s">
        <v>87</v>
      </c>
      <c r="C28" s="6" t="s">
        <v>94</v>
      </c>
      <c r="D28" s="92" t="s">
        <v>78</v>
      </c>
      <c r="E28" s="6" t="s">
        <v>1371</v>
      </c>
      <c r="F28" s="92" t="s">
        <v>1374</v>
      </c>
      <c r="G28" s="92" t="s">
        <v>28</v>
      </c>
      <c r="H28" s="92" t="s">
        <v>1013</v>
      </c>
      <c r="I28" s="92" t="s">
        <v>1013</v>
      </c>
      <c r="J28" s="181" t="s">
        <v>1361</v>
      </c>
      <c r="K28" s="92" t="s">
        <v>1013</v>
      </c>
      <c r="L28" s="92" t="s">
        <v>1013</v>
      </c>
      <c r="M28" s="92" t="s">
        <v>1013</v>
      </c>
      <c r="N28" s="92" t="s">
        <v>1013</v>
      </c>
      <c r="O28" s="6" t="s">
        <v>1335</v>
      </c>
      <c r="P28" s="6"/>
    </row>
    <row r="29" spans="1:16" x14ac:dyDescent="0.25">
      <c r="A29" s="1"/>
      <c r="B29" s="6" t="s">
        <v>87</v>
      </c>
      <c r="C29" s="6" t="s">
        <v>97</v>
      </c>
      <c r="D29" s="92" t="s">
        <v>78</v>
      </c>
      <c r="E29" s="6" t="s">
        <v>1380</v>
      </c>
      <c r="F29" s="92" t="s">
        <v>1333</v>
      </c>
      <c r="G29" s="92" t="s">
        <v>28</v>
      </c>
      <c r="H29" s="92" t="s">
        <v>1013</v>
      </c>
      <c r="I29" s="92" t="s">
        <v>1013</v>
      </c>
      <c r="J29" s="181" t="s">
        <v>1361</v>
      </c>
      <c r="K29" s="92" t="s">
        <v>1013</v>
      </c>
      <c r="L29" s="92" t="s">
        <v>1013</v>
      </c>
      <c r="M29" s="92" t="s">
        <v>1013</v>
      </c>
      <c r="N29" s="92" t="s">
        <v>1013</v>
      </c>
      <c r="O29" s="6" t="s">
        <v>1335</v>
      </c>
      <c r="P29" s="6"/>
    </row>
    <row r="30" spans="1:16" x14ac:dyDescent="0.25">
      <c r="A30" s="1"/>
      <c r="B30" s="6" t="s">
        <v>87</v>
      </c>
      <c r="C30" s="6" t="s">
        <v>1244</v>
      </c>
      <c r="D30" s="92" t="s">
        <v>1246</v>
      </c>
      <c r="E30" s="6" t="s">
        <v>1381</v>
      </c>
      <c r="F30" s="92" t="s">
        <v>1382</v>
      </c>
      <c r="G30" s="92" t="s">
        <v>1383</v>
      </c>
      <c r="H30" s="92" t="s">
        <v>1384</v>
      </c>
      <c r="I30" s="92" t="s">
        <v>1013</v>
      </c>
      <c r="J30" s="182" t="s">
        <v>1385</v>
      </c>
      <c r="K30" s="92" t="s">
        <v>1013</v>
      </c>
      <c r="L30" s="92" t="s">
        <v>1013</v>
      </c>
      <c r="M30" s="92" t="s">
        <v>1013</v>
      </c>
      <c r="N30" s="92" t="s">
        <v>1013</v>
      </c>
      <c r="O30" s="6" t="s">
        <v>1335</v>
      </c>
      <c r="P30" s="6"/>
    </row>
    <row r="31" spans="1:16" x14ac:dyDescent="0.25">
      <c r="A31" s="1"/>
      <c r="B31" s="6" t="s">
        <v>98</v>
      </c>
      <c r="C31" s="6" t="s">
        <v>99</v>
      </c>
      <c r="D31" s="92" t="s">
        <v>78</v>
      </c>
      <c r="E31" s="6" t="s">
        <v>1386</v>
      </c>
      <c r="F31" s="92" t="s">
        <v>1333</v>
      </c>
      <c r="G31" s="92" t="s">
        <v>28</v>
      </c>
      <c r="H31" s="92" t="s">
        <v>1013</v>
      </c>
      <c r="I31" s="92" t="s">
        <v>1013</v>
      </c>
      <c r="J31" s="181" t="s">
        <v>1361</v>
      </c>
      <c r="K31" s="92" t="s">
        <v>1013</v>
      </c>
      <c r="L31" s="92" t="s">
        <v>1013</v>
      </c>
      <c r="M31" s="92" t="s">
        <v>1013</v>
      </c>
      <c r="N31" s="92" t="s">
        <v>1013</v>
      </c>
      <c r="O31" s="6" t="s">
        <v>1335</v>
      </c>
      <c r="P31" s="6"/>
    </row>
    <row r="32" spans="1:16" x14ac:dyDescent="0.25">
      <c r="A32" s="1"/>
      <c r="B32" s="6" t="s">
        <v>101</v>
      </c>
      <c r="C32" s="6" t="s">
        <v>108</v>
      </c>
      <c r="D32" s="92" t="s">
        <v>78</v>
      </c>
      <c r="E32" s="6" t="s">
        <v>1387</v>
      </c>
      <c r="F32" s="92" t="s">
        <v>1333</v>
      </c>
      <c r="G32" s="92" t="s">
        <v>28</v>
      </c>
      <c r="H32" s="92" t="s">
        <v>1013</v>
      </c>
      <c r="I32" s="92" t="s">
        <v>1013</v>
      </c>
      <c r="J32" s="181" t="s">
        <v>1361</v>
      </c>
      <c r="K32" s="92" t="s">
        <v>1013</v>
      </c>
      <c r="L32" s="92" t="s">
        <v>1013</v>
      </c>
      <c r="M32" s="92" t="s">
        <v>1013</v>
      </c>
      <c r="N32" s="92" t="s">
        <v>1013</v>
      </c>
      <c r="O32" s="6" t="s">
        <v>1335</v>
      </c>
      <c r="P32" s="6"/>
    </row>
    <row r="33" spans="1:16" x14ac:dyDescent="0.25">
      <c r="A33" s="1"/>
      <c r="B33" s="6" t="s">
        <v>101</v>
      </c>
      <c r="C33" s="6" t="s">
        <v>112</v>
      </c>
      <c r="D33" s="92" t="s">
        <v>78</v>
      </c>
      <c r="E33" s="6" t="s">
        <v>1388</v>
      </c>
      <c r="F33" s="92" t="s">
        <v>1333</v>
      </c>
      <c r="G33" s="92" t="s">
        <v>28</v>
      </c>
      <c r="H33" s="92" t="s">
        <v>1013</v>
      </c>
      <c r="I33" s="92" t="s">
        <v>1013</v>
      </c>
      <c r="J33" s="181" t="s">
        <v>1361</v>
      </c>
      <c r="K33" s="92" t="s">
        <v>1013</v>
      </c>
      <c r="L33" s="92" t="s">
        <v>1013</v>
      </c>
      <c r="M33" s="92" t="s">
        <v>1013</v>
      </c>
      <c r="N33" s="92" t="s">
        <v>1013</v>
      </c>
      <c r="O33" s="6" t="s">
        <v>1335</v>
      </c>
      <c r="P33" s="6"/>
    </row>
    <row r="34" spans="1:16" x14ac:dyDescent="0.25">
      <c r="A34" s="1"/>
      <c r="B34" s="6" t="s">
        <v>122</v>
      </c>
      <c r="C34" s="6" t="s">
        <v>1266</v>
      </c>
      <c r="D34" s="92" t="s">
        <v>134</v>
      </c>
      <c r="E34" s="6" t="s">
        <v>1389</v>
      </c>
      <c r="F34" s="92" t="s">
        <v>1333</v>
      </c>
      <c r="G34" s="92" t="s">
        <v>28</v>
      </c>
      <c r="H34" s="92" t="s">
        <v>1013</v>
      </c>
      <c r="I34" s="92" t="s">
        <v>1013</v>
      </c>
      <c r="J34" s="181" t="s">
        <v>1361</v>
      </c>
      <c r="K34" s="92" t="s">
        <v>1013</v>
      </c>
      <c r="L34" s="92" t="s">
        <v>1013</v>
      </c>
      <c r="M34" s="92" t="s">
        <v>1013</v>
      </c>
      <c r="N34" s="92" t="s">
        <v>1013</v>
      </c>
      <c r="O34" s="6" t="s">
        <v>1335</v>
      </c>
      <c r="P34" s="6"/>
    </row>
    <row r="35" spans="1:16" x14ac:dyDescent="0.25">
      <c r="A35" s="1"/>
      <c r="B35" s="6" t="s">
        <v>122</v>
      </c>
      <c r="C35" s="6" t="s">
        <v>1266</v>
      </c>
      <c r="D35" s="92" t="s">
        <v>136</v>
      </c>
      <c r="E35" s="6" t="s">
        <v>1390</v>
      </c>
      <c r="F35" s="92" t="s">
        <v>1333</v>
      </c>
      <c r="G35" s="92" t="s">
        <v>28</v>
      </c>
      <c r="H35" s="92" t="s">
        <v>1013</v>
      </c>
      <c r="I35" s="92" t="s">
        <v>1013</v>
      </c>
      <c r="J35" s="181" t="s">
        <v>1361</v>
      </c>
      <c r="K35" s="92" t="s">
        <v>1013</v>
      </c>
      <c r="L35" s="92" t="s">
        <v>1013</v>
      </c>
      <c r="M35" s="92" t="s">
        <v>1013</v>
      </c>
      <c r="N35" s="92" t="s">
        <v>1013</v>
      </c>
      <c r="O35" s="6" t="s">
        <v>1335</v>
      </c>
      <c r="P35" s="6"/>
    </row>
    <row r="36" spans="1:16" x14ac:dyDescent="0.25">
      <c r="A36" s="1"/>
      <c r="B36" s="6" t="s">
        <v>122</v>
      </c>
      <c r="C36" s="6" t="s">
        <v>138</v>
      </c>
      <c r="D36" s="92" t="s">
        <v>78</v>
      </c>
      <c r="E36" s="6" t="s">
        <v>1391</v>
      </c>
      <c r="F36" s="92" t="s">
        <v>1333</v>
      </c>
      <c r="G36" s="92" t="s">
        <v>28</v>
      </c>
      <c r="H36" s="92" t="s">
        <v>1013</v>
      </c>
      <c r="I36" s="92" t="s">
        <v>1013</v>
      </c>
      <c r="J36" s="181" t="s">
        <v>1361</v>
      </c>
      <c r="K36" s="92" t="s">
        <v>1013</v>
      </c>
      <c r="L36" s="92" t="s">
        <v>1013</v>
      </c>
      <c r="M36" s="92" t="s">
        <v>1013</v>
      </c>
      <c r="N36" s="92" t="s">
        <v>1013</v>
      </c>
      <c r="O36" s="6" t="s">
        <v>1335</v>
      </c>
      <c r="P36" s="6"/>
    </row>
    <row r="37" spans="1:16" ht="25.5" x14ac:dyDescent="0.25">
      <c r="A37" s="1"/>
      <c r="B37" s="6" t="s">
        <v>122</v>
      </c>
      <c r="C37" s="6" t="s">
        <v>142</v>
      </c>
      <c r="D37" s="92" t="s">
        <v>78</v>
      </c>
      <c r="E37" s="6" t="s">
        <v>1392</v>
      </c>
      <c r="F37" s="92" t="s">
        <v>1333</v>
      </c>
      <c r="G37" s="92" t="s">
        <v>28</v>
      </c>
      <c r="H37" s="92" t="s">
        <v>1013</v>
      </c>
      <c r="I37" s="92" t="s">
        <v>1013</v>
      </c>
      <c r="J37" s="181" t="s">
        <v>1361</v>
      </c>
      <c r="K37" s="92" t="s">
        <v>1013</v>
      </c>
      <c r="L37" s="92" t="s">
        <v>1013</v>
      </c>
      <c r="M37" s="92" t="s">
        <v>1013</v>
      </c>
      <c r="N37" s="92" t="s">
        <v>1013</v>
      </c>
      <c r="O37" s="6" t="s">
        <v>1335</v>
      </c>
      <c r="P37" s="6"/>
    </row>
    <row r="38" spans="1:16" x14ac:dyDescent="0.25">
      <c r="A38" s="1"/>
      <c r="B38" s="6" t="s">
        <v>431</v>
      </c>
      <c r="C38" s="6" t="s">
        <v>1131</v>
      </c>
      <c r="D38" s="92" t="s">
        <v>78</v>
      </c>
      <c r="E38" s="6" t="s">
        <v>1393</v>
      </c>
      <c r="F38" s="92" t="s">
        <v>1333</v>
      </c>
      <c r="G38" s="92" t="s">
        <v>28</v>
      </c>
      <c r="H38" s="92" t="s">
        <v>1013</v>
      </c>
      <c r="I38" s="92" t="s">
        <v>1013</v>
      </c>
      <c r="J38" s="181" t="s">
        <v>1361</v>
      </c>
      <c r="K38" s="92" t="s">
        <v>1013</v>
      </c>
      <c r="L38" s="92" t="s">
        <v>1013</v>
      </c>
      <c r="M38" s="92" t="s">
        <v>1013</v>
      </c>
      <c r="N38" s="92" t="s">
        <v>1013</v>
      </c>
      <c r="O38" s="6" t="s">
        <v>1335</v>
      </c>
      <c r="P38" s="6"/>
    </row>
    <row r="39" spans="1:16" x14ac:dyDescent="0.25">
      <c r="A39" s="1"/>
      <c r="B39" s="6" t="s">
        <v>431</v>
      </c>
      <c r="C39" s="6" t="s">
        <v>1270</v>
      </c>
      <c r="D39" s="92" t="s">
        <v>78</v>
      </c>
      <c r="E39" s="6" t="s">
        <v>1394</v>
      </c>
      <c r="F39" s="92" t="s">
        <v>1333</v>
      </c>
      <c r="G39" s="92" t="s">
        <v>28</v>
      </c>
      <c r="H39" s="92" t="s">
        <v>1013</v>
      </c>
      <c r="I39" s="92" t="s">
        <v>1013</v>
      </c>
      <c r="J39" s="181" t="s">
        <v>1361</v>
      </c>
      <c r="K39" s="92" t="s">
        <v>1013</v>
      </c>
      <c r="L39" s="92" t="s">
        <v>1013</v>
      </c>
      <c r="M39" s="92" t="s">
        <v>1013</v>
      </c>
      <c r="N39" s="92" t="s">
        <v>1013</v>
      </c>
      <c r="O39" s="6" t="s">
        <v>1335</v>
      </c>
      <c r="P39" s="6"/>
    </row>
    <row r="40" spans="1:16" x14ac:dyDescent="0.25">
      <c r="A40" s="1"/>
      <c r="B40" s="6" t="s">
        <v>431</v>
      </c>
      <c r="C40" s="6" t="s">
        <v>1271</v>
      </c>
      <c r="D40" s="92" t="s">
        <v>17</v>
      </c>
      <c r="E40" s="6" t="s">
        <v>1395</v>
      </c>
      <c r="F40" s="92" t="s">
        <v>1333</v>
      </c>
      <c r="G40" s="92" t="s">
        <v>28</v>
      </c>
      <c r="H40" s="92" t="s">
        <v>1013</v>
      </c>
      <c r="I40" s="92" t="s">
        <v>1013</v>
      </c>
      <c r="J40" s="181" t="s">
        <v>1361</v>
      </c>
      <c r="K40" s="92" t="s">
        <v>1013</v>
      </c>
      <c r="L40" s="92" t="s">
        <v>1013</v>
      </c>
      <c r="M40" s="92" t="s">
        <v>1013</v>
      </c>
      <c r="N40" s="92" t="s">
        <v>1013</v>
      </c>
      <c r="O40" s="6" t="s">
        <v>1335</v>
      </c>
      <c r="P40" s="6"/>
    </row>
    <row r="41" spans="1:16" x14ac:dyDescent="0.25">
      <c r="A41" s="1"/>
      <c r="B41" s="6" t="s">
        <v>431</v>
      </c>
      <c r="C41" s="6" t="s">
        <v>1272</v>
      </c>
      <c r="D41" s="92" t="s">
        <v>78</v>
      </c>
      <c r="E41" s="6" t="s">
        <v>1396</v>
      </c>
      <c r="F41" s="92" t="s">
        <v>1333</v>
      </c>
      <c r="G41" s="92" t="s">
        <v>28</v>
      </c>
      <c r="H41" s="92" t="s">
        <v>1013</v>
      </c>
      <c r="I41" s="92" t="s">
        <v>1013</v>
      </c>
      <c r="J41" s="181" t="s">
        <v>1361</v>
      </c>
      <c r="K41" s="92" t="s">
        <v>1013</v>
      </c>
      <c r="L41" s="92" t="s">
        <v>1013</v>
      </c>
      <c r="M41" s="92" t="s">
        <v>1013</v>
      </c>
      <c r="N41" s="92" t="s">
        <v>1013</v>
      </c>
      <c r="O41" s="6" t="s">
        <v>1335</v>
      </c>
      <c r="P41" s="6"/>
    </row>
    <row r="42" spans="1:16" x14ac:dyDescent="0.25">
      <c r="A42" s="1"/>
      <c r="B42" s="6" t="s">
        <v>158</v>
      </c>
      <c r="C42" s="6" t="s">
        <v>1280</v>
      </c>
      <c r="D42" s="92" t="s">
        <v>78</v>
      </c>
      <c r="E42" s="6" t="s">
        <v>1397</v>
      </c>
      <c r="F42" s="92" t="s">
        <v>1333</v>
      </c>
      <c r="G42" s="92" t="s">
        <v>28</v>
      </c>
      <c r="H42" s="92" t="s">
        <v>1013</v>
      </c>
      <c r="I42" s="92" t="s">
        <v>1013</v>
      </c>
      <c r="J42" s="181" t="s">
        <v>1361</v>
      </c>
      <c r="K42" s="92" t="s">
        <v>1013</v>
      </c>
      <c r="L42" s="92" t="s">
        <v>1013</v>
      </c>
      <c r="M42" s="92" t="s">
        <v>1013</v>
      </c>
      <c r="N42" s="92" t="s">
        <v>1013</v>
      </c>
      <c r="O42" s="6" t="s">
        <v>1335</v>
      </c>
      <c r="P42" s="6"/>
    </row>
    <row r="43" spans="1:16" x14ac:dyDescent="0.25">
      <c r="A43" s="1"/>
      <c r="B43" s="6" t="s">
        <v>163</v>
      </c>
      <c r="C43" s="6" t="s">
        <v>1281</v>
      </c>
      <c r="D43" s="92" t="s">
        <v>1246</v>
      </c>
      <c r="E43" s="6" t="s">
        <v>1398</v>
      </c>
      <c r="F43" s="92" t="s">
        <v>1399</v>
      </c>
      <c r="G43" s="92" t="s">
        <v>1400</v>
      </c>
      <c r="H43" s="92" t="s">
        <v>1013</v>
      </c>
      <c r="I43" s="92" t="s">
        <v>1013</v>
      </c>
      <c r="J43" s="183" t="s">
        <v>1401</v>
      </c>
      <c r="K43" s="92" t="s">
        <v>1013</v>
      </c>
      <c r="L43" s="92" t="s">
        <v>1013</v>
      </c>
      <c r="M43" s="92" t="s">
        <v>1013</v>
      </c>
      <c r="N43" s="92" t="s">
        <v>1013</v>
      </c>
      <c r="O43" s="6" t="s">
        <v>1335</v>
      </c>
      <c r="P43" s="6"/>
    </row>
    <row r="44" spans="1:16" x14ac:dyDescent="0.25">
      <c r="A44" s="1"/>
      <c r="B44" s="6" t="s">
        <v>163</v>
      </c>
      <c r="C44" s="6" t="s">
        <v>1281</v>
      </c>
      <c r="D44" s="92" t="s">
        <v>1246</v>
      </c>
      <c r="E44" s="6" t="s">
        <v>1398</v>
      </c>
      <c r="F44" s="92" t="s">
        <v>1400</v>
      </c>
      <c r="G44" s="92" t="s">
        <v>1402</v>
      </c>
      <c r="H44" s="92" t="s">
        <v>1013</v>
      </c>
      <c r="I44" s="92" t="s">
        <v>1013</v>
      </c>
      <c r="J44" s="181" t="s">
        <v>1361</v>
      </c>
      <c r="K44" s="92" t="s">
        <v>1013</v>
      </c>
      <c r="L44" s="92" t="s">
        <v>1013</v>
      </c>
      <c r="M44" s="92" t="s">
        <v>1013</v>
      </c>
      <c r="N44" s="92" t="s">
        <v>1013</v>
      </c>
      <c r="O44" s="6" t="s">
        <v>1335</v>
      </c>
      <c r="P44" s="6"/>
    </row>
    <row r="45" spans="1:16" x14ac:dyDescent="0.25">
      <c r="A45" s="1"/>
      <c r="B45" s="6" t="s">
        <v>163</v>
      </c>
      <c r="C45" s="6" t="s">
        <v>1281</v>
      </c>
      <c r="D45" s="92" t="s">
        <v>1246</v>
      </c>
      <c r="E45" s="6" t="s">
        <v>1398</v>
      </c>
      <c r="F45" s="92" t="s">
        <v>1402</v>
      </c>
      <c r="G45" s="92" t="s">
        <v>1403</v>
      </c>
      <c r="H45" s="92" t="s">
        <v>1013</v>
      </c>
      <c r="I45" s="92" t="s">
        <v>1013</v>
      </c>
      <c r="J45" s="183" t="s">
        <v>1401</v>
      </c>
      <c r="K45" s="92" t="s">
        <v>1013</v>
      </c>
      <c r="L45" s="92" t="s">
        <v>1013</v>
      </c>
      <c r="M45" s="92" t="s">
        <v>1013</v>
      </c>
      <c r="N45" s="92" t="s">
        <v>1013</v>
      </c>
      <c r="O45" s="6" t="s">
        <v>1335</v>
      </c>
      <c r="P45" s="6"/>
    </row>
    <row r="46" spans="1:16" x14ac:dyDescent="0.25">
      <c r="A46" s="1"/>
      <c r="B46" s="6" t="s">
        <v>163</v>
      </c>
      <c r="C46" s="6" t="s">
        <v>1281</v>
      </c>
      <c r="D46" s="92" t="s">
        <v>1246</v>
      </c>
      <c r="E46" s="6" t="s">
        <v>1398</v>
      </c>
      <c r="F46" s="92" t="s">
        <v>1403</v>
      </c>
      <c r="G46" s="92" t="s">
        <v>1404</v>
      </c>
      <c r="H46" s="92" t="s">
        <v>1013</v>
      </c>
      <c r="I46" s="92" t="s">
        <v>1405</v>
      </c>
      <c r="J46" s="181" t="s">
        <v>1361</v>
      </c>
      <c r="K46" s="92" t="s">
        <v>1013</v>
      </c>
      <c r="L46" s="92" t="s">
        <v>1013</v>
      </c>
      <c r="M46" s="92" t="s">
        <v>1013</v>
      </c>
      <c r="N46" s="92" t="s">
        <v>1013</v>
      </c>
      <c r="O46" s="6" t="s">
        <v>1335</v>
      </c>
      <c r="P46" s="6" t="s">
        <v>1406</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30" customHeight="1" x14ac:dyDescent="0.35">
      <c r="A5" s="1"/>
      <c r="B5" s="22" t="s">
        <v>2345</v>
      </c>
      <c r="C5" s="1"/>
      <c r="D5" s="1"/>
      <c r="E5" s="1"/>
      <c r="F5" s="1"/>
      <c r="G5" s="1"/>
      <c r="H5" s="1"/>
    </row>
    <row r="6" spans="1:8" ht="53.1" customHeight="1" x14ac:dyDescent="0.25">
      <c r="A6" s="1"/>
      <c r="B6" s="3" t="s">
        <v>4</v>
      </c>
      <c r="C6" s="3" t="s">
        <v>2346</v>
      </c>
      <c r="D6" s="3" t="s">
        <v>2347</v>
      </c>
      <c r="E6" s="3" t="s">
        <v>7</v>
      </c>
      <c r="F6" s="3" t="s">
        <v>8</v>
      </c>
      <c r="G6" s="3" t="s">
        <v>2348</v>
      </c>
      <c r="H6" s="3" t="s">
        <v>1677</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1013</v>
      </c>
      <c r="C8" s="184" t="s">
        <v>1013</v>
      </c>
      <c r="D8" s="184" t="s">
        <v>1013</v>
      </c>
      <c r="E8" s="184" t="s">
        <v>1013</v>
      </c>
      <c r="F8" s="184" t="s">
        <v>1013</v>
      </c>
      <c r="G8" s="184" t="s">
        <v>2352</v>
      </c>
      <c r="H8" s="184" t="s">
        <v>1013</v>
      </c>
      <c r="I8" s="184" t="s">
        <v>1013</v>
      </c>
      <c r="J8" s="184" t="s">
        <v>2353</v>
      </c>
      <c r="K8" s="184" t="s">
        <v>1013</v>
      </c>
      <c r="L8" s="184" t="s">
        <v>1013</v>
      </c>
      <c r="M8" s="184" t="s">
        <v>2354</v>
      </c>
      <c r="N8" s="184" t="s">
        <v>1013</v>
      </c>
      <c r="O8" s="184" t="s">
        <v>1013</v>
      </c>
      <c r="P8" s="184" t="s">
        <v>2355</v>
      </c>
      <c r="Q8" s="184" t="s">
        <v>1013</v>
      </c>
      <c r="R8" s="184" t="s">
        <v>1013</v>
      </c>
      <c r="S8" s="184" t="s">
        <v>2356</v>
      </c>
      <c r="T8" s="184" t="s">
        <v>1013</v>
      </c>
      <c r="U8" s="184" t="s">
        <v>1013</v>
      </c>
      <c r="V8" s="184" t="s">
        <v>2357</v>
      </c>
      <c r="W8" s="184" t="s">
        <v>1013</v>
      </c>
      <c r="X8" s="184" t="s">
        <v>1013</v>
      </c>
      <c r="Y8" s="184" t="s">
        <v>2358</v>
      </c>
      <c r="Z8" s="184" t="s">
        <v>1013</v>
      </c>
      <c r="AA8" s="184" t="s">
        <v>1013</v>
      </c>
      <c r="AB8" s="184" t="s">
        <v>2359</v>
      </c>
      <c r="AC8" s="184" t="s">
        <v>1013</v>
      </c>
      <c r="AD8" s="184" t="s">
        <v>1013</v>
      </c>
      <c r="AE8" s="184" t="s">
        <v>2360</v>
      </c>
      <c r="AF8" s="184" t="s">
        <v>1013</v>
      </c>
      <c r="AG8" s="184" t="s">
        <v>1013</v>
      </c>
      <c r="AH8" s="184" t="s">
        <v>2361</v>
      </c>
      <c r="AI8" s="184" t="s">
        <v>1013</v>
      </c>
      <c r="AJ8" s="184" t="s">
        <v>1013</v>
      </c>
      <c r="AK8" s="184" t="s">
        <v>2362</v>
      </c>
      <c r="AL8" s="184" t="s">
        <v>1013</v>
      </c>
      <c r="AM8" s="184" t="s">
        <v>1013</v>
      </c>
      <c r="AN8" s="184" t="s">
        <v>2363</v>
      </c>
      <c r="AO8" s="184" t="s">
        <v>1013</v>
      </c>
      <c r="AP8" s="184" t="s">
        <v>1013</v>
      </c>
      <c r="AQ8" s="184" t="s">
        <v>2364</v>
      </c>
      <c r="AR8" s="184" t="s">
        <v>1013</v>
      </c>
      <c r="AS8" s="184" t="s">
        <v>1013</v>
      </c>
      <c r="AT8" s="184" t="s">
        <v>2365</v>
      </c>
      <c r="AU8" s="184" t="s">
        <v>1013</v>
      </c>
      <c r="AV8" s="184" t="s">
        <v>1013</v>
      </c>
      <c r="AW8" s="184" t="s">
        <v>2366</v>
      </c>
      <c r="AX8" s="184" t="s">
        <v>1013</v>
      </c>
      <c r="AY8" s="184" t="s">
        <v>1013</v>
      </c>
      <c r="AZ8" s="184" t="s">
        <v>2367</v>
      </c>
      <c r="BA8" s="184" t="s">
        <v>1013</v>
      </c>
      <c r="BB8" s="184" t="s">
        <v>1013</v>
      </c>
      <c r="BC8" s="184" t="s">
        <v>2368</v>
      </c>
      <c r="BD8" s="184" t="s">
        <v>1013</v>
      </c>
      <c r="BE8" s="184" t="s">
        <v>1013</v>
      </c>
      <c r="BF8" s="184" t="s">
        <v>2369</v>
      </c>
      <c r="BG8" s="184" t="s">
        <v>1013</v>
      </c>
      <c r="BH8" s="184" t="s">
        <v>1013</v>
      </c>
      <c r="BI8" s="184" t="s">
        <v>2370</v>
      </c>
      <c r="BJ8" s="184" t="s">
        <v>1013</v>
      </c>
      <c r="BK8" s="184" t="s">
        <v>1013</v>
      </c>
      <c r="BL8" s="184" t="s">
        <v>2371</v>
      </c>
      <c r="BM8" s="184" t="s">
        <v>1013</v>
      </c>
      <c r="BN8" s="184" t="s">
        <v>1013</v>
      </c>
      <c r="BO8" s="184" t="s">
        <v>2372</v>
      </c>
      <c r="BP8" s="184" t="s">
        <v>1013</v>
      </c>
      <c r="BQ8" s="184" t="s">
        <v>1013</v>
      </c>
      <c r="BR8" s="184" t="s">
        <v>2373</v>
      </c>
      <c r="BS8" s="184" t="s">
        <v>1013</v>
      </c>
      <c r="BT8" s="184" t="s">
        <v>1013</v>
      </c>
      <c r="BU8" s="184" t="s">
        <v>2374</v>
      </c>
      <c r="BV8" s="184" t="s">
        <v>1013</v>
      </c>
      <c r="BW8" s="184" t="s">
        <v>1013</v>
      </c>
      <c r="BX8" s="184" t="s">
        <v>2375</v>
      </c>
      <c r="BY8" s="184" t="s">
        <v>1013</v>
      </c>
      <c r="BZ8" s="184" t="s">
        <v>1013</v>
      </c>
      <c r="CA8" s="184" t="s">
        <v>2376</v>
      </c>
      <c r="CB8" s="184" t="s">
        <v>1013</v>
      </c>
      <c r="CC8" s="184" t="s">
        <v>1013</v>
      </c>
      <c r="CD8" s="184" t="s">
        <v>2377</v>
      </c>
      <c r="CE8" s="184" t="s">
        <v>1013</v>
      </c>
      <c r="CF8" s="184" t="s">
        <v>1013</v>
      </c>
      <c r="CG8" s="184" t="s">
        <v>2378</v>
      </c>
      <c r="CH8" s="184" t="s">
        <v>1013</v>
      </c>
      <c r="CI8" s="184" t="s">
        <v>1013</v>
      </c>
      <c r="CJ8" s="184" t="s">
        <v>2379</v>
      </c>
      <c r="CK8" s="184" t="s">
        <v>1013</v>
      </c>
      <c r="CL8" s="184" t="s">
        <v>1013</v>
      </c>
      <c r="CM8" s="184" t="s">
        <v>2380</v>
      </c>
      <c r="CN8" s="184" t="s">
        <v>1013</v>
      </c>
      <c r="CO8" s="184" t="s">
        <v>1013</v>
      </c>
      <c r="CP8" s="184" t="s">
        <v>2381</v>
      </c>
      <c r="CQ8" s="184" t="s">
        <v>1013</v>
      </c>
      <c r="CR8" s="184" t="s">
        <v>1013</v>
      </c>
      <c r="CS8" s="184" t="s">
        <v>2382</v>
      </c>
      <c r="CT8" s="184" t="s">
        <v>1013</v>
      </c>
      <c r="CU8" s="184" t="s">
        <v>1013</v>
      </c>
      <c r="CV8" s="184" t="s">
        <v>2383</v>
      </c>
      <c r="CW8" s="184" t="s">
        <v>1013</v>
      </c>
      <c r="CX8" s="184" t="s">
        <v>1013</v>
      </c>
      <c r="CY8" s="184" t="s">
        <v>2384</v>
      </c>
      <c r="CZ8" s="184" t="s">
        <v>1013</v>
      </c>
      <c r="DA8" s="184" t="s">
        <v>1013</v>
      </c>
      <c r="DB8" s="184" t="s">
        <v>2385</v>
      </c>
      <c r="DC8" s="184" t="s">
        <v>1013</v>
      </c>
      <c r="DD8" s="184" t="s">
        <v>1013</v>
      </c>
      <c r="DE8" s="184" t="s">
        <v>2386</v>
      </c>
      <c r="DF8" s="184" t="s">
        <v>1013</v>
      </c>
      <c r="DG8" s="184" t="s">
        <v>1013</v>
      </c>
      <c r="DH8" s="184" t="s">
        <v>2387</v>
      </c>
      <c r="DI8" s="184" t="s">
        <v>1013</v>
      </c>
      <c r="DJ8" s="184" t="s">
        <v>1013</v>
      </c>
      <c r="DK8" s="184" t="s">
        <v>2388</v>
      </c>
      <c r="DL8" s="184" t="s">
        <v>1013</v>
      </c>
      <c r="DM8" s="184" t="s">
        <v>1013</v>
      </c>
      <c r="DN8" s="184" t="s">
        <v>2389</v>
      </c>
      <c r="DO8" s="184" t="s">
        <v>1013</v>
      </c>
      <c r="DP8" s="184" t="s">
        <v>1013</v>
      </c>
      <c r="DQ8" s="184" t="s">
        <v>2390</v>
      </c>
      <c r="DR8" s="184" t="s">
        <v>1013</v>
      </c>
      <c r="DS8" s="184" t="s">
        <v>1013</v>
      </c>
      <c r="DT8" s="184" t="s">
        <v>2391</v>
      </c>
      <c r="DU8" s="184" t="s">
        <v>1013</v>
      </c>
      <c r="DV8" s="184" t="s">
        <v>1013</v>
      </c>
      <c r="DW8" s="184" t="s">
        <v>2392</v>
      </c>
      <c r="DX8" s="184" t="s">
        <v>1013</v>
      </c>
      <c r="DY8" s="184" t="s">
        <v>1013</v>
      </c>
      <c r="DZ8" s="184" t="s">
        <v>2393</v>
      </c>
      <c r="EA8" s="184" t="s">
        <v>1013</v>
      </c>
      <c r="EB8" s="184" t="s">
        <v>1013</v>
      </c>
      <c r="EC8" s="184" t="s">
        <v>2394</v>
      </c>
      <c r="ED8" s="184" t="s">
        <v>1013</v>
      </c>
      <c r="EE8" s="184" t="s">
        <v>1013</v>
      </c>
      <c r="EF8" s="184" t="s">
        <v>2395</v>
      </c>
      <c r="EG8" s="184" t="s">
        <v>1013</v>
      </c>
      <c r="EH8" s="184" t="s">
        <v>1013</v>
      </c>
      <c r="EI8" s="184" t="s">
        <v>2396</v>
      </c>
      <c r="EJ8" s="184" t="s">
        <v>1013</v>
      </c>
      <c r="EK8" s="184" t="s">
        <v>1013</v>
      </c>
      <c r="EL8" s="184" t="s">
        <v>2397</v>
      </c>
      <c r="EM8" s="184" t="s">
        <v>1013</v>
      </c>
      <c r="EN8" s="184" t="s">
        <v>1013</v>
      </c>
      <c r="EO8" s="184" t="s">
        <v>2398</v>
      </c>
      <c r="EP8" s="184" t="s">
        <v>1013</v>
      </c>
      <c r="EQ8" s="184" t="s">
        <v>1013</v>
      </c>
      <c r="ER8" s="184" t="s">
        <v>2399</v>
      </c>
      <c r="ES8" s="184" t="s">
        <v>1013</v>
      </c>
      <c r="ET8" s="184" t="s">
        <v>1013</v>
      </c>
    </row>
    <row r="9" spans="1:150" x14ac:dyDescent="0.25">
      <c r="A9" s="1"/>
      <c r="B9" s="184" t="s">
        <v>2400</v>
      </c>
      <c r="C9" s="184" t="s">
        <v>3</v>
      </c>
      <c r="D9" s="184" t="s">
        <v>78</v>
      </c>
      <c r="E9" s="184" t="s">
        <v>2401</v>
      </c>
      <c r="F9" s="184" t="s">
        <v>2402</v>
      </c>
      <c r="G9" s="184" t="s">
        <v>2403</v>
      </c>
      <c r="H9" s="184" t="s">
        <v>2404</v>
      </c>
      <c r="I9" s="184" t="s">
        <v>2405</v>
      </c>
      <c r="J9" s="184" t="s">
        <v>2403</v>
      </c>
      <c r="K9" s="184" t="s">
        <v>2404</v>
      </c>
      <c r="L9" s="184" t="s">
        <v>2405</v>
      </c>
      <c r="M9" s="184" t="s">
        <v>2403</v>
      </c>
      <c r="N9" s="184" t="s">
        <v>2404</v>
      </c>
      <c r="O9" s="184" t="s">
        <v>2405</v>
      </c>
      <c r="P9" s="184" t="s">
        <v>2403</v>
      </c>
      <c r="Q9" s="184" t="s">
        <v>2404</v>
      </c>
      <c r="R9" s="184" t="s">
        <v>2405</v>
      </c>
      <c r="S9" s="184" t="s">
        <v>2403</v>
      </c>
      <c r="T9" s="184" t="s">
        <v>2404</v>
      </c>
      <c r="U9" s="184" t="s">
        <v>2405</v>
      </c>
      <c r="V9" s="184" t="s">
        <v>2403</v>
      </c>
      <c r="W9" s="184" t="s">
        <v>2404</v>
      </c>
      <c r="X9" s="184" t="s">
        <v>2405</v>
      </c>
      <c r="Y9" s="184" t="s">
        <v>2403</v>
      </c>
      <c r="Z9" s="184" t="s">
        <v>2404</v>
      </c>
      <c r="AA9" s="184" t="s">
        <v>2405</v>
      </c>
      <c r="AB9" s="184" t="s">
        <v>2403</v>
      </c>
      <c r="AC9" s="184" t="s">
        <v>2404</v>
      </c>
      <c r="AD9" s="184" t="s">
        <v>2405</v>
      </c>
      <c r="AE9" s="184" t="s">
        <v>2403</v>
      </c>
      <c r="AF9" s="184" t="s">
        <v>2404</v>
      </c>
      <c r="AG9" s="184" t="s">
        <v>2405</v>
      </c>
      <c r="AH9" s="184" t="s">
        <v>2403</v>
      </c>
      <c r="AI9" s="184" t="s">
        <v>2404</v>
      </c>
      <c r="AJ9" s="184" t="s">
        <v>2405</v>
      </c>
      <c r="AK9" s="184" t="s">
        <v>2403</v>
      </c>
      <c r="AL9" s="184" t="s">
        <v>2404</v>
      </c>
      <c r="AM9" s="184" t="s">
        <v>2405</v>
      </c>
      <c r="AN9" s="184" t="s">
        <v>2403</v>
      </c>
      <c r="AO9" s="184" t="s">
        <v>2404</v>
      </c>
      <c r="AP9" s="184" t="s">
        <v>2405</v>
      </c>
      <c r="AQ9" s="184" t="s">
        <v>2403</v>
      </c>
      <c r="AR9" s="184" t="s">
        <v>2404</v>
      </c>
      <c r="AS9" s="184" t="s">
        <v>2405</v>
      </c>
      <c r="AT9" s="184" t="s">
        <v>2403</v>
      </c>
      <c r="AU9" s="184" t="s">
        <v>2404</v>
      </c>
      <c r="AV9" s="184" t="s">
        <v>2405</v>
      </c>
      <c r="AW9" s="184" t="s">
        <v>2403</v>
      </c>
      <c r="AX9" s="184" t="s">
        <v>2404</v>
      </c>
      <c r="AY9" s="184" t="s">
        <v>2405</v>
      </c>
      <c r="AZ9" s="184" t="s">
        <v>2403</v>
      </c>
      <c r="BA9" s="184" t="s">
        <v>2404</v>
      </c>
      <c r="BB9" s="184" t="s">
        <v>2405</v>
      </c>
      <c r="BC9" s="184" t="s">
        <v>2403</v>
      </c>
      <c r="BD9" s="184" t="s">
        <v>2404</v>
      </c>
      <c r="BE9" s="184" t="s">
        <v>2405</v>
      </c>
      <c r="BF9" s="184" t="s">
        <v>2403</v>
      </c>
      <c r="BG9" s="184" t="s">
        <v>2404</v>
      </c>
      <c r="BH9" s="184" t="s">
        <v>2405</v>
      </c>
      <c r="BI9" s="184" t="s">
        <v>2403</v>
      </c>
      <c r="BJ9" s="184" t="s">
        <v>2404</v>
      </c>
      <c r="BK9" s="184" t="s">
        <v>2405</v>
      </c>
      <c r="BL9" s="184" t="s">
        <v>2403</v>
      </c>
      <c r="BM9" s="184" t="s">
        <v>2404</v>
      </c>
      <c r="BN9" s="184" t="s">
        <v>2405</v>
      </c>
      <c r="BO9" s="184" t="s">
        <v>2403</v>
      </c>
      <c r="BP9" s="184" t="s">
        <v>2404</v>
      </c>
      <c r="BQ9" s="184" t="s">
        <v>2405</v>
      </c>
      <c r="BR9" s="184" t="s">
        <v>2403</v>
      </c>
      <c r="BS9" s="184" t="s">
        <v>2404</v>
      </c>
      <c r="BT9" s="184" t="s">
        <v>2405</v>
      </c>
      <c r="BU9" s="184" t="s">
        <v>2403</v>
      </c>
      <c r="BV9" s="184" t="s">
        <v>2404</v>
      </c>
      <c r="BW9" s="184" t="s">
        <v>2405</v>
      </c>
      <c r="BX9" s="184" t="s">
        <v>2403</v>
      </c>
      <c r="BY9" s="184" t="s">
        <v>2404</v>
      </c>
      <c r="BZ9" s="184" t="s">
        <v>2405</v>
      </c>
      <c r="CA9" s="184" t="s">
        <v>2403</v>
      </c>
      <c r="CB9" s="184" t="s">
        <v>2404</v>
      </c>
      <c r="CC9" s="184" t="s">
        <v>2405</v>
      </c>
      <c r="CD9" s="184" t="s">
        <v>2403</v>
      </c>
      <c r="CE9" s="184" t="s">
        <v>2404</v>
      </c>
      <c r="CF9" s="184" t="s">
        <v>2405</v>
      </c>
      <c r="CG9" s="184" t="s">
        <v>2403</v>
      </c>
      <c r="CH9" s="184" t="s">
        <v>2404</v>
      </c>
      <c r="CI9" s="184" t="s">
        <v>2405</v>
      </c>
      <c r="CJ9" s="184" t="s">
        <v>2403</v>
      </c>
      <c r="CK9" s="184" t="s">
        <v>2404</v>
      </c>
      <c r="CL9" s="184" t="s">
        <v>2405</v>
      </c>
      <c r="CM9" s="184" t="s">
        <v>2403</v>
      </c>
      <c r="CN9" s="184" t="s">
        <v>2404</v>
      </c>
      <c r="CO9" s="184" t="s">
        <v>2405</v>
      </c>
      <c r="CP9" s="184" t="s">
        <v>2403</v>
      </c>
      <c r="CQ9" s="184" t="s">
        <v>2404</v>
      </c>
      <c r="CR9" s="184" t="s">
        <v>2405</v>
      </c>
      <c r="CS9" s="184" t="s">
        <v>2403</v>
      </c>
      <c r="CT9" s="184" t="s">
        <v>2404</v>
      </c>
      <c r="CU9" s="184" t="s">
        <v>2405</v>
      </c>
      <c r="CV9" s="184" t="s">
        <v>2403</v>
      </c>
      <c r="CW9" s="184" t="s">
        <v>2404</v>
      </c>
      <c r="CX9" s="184" t="s">
        <v>2405</v>
      </c>
      <c r="CY9" s="184" t="s">
        <v>2403</v>
      </c>
      <c r="CZ9" s="184" t="s">
        <v>2404</v>
      </c>
      <c r="DA9" s="184" t="s">
        <v>2405</v>
      </c>
      <c r="DB9" s="184" t="s">
        <v>2403</v>
      </c>
      <c r="DC9" s="184" t="s">
        <v>2404</v>
      </c>
      <c r="DD9" s="184" t="s">
        <v>2405</v>
      </c>
      <c r="DE9" s="184" t="s">
        <v>2403</v>
      </c>
      <c r="DF9" s="184" t="s">
        <v>2404</v>
      </c>
      <c r="DG9" s="184" t="s">
        <v>2405</v>
      </c>
      <c r="DH9" s="184" t="s">
        <v>2403</v>
      </c>
      <c r="DI9" s="184" t="s">
        <v>2404</v>
      </c>
      <c r="DJ9" s="184" t="s">
        <v>2405</v>
      </c>
      <c r="DK9" s="184" t="s">
        <v>2403</v>
      </c>
      <c r="DL9" s="184" t="s">
        <v>2404</v>
      </c>
      <c r="DM9" s="184" t="s">
        <v>2405</v>
      </c>
      <c r="DN9" s="184" t="s">
        <v>2403</v>
      </c>
      <c r="DO9" s="184" t="s">
        <v>2404</v>
      </c>
      <c r="DP9" s="184" t="s">
        <v>2405</v>
      </c>
      <c r="DQ9" s="184" t="s">
        <v>2403</v>
      </c>
      <c r="DR9" s="184" t="s">
        <v>2404</v>
      </c>
      <c r="DS9" s="184" t="s">
        <v>2405</v>
      </c>
      <c r="DT9" s="184" t="s">
        <v>2403</v>
      </c>
      <c r="DU9" s="184" t="s">
        <v>2404</v>
      </c>
      <c r="DV9" s="184" t="s">
        <v>2405</v>
      </c>
      <c r="DW9" s="184" t="s">
        <v>2403</v>
      </c>
      <c r="DX9" s="184" t="s">
        <v>2404</v>
      </c>
      <c r="DY9" s="184" t="s">
        <v>2405</v>
      </c>
      <c r="DZ9" s="184" t="s">
        <v>2403</v>
      </c>
      <c r="EA9" s="184" t="s">
        <v>2404</v>
      </c>
      <c r="EB9" s="184" t="s">
        <v>2405</v>
      </c>
      <c r="EC9" s="184" t="s">
        <v>2403</v>
      </c>
      <c r="ED9" s="184" t="s">
        <v>2404</v>
      </c>
      <c r="EE9" s="184" t="s">
        <v>2405</v>
      </c>
      <c r="EF9" s="184" t="s">
        <v>2403</v>
      </c>
      <c r="EG9" s="184" t="s">
        <v>2404</v>
      </c>
      <c r="EH9" s="184" t="s">
        <v>2405</v>
      </c>
      <c r="EI9" s="184" t="s">
        <v>2403</v>
      </c>
      <c r="EJ9" s="184" t="s">
        <v>2404</v>
      </c>
      <c r="EK9" s="184" t="s">
        <v>2405</v>
      </c>
      <c r="EL9" s="184" t="s">
        <v>2403</v>
      </c>
      <c r="EM9" s="184" t="s">
        <v>2404</v>
      </c>
      <c r="EN9" s="184" t="s">
        <v>2405</v>
      </c>
      <c r="EO9" s="184" t="s">
        <v>2403</v>
      </c>
      <c r="EP9" s="184" t="s">
        <v>2404</v>
      </c>
      <c r="EQ9" s="184" t="s">
        <v>2405</v>
      </c>
      <c r="ER9" s="184" t="s">
        <v>2403</v>
      </c>
      <c r="ES9" s="184" t="s">
        <v>2404</v>
      </c>
      <c r="ET9" s="184" t="s">
        <v>2405</v>
      </c>
    </row>
    <row r="10" spans="1:150" x14ac:dyDescent="0.25">
      <c r="A10" s="1"/>
      <c r="B10" s="185" t="s">
        <v>2406</v>
      </c>
      <c r="C10" s="185" t="s">
        <v>101</v>
      </c>
      <c r="D10" s="185" t="s">
        <v>108</v>
      </c>
      <c r="E10" s="185" t="s">
        <v>2407</v>
      </c>
      <c r="F10" s="185" t="s">
        <v>2408</v>
      </c>
      <c r="G10" s="186">
        <v>1</v>
      </c>
      <c r="H10" s="187">
        <v>121</v>
      </c>
      <c r="I10" s="187">
        <v>188.70349999999999</v>
      </c>
      <c r="J10" s="186">
        <v>1</v>
      </c>
      <c r="K10" s="187">
        <v>88.63</v>
      </c>
      <c r="L10" s="187">
        <v>174.7526</v>
      </c>
      <c r="M10" s="186">
        <v>1</v>
      </c>
      <c r="N10" s="187">
        <v>115</v>
      </c>
      <c r="O10" s="187">
        <v>214</v>
      </c>
      <c r="P10" s="186">
        <v>1</v>
      </c>
      <c r="Q10" s="187">
        <v>115</v>
      </c>
      <c r="R10" s="187">
        <v>214</v>
      </c>
      <c r="S10" s="186">
        <v>1</v>
      </c>
      <c r="T10" s="187">
        <v>115</v>
      </c>
      <c r="U10" s="187">
        <v>214</v>
      </c>
      <c r="V10" s="186">
        <v>1</v>
      </c>
      <c r="W10" s="187">
        <v>115</v>
      </c>
      <c r="X10" s="187">
        <v>214</v>
      </c>
      <c r="Y10" s="186">
        <v>1</v>
      </c>
      <c r="Z10" s="187">
        <v>115</v>
      </c>
      <c r="AA10" s="187">
        <v>214</v>
      </c>
      <c r="AB10" s="186">
        <v>1</v>
      </c>
      <c r="AC10" s="187">
        <v>115</v>
      </c>
      <c r="AD10" s="187">
        <v>214</v>
      </c>
      <c r="AE10" s="186">
        <v>1</v>
      </c>
      <c r="AF10" s="187">
        <v>115</v>
      </c>
      <c r="AG10" s="187">
        <v>214</v>
      </c>
      <c r="AH10" s="186">
        <v>1</v>
      </c>
      <c r="AI10" s="187">
        <v>24.450800000000001</v>
      </c>
      <c r="AJ10" s="187">
        <v>214</v>
      </c>
      <c r="AK10" s="186">
        <v>1</v>
      </c>
      <c r="AL10" s="187">
        <v>24.450800000000001</v>
      </c>
      <c r="AM10" s="187">
        <v>214</v>
      </c>
      <c r="AN10" s="186">
        <v>1</v>
      </c>
      <c r="AO10" s="187">
        <v>24.450800000000001</v>
      </c>
      <c r="AP10" s="187">
        <v>214</v>
      </c>
      <c r="AQ10" s="186">
        <v>1</v>
      </c>
      <c r="AR10" s="186">
        <v>0</v>
      </c>
      <c r="AS10" s="187">
        <v>254</v>
      </c>
      <c r="AT10" s="186">
        <v>1</v>
      </c>
      <c r="AU10" s="186">
        <v>0</v>
      </c>
      <c r="AV10" s="187">
        <v>244.70189999999999</v>
      </c>
      <c r="AW10" s="186">
        <v>1</v>
      </c>
      <c r="AX10" s="186">
        <v>0</v>
      </c>
      <c r="AY10" s="187">
        <v>254</v>
      </c>
      <c r="AZ10" s="186">
        <v>1</v>
      </c>
      <c r="BA10" s="186">
        <v>0</v>
      </c>
      <c r="BB10" s="187">
        <v>244.7056</v>
      </c>
      <c r="BC10" s="186">
        <v>1</v>
      </c>
      <c r="BD10" s="186">
        <v>0</v>
      </c>
      <c r="BE10" s="187">
        <v>230.14080000000001</v>
      </c>
      <c r="BF10" s="186">
        <v>1</v>
      </c>
      <c r="BG10" s="186">
        <v>0</v>
      </c>
      <c r="BH10" s="187">
        <v>254</v>
      </c>
      <c r="BI10" s="186">
        <v>1</v>
      </c>
      <c r="BJ10" s="186">
        <v>0</v>
      </c>
      <c r="BK10" s="187">
        <v>254</v>
      </c>
      <c r="BL10" s="186">
        <v>1</v>
      </c>
      <c r="BM10" s="186">
        <v>0</v>
      </c>
      <c r="BN10" s="187">
        <v>254</v>
      </c>
      <c r="BO10" s="186">
        <v>1</v>
      </c>
      <c r="BP10" s="186">
        <v>0</v>
      </c>
      <c r="BQ10" s="187">
        <v>244.6764</v>
      </c>
      <c r="BR10" s="186">
        <v>1</v>
      </c>
      <c r="BS10" s="186">
        <v>0</v>
      </c>
      <c r="BT10" s="187">
        <v>254</v>
      </c>
      <c r="BU10" s="186">
        <v>1</v>
      </c>
      <c r="BV10" s="186">
        <v>0</v>
      </c>
      <c r="BW10" s="187">
        <v>202</v>
      </c>
      <c r="BX10" s="186">
        <v>1</v>
      </c>
      <c r="BY10" s="186">
        <v>0</v>
      </c>
      <c r="BZ10" s="187">
        <v>182.7124</v>
      </c>
      <c r="CA10" s="186">
        <v>1</v>
      </c>
      <c r="CB10" s="186">
        <v>0</v>
      </c>
      <c r="CC10" s="187">
        <v>173.1601</v>
      </c>
      <c r="CD10" s="186">
        <v>1</v>
      </c>
      <c r="CE10" s="186">
        <v>0</v>
      </c>
      <c r="CF10" s="187">
        <v>170.8441</v>
      </c>
      <c r="CG10" s="186">
        <v>1</v>
      </c>
      <c r="CH10" s="186">
        <v>0</v>
      </c>
      <c r="CI10" s="187">
        <v>184.416</v>
      </c>
      <c r="CJ10" s="186">
        <v>1</v>
      </c>
      <c r="CK10" s="186">
        <v>0</v>
      </c>
      <c r="CL10" s="187">
        <v>156.57849999999999</v>
      </c>
      <c r="CM10" s="186">
        <v>1</v>
      </c>
      <c r="CN10" s="186">
        <v>0</v>
      </c>
      <c r="CO10" s="187">
        <v>154.60939999999999</v>
      </c>
      <c r="CP10" s="186">
        <v>1</v>
      </c>
      <c r="CQ10" s="186">
        <v>0</v>
      </c>
      <c r="CR10" s="187">
        <v>202</v>
      </c>
      <c r="CS10" s="186">
        <v>1</v>
      </c>
      <c r="CT10" s="186">
        <v>0</v>
      </c>
      <c r="CU10" s="187">
        <v>190</v>
      </c>
      <c r="CV10" s="186">
        <v>1</v>
      </c>
      <c r="CW10" s="186">
        <v>0</v>
      </c>
      <c r="CX10" s="187">
        <v>149.0814</v>
      </c>
      <c r="CY10" s="186">
        <v>1</v>
      </c>
      <c r="CZ10" s="186">
        <v>0</v>
      </c>
      <c r="DA10" s="187">
        <v>168.2013</v>
      </c>
      <c r="DB10" s="186">
        <v>1</v>
      </c>
      <c r="DC10" s="186">
        <v>0</v>
      </c>
      <c r="DD10" s="187">
        <v>134.40770000000001</v>
      </c>
      <c r="DE10" s="186">
        <v>1</v>
      </c>
      <c r="DF10" s="186">
        <v>0</v>
      </c>
      <c r="DG10" s="187">
        <v>176.1703</v>
      </c>
      <c r="DH10" s="186">
        <v>1</v>
      </c>
      <c r="DI10" s="186">
        <v>0</v>
      </c>
      <c r="DJ10" s="187">
        <v>135.42519999999999</v>
      </c>
      <c r="DK10" s="186">
        <v>1</v>
      </c>
      <c r="DL10" s="186">
        <v>0</v>
      </c>
      <c r="DM10" s="187">
        <v>111.1414</v>
      </c>
      <c r="DN10" s="186">
        <v>1</v>
      </c>
      <c r="DO10" s="186">
        <v>0</v>
      </c>
      <c r="DP10" s="187">
        <v>167.26730000000001</v>
      </c>
      <c r="DQ10" s="186">
        <v>1</v>
      </c>
      <c r="DR10" s="186">
        <v>0</v>
      </c>
      <c r="DS10" s="187">
        <v>116.7735</v>
      </c>
      <c r="DT10" s="186">
        <v>1</v>
      </c>
      <c r="DU10" s="186">
        <v>0</v>
      </c>
      <c r="DV10" s="187">
        <v>177.60640000000001</v>
      </c>
      <c r="DW10" s="186">
        <v>1</v>
      </c>
      <c r="DX10" s="186">
        <v>0</v>
      </c>
      <c r="DY10" s="187">
        <v>168.26900000000001</v>
      </c>
      <c r="DZ10" s="186">
        <v>1</v>
      </c>
      <c r="EA10" s="186">
        <v>0</v>
      </c>
      <c r="EB10" s="187">
        <v>143.56219999999999</v>
      </c>
      <c r="EC10" s="186">
        <v>1</v>
      </c>
      <c r="ED10" s="186">
        <v>0</v>
      </c>
      <c r="EE10" s="187">
        <v>169.95089999999999</v>
      </c>
      <c r="EF10" s="186">
        <v>1</v>
      </c>
      <c r="EG10" s="186">
        <v>0</v>
      </c>
      <c r="EH10" s="187">
        <v>139.38740000000001</v>
      </c>
      <c r="EI10" s="186">
        <v>1</v>
      </c>
      <c r="EJ10" s="186">
        <v>0</v>
      </c>
      <c r="EK10" s="187">
        <v>180.2928</v>
      </c>
      <c r="EL10" s="186">
        <v>1</v>
      </c>
      <c r="EM10" s="186">
        <v>0</v>
      </c>
      <c r="EN10" s="187">
        <v>214</v>
      </c>
      <c r="EO10" s="186">
        <v>1</v>
      </c>
      <c r="EP10" s="186">
        <v>0</v>
      </c>
      <c r="EQ10" s="187">
        <v>214</v>
      </c>
      <c r="ER10" s="186">
        <v>1</v>
      </c>
      <c r="ES10" s="186">
        <v>0</v>
      </c>
      <c r="ET10" s="187">
        <v>206.1371</v>
      </c>
    </row>
    <row r="11" spans="1:150" x14ac:dyDescent="0.25">
      <c r="A11" s="1"/>
      <c r="B11" s="188" t="s">
        <v>2409</v>
      </c>
      <c r="C11" s="188" t="s">
        <v>101</v>
      </c>
      <c r="D11" s="188" t="s">
        <v>108</v>
      </c>
      <c r="E11" s="188" t="s">
        <v>2410</v>
      </c>
      <c r="F11" s="188" t="s">
        <v>2411</v>
      </c>
      <c r="G11" s="189">
        <v>1</v>
      </c>
      <c r="H11" s="190" t="s">
        <v>1013</v>
      </c>
      <c r="I11" s="190" t="s">
        <v>1013</v>
      </c>
      <c r="J11" s="189">
        <v>1</v>
      </c>
      <c r="K11" s="190" t="s">
        <v>1013</v>
      </c>
      <c r="L11" s="190" t="s">
        <v>1013</v>
      </c>
      <c r="M11" s="189">
        <v>1</v>
      </c>
      <c r="N11" s="190" t="s">
        <v>1013</v>
      </c>
      <c r="O11" s="190" t="s">
        <v>1013</v>
      </c>
      <c r="P11" s="189">
        <v>1</v>
      </c>
      <c r="Q11" s="190" t="s">
        <v>1013</v>
      </c>
      <c r="R11" s="190" t="s">
        <v>1013</v>
      </c>
      <c r="S11" s="189">
        <v>1</v>
      </c>
      <c r="T11" s="190" t="s">
        <v>1013</v>
      </c>
      <c r="U11" s="190" t="s">
        <v>1013</v>
      </c>
      <c r="V11" s="189">
        <v>1</v>
      </c>
      <c r="W11" s="190" t="s">
        <v>1013</v>
      </c>
      <c r="X11" s="190" t="s">
        <v>1013</v>
      </c>
      <c r="Y11" s="189">
        <v>1</v>
      </c>
      <c r="Z11" s="190" t="s">
        <v>1013</v>
      </c>
      <c r="AA11" s="190" t="s">
        <v>1013</v>
      </c>
      <c r="AB11" s="189">
        <v>1</v>
      </c>
      <c r="AC11" s="190" t="s">
        <v>1013</v>
      </c>
      <c r="AD11" s="190" t="s">
        <v>1013</v>
      </c>
      <c r="AE11" s="189">
        <v>1</v>
      </c>
      <c r="AF11" s="190" t="s">
        <v>1013</v>
      </c>
      <c r="AG11" s="190" t="s">
        <v>1013</v>
      </c>
      <c r="AH11" s="189">
        <v>1</v>
      </c>
      <c r="AI11" s="190" t="s">
        <v>1013</v>
      </c>
      <c r="AJ11" s="190" t="s">
        <v>1013</v>
      </c>
      <c r="AK11" s="189">
        <v>1</v>
      </c>
      <c r="AL11" s="190" t="s">
        <v>1013</v>
      </c>
      <c r="AM11" s="190" t="s">
        <v>1013</v>
      </c>
      <c r="AN11" s="189">
        <v>1</v>
      </c>
      <c r="AO11" s="190" t="s">
        <v>1013</v>
      </c>
      <c r="AP11" s="190" t="s">
        <v>1013</v>
      </c>
      <c r="AQ11" s="189">
        <v>1</v>
      </c>
      <c r="AR11" s="190" t="s">
        <v>1013</v>
      </c>
      <c r="AS11" s="190" t="s">
        <v>1013</v>
      </c>
      <c r="AT11" s="189">
        <v>1</v>
      </c>
      <c r="AU11" s="190" t="s">
        <v>1013</v>
      </c>
      <c r="AV11" s="190" t="s">
        <v>1013</v>
      </c>
      <c r="AW11" s="189">
        <v>1</v>
      </c>
      <c r="AX11" s="190" t="s">
        <v>1013</v>
      </c>
      <c r="AY11" s="190" t="s">
        <v>1013</v>
      </c>
      <c r="AZ11" s="189">
        <v>1</v>
      </c>
      <c r="BA11" s="190" t="s">
        <v>1013</v>
      </c>
      <c r="BB11" s="190" t="s">
        <v>1013</v>
      </c>
      <c r="BC11" s="189">
        <v>1</v>
      </c>
      <c r="BD11" s="190" t="s">
        <v>1013</v>
      </c>
      <c r="BE11" s="190" t="s">
        <v>1013</v>
      </c>
      <c r="BF11" s="189">
        <v>1</v>
      </c>
      <c r="BG11" s="190" t="s">
        <v>1013</v>
      </c>
      <c r="BH11" s="190" t="s">
        <v>1013</v>
      </c>
      <c r="BI11" s="189">
        <v>1</v>
      </c>
      <c r="BJ11" s="190" t="s">
        <v>1013</v>
      </c>
      <c r="BK11" s="190" t="s">
        <v>1013</v>
      </c>
      <c r="BL11" s="189">
        <v>1</v>
      </c>
      <c r="BM11" s="190" t="s">
        <v>1013</v>
      </c>
      <c r="BN11" s="190" t="s">
        <v>1013</v>
      </c>
      <c r="BO11" s="189">
        <v>1</v>
      </c>
      <c r="BP11" s="190" t="s">
        <v>1013</v>
      </c>
      <c r="BQ11" s="190" t="s">
        <v>1013</v>
      </c>
      <c r="BR11" s="189">
        <v>1</v>
      </c>
      <c r="BS11" s="190" t="s">
        <v>1013</v>
      </c>
      <c r="BT11" s="190" t="s">
        <v>1013</v>
      </c>
      <c r="BU11" s="189">
        <v>1</v>
      </c>
      <c r="BV11" s="190" t="s">
        <v>1013</v>
      </c>
      <c r="BW11" s="190" t="s">
        <v>1013</v>
      </c>
      <c r="BX11" s="189">
        <v>1</v>
      </c>
      <c r="BY11" s="190" t="s">
        <v>1013</v>
      </c>
      <c r="BZ11" s="190" t="s">
        <v>1013</v>
      </c>
      <c r="CA11" s="189">
        <v>1</v>
      </c>
      <c r="CB11" s="190" t="s">
        <v>1013</v>
      </c>
      <c r="CC11" s="190" t="s">
        <v>1013</v>
      </c>
      <c r="CD11" s="189">
        <v>1</v>
      </c>
      <c r="CE11" s="190" t="s">
        <v>1013</v>
      </c>
      <c r="CF11" s="190" t="s">
        <v>1013</v>
      </c>
      <c r="CG11" s="189">
        <v>1</v>
      </c>
      <c r="CH11" s="190" t="s">
        <v>1013</v>
      </c>
      <c r="CI11" s="190" t="s">
        <v>1013</v>
      </c>
      <c r="CJ11" s="189">
        <v>1</v>
      </c>
      <c r="CK11" s="190" t="s">
        <v>1013</v>
      </c>
      <c r="CL11" s="190" t="s">
        <v>1013</v>
      </c>
      <c r="CM11" s="189">
        <v>1</v>
      </c>
      <c r="CN11" s="190" t="s">
        <v>1013</v>
      </c>
      <c r="CO11" s="190" t="s">
        <v>1013</v>
      </c>
      <c r="CP11" s="189">
        <v>1</v>
      </c>
      <c r="CQ11" s="190" t="s">
        <v>1013</v>
      </c>
      <c r="CR11" s="190" t="s">
        <v>1013</v>
      </c>
      <c r="CS11" s="189">
        <v>1</v>
      </c>
      <c r="CT11" s="190" t="s">
        <v>1013</v>
      </c>
      <c r="CU11" s="190" t="s">
        <v>1013</v>
      </c>
      <c r="CV11" s="189">
        <v>1</v>
      </c>
      <c r="CW11" s="190" t="s">
        <v>1013</v>
      </c>
      <c r="CX11" s="190" t="s">
        <v>1013</v>
      </c>
      <c r="CY11" s="189">
        <v>1</v>
      </c>
      <c r="CZ11" s="190" t="s">
        <v>1013</v>
      </c>
      <c r="DA11" s="190" t="s">
        <v>1013</v>
      </c>
      <c r="DB11" s="189">
        <v>1</v>
      </c>
      <c r="DC11" s="190" t="s">
        <v>1013</v>
      </c>
      <c r="DD11" s="190" t="s">
        <v>1013</v>
      </c>
      <c r="DE11" s="189">
        <v>1</v>
      </c>
      <c r="DF11" s="190" t="s">
        <v>1013</v>
      </c>
      <c r="DG11" s="190" t="s">
        <v>1013</v>
      </c>
      <c r="DH11" s="189">
        <v>1</v>
      </c>
      <c r="DI11" s="190" t="s">
        <v>1013</v>
      </c>
      <c r="DJ11" s="190" t="s">
        <v>1013</v>
      </c>
      <c r="DK11" s="189">
        <v>1</v>
      </c>
      <c r="DL11" s="190" t="s">
        <v>1013</v>
      </c>
      <c r="DM11" s="190" t="s">
        <v>1013</v>
      </c>
      <c r="DN11" s="189">
        <v>1</v>
      </c>
      <c r="DO11" s="190" t="s">
        <v>1013</v>
      </c>
      <c r="DP11" s="190" t="s">
        <v>1013</v>
      </c>
      <c r="DQ11" s="189">
        <v>1</v>
      </c>
      <c r="DR11" s="190" t="s">
        <v>1013</v>
      </c>
      <c r="DS11" s="190" t="s">
        <v>1013</v>
      </c>
      <c r="DT11" s="189">
        <v>1</v>
      </c>
      <c r="DU11" s="190" t="s">
        <v>1013</v>
      </c>
      <c r="DV11" s="190" t="s">
        <v>1013</v>
      </c>
      <c r="DW11" s="189">
        <v>1</v>
      </c>
      <c r="DX11" s="190" t="s">
        <v>1013</v>
      </c>
      <c r="DY11" s="190" t="s">
        <v>1013</v>
      </c>
      <c r="DZ11" s="189">
        <v>1</v>
      </c>
      <c r="EA11" s="190" t="s">
        <v>1013</v>
      </c>
      <c r="EB11" s="190" t="s">
        <v>1013</v>
      </c>
      <c r="EC11" s="189">
        <v>1</v>
      </c>
      <c r="ED11" s="190" t="s">
        <v>1013</v>
      </c>
      <c r="EE11" s="190" t="s">
        <v>1013</v>
      </c>
      <c r="EF11" s="189">
        <v>1</v>
      </c>
      <c r="EG11" s="190" t="s">
        <v>1013</v>
      </c>
      <c r="EH11" s="190" t="s">
        <v>1013</v>
      </c>
      <c r="EI11" s="189">
        <v>1</v>
      </c>
      <c r="EJ11" s="190" t="s">
        <v>1013</v>
      </c>
      <c r="EK11" s="190" t="s">
        <v>1013</v>
      </c>
      <c r="EL11" s="189">
        <v>1</v>
      </c>
      <c r="EM11" s="190" t="s">
        <v>1013</v>
      </c>
      <c r="EN11" s="190" t="s">
        <v>1013</v>
      </c>
      <c r="EO11" s="189">
        <v>1</v>
      </c>
      <c r="EP11" s="190" t="s">
        <v>1013</v>
      </c>
      <c r="EQ11" s="190" t="s">
        <v>1013</v>
      </c>
      <c r="ER11" s="189">
        <v>1</v>
      </c>
      <c r="ES11" s="190" t="s">
        <v>1013</v>
      </c>
      <c r="ET11" s="190" t="s">
        <v>1013</v>
      </c>
    </row>
    <row r="12" spans="1:150" x14ac:dyDescent="0.25">
      <c r="A12" s="1"/>
      <c r="B12" s="188" t="s">
        <v>2412</v>
      </c>
      <c r="C12" s="188" t="s">
        <v>101</v>
      </c>
      <c r="D12" s="188" t="s">
        <v>108</v>
      </c>
      <c r="E12" s="188" t="s">
        <v>2413</v>
      </c>
      <c r="F12" s="188" t="s">
        <v>2414</v>
      </c>
      <c r="G12" s="189">
        <v>1</v>
      </c>
      <c r="H12" s="190" t="s">
        <v>1013</v>
      </c>
      <c r="I12" s="190" t="s">
        <v>1013</v>
      </c>
      <c r="J12" s="189">
        <v>1</v>
      </c>
      <c r="K12" s="190" t="s">
        <v>1013</v>
      </c>
      <c r="L12" s="190" t="s">
        <v>1013</v>
      </c>
      <c r="M12" s="189">
        <v>1</v>
      </c>
      <c r="N12" s="190" t="s">
        <v>1013</v>
      </c>
      <c r="O12" s="190" t="s">
        <v>1013</v>
      </c>
      <c r="P12" s="189">
        <v>1</v>
      </c>
      <c r="Q12" s="190" t="s">
        <v>1013</v>
      </c>
      <c r="R12" s="190" t="s">
        <v>1013</v>
      </c>
      <c r="S12" s="189">
        <v>1</v>
      </c>
      <c r="T12" s="190" t="s">
        <v>1013</v>
      </c>
      <c r="U12" s="190" t="s">
        <v>1013</v>
      </c>
      <c r="V12" s="189">
        <v>1</v>
      </c>
      <c r="W12" s="190" t="s">
        <v>1013</v>
      </c>
      <c r="X12" s="190" t="s">
        <v>1013</v>
      </c>
      <c r="Y12" s="189">
        <v>1</v>
      </c>
      <c r="Z12" s="190" t="s">
        <v>1013</v>
      </c>
      <c r="AA12" s="190" t="s">
        <v>1013</v>
      </c>
      <c r="AB12" s="189">
        <v>1</v>
      </c>
      <c r="AC12" s="190" t="s">
        <v>1013</v>
      </c>
      <c r="AD12" s="190" t="s">
        <v>1013</v>
      </c>
      <c r="AE12" s="189">
        <v>1</v>
      </c>
      <c r="AF12" s="190" t="s">
        <v>1013</v>
      </c>
      <c r="AG12" s="190" t="s">
        <v>1013</v>
      </c>
      <c r="AH12" s="189">
        <v>1</v>
      </c>
      <c r="AI12" s="190" t="s">
        <v>1013</v>
      </c>
      <c r="AJ12" s="190" t="s">
        <v>1013</v>
      </c>
      <c r="AK12" s="189">
        <v>1</v>
      </c>
      <c r="AL12" s="190" t="s">
        <v>1013</v>
      </c>
      <c r="AM12" s="190" t="s">
        <v>1013</v>
      </c>
      <c r="AN12" s="189">
        <v>1</v>
      </c>
      <c r="AO12" s="190" t="s">
        <v>1013</v>
      </c>
      <c r="AP12" s="190" t="s">
        <v>1013</v>
      </c>
      <c r="AQ12" s="189">
        <v>1</v>
      </c>
      <c r="AR12" s="190" t="s">
        <v>1013</v>
      </c>
      <c r="AS12" s="190" t="s">
        <v>1013</v>
      </c>
      <c r="AT12" s="189">
        <v>1</v>
      </c>
      <c r="AU12" s="190" t="s">
        <v>1013</v>
      </c>
      <c r="AV12" s="190" t="s">
        <v>1013</v>
      </c>
      <c r="AW12" s="189">
        <v>1</v>
      </c>
      <c r="AX12" s="190" t="s">
        <v>1013</v>
      </c>
      <c r="AY12" s="190" t="s">
        <v>1013</v>
      </c>
      <c r="AZ12" s="189">
        <v>1</v>
      </c>
      <c r="BA12" s="190" t="s">
        <v>1013</v>
      </c>
      <c r="BB12" s="190" t="s">
        <v>1013</v>
      </c>
      <c r="BC12" s="189">
        <v>1</v>
      </c>
      <c r="BD12" s="190" t="s">
        <v>1013</v>
      </c>
      <c r="BE12" s="190" t="s">
        <v>1013</v>
      </c>
      <c r="BF12" s="189">
        <v>1</v>
      </c>
      <c r="BG12" s="190" t="s">
        <v>1013</v>
      </c>
      <c r="BH12" s="190" t="s">
        <v>1013</v>
      </c>
      <c r="BI12" s="189">
        <v>1</v>
      </c>
      <c r="BJ12" s="190" t="s">
        <v>1013</v>
      </c>
      <c r="BK12" s="190" t="s">
        <v>1013</v>
      </c>
      <c r="BL12" s="189">
        <v>1</v>
      </c>
      <c r="BM12" s="190" t="s">
        <v>1013</v>
      </c>
      <c r="BN12" s="190" t="s">
        <v>1013</v>
      </c>
      <c r="BO12" s="189">
        <v>1</v>
      </c>
      <c r="BP12" s="190" t="s">
        <v>1013</v>
      </c>
      <c r="BQ12" s="190" t="s">
        <v>1013</v>
      </c>
      <c r="BR12" s="189">
        <v>1</v>
      </c>
      <c r="BS12" s="190" t="s">
        <v>1013</v>
      </c>
      <c r="BT12" s="190" t="s">
        <v>1013</v>
      </c>
      <c r="BU12" s="189">
        <v>1</v>
      </c>
      <c r="BV12" s="190" t="s">
        <v>1013</v>
      </c>
      <c r="BW12" s="190" t="s">
        <v>1013</v>
      </c>
      <c r="BX12" s="189">
        <v>1</v>
      </c>
      <c r="BY12" s="190" t="s">
        <v>1013</v>
      </c>
      <c r="BZ12" s="190" t="s">
        <v>1013</v>
      </c>
      <c r="CA12" s="189">
        <v>1</v>
      </c>
      <c r="CB12" s="190" t="s">
        <v>1013</v>
      </c>
      <c r="CC12" s="190" t="s">
        <v>1013</v>
      </c>
      <c r="CD12" s="189">
        <v>1</v>
      </c>
      <c r="CE12" s="190" t="s">
        <v>1013</v>
      </c>
      <c r="CF12" s="190" t="s">
        <v>1013</v>
      </c>
      <c r="CG12" s="189">
        <v>1</v>
      </c>
      <c r="CH12" s="190" t="s">
        <v>1013</v>
      </c>
      <c r="CI12" s="190" t="s">
        <v>1013</v>
      </c>
      <c r="CJ12" s="189">
        <v>1</v>
      </c>
      <c r="CK12" s="190" t="s">
        <v>1013</v>
      </c>
      <c r="CL12" s="190" t="s">
        <v>1013</v>
      </c>
      <c r="CM12" s="189">
        <v>1</v>
      </c>
      <c r="CN12" s="190" t="s">
        <v>1013</v>
      </c>
      <c r="CO12" s="190" t="s">
        <v>1013</v>
      </c>
      <c r="CP12" s="189">
        <v>1</v>
      </c>
      <c r="CQ12" s="190" t="s">
        <v>1013</v>
      </c>
      <c r="CR12" s="190" t="s">
        <v>1013</v>
      </c>
      <c r="CS12" s="189">
        <v>1</v>
      </c>
      <c r="CT12" s="190" t="s">
        <v>1013</v>
      </c>
      <c r="CU12" s="190" t="s">
        <v>1013</v>
      </c>
      <c r="CV12" s="189">
        <v>1</v>
      </c>
      <c r="CW12" s="190" t="s">
        <v>1013</v>
      </c>
      <c r="CX12" s="190" t="s">
        <v>1013</v>
      </c>
      <c r="CY12" s="189">
        <v>1</v>
      </c>
      <c r="CZ12" s="190" t="s">
        <v>1013</v>
      </c>
      <c r="DA12" s="190" t="s">
        <v>1013</v>
      </c>
      <c r="DB12" s="189">
        <v>1</v>
      </c>
      <c r="DC12" s="190" t="s">
        <v>1013</v>
      </c>
      <c r="DD12" s="190" t="s">
        <v>1013</v>
      </c>
      <c r="DE12" s="189">
        <v>1</v>
      </c>
      <c r="DF12" s="190" t="s">
        <v>1013</v>
      </c>
      <c r="DG12" s="190" t="s">
        <v>1013</v>
      </c>
      <c r="DH12" s="189">
        <v>1</v>
      </c>
      <c r="DI12" s="190" t="s">
        <v>1013</v>
      </c>
      <c r="DJ12" s="190" t="s">
        <v>1013</v>
      </c>
      <c r="DK12" s="189">
        <v>1</v>
      </c>
      <c r="DL12" s="190" t="s">
        <v>1013</v>
      </c>
      <c r="DM12" s="190" t="s">
        <v>1013</v>
      </c>
      <c r="DN12" s="189">
        <v>1</v>
      </c>
      <c r="DO12" s="190" t="s">
        <v>1013</v>
      </c>
      <c r="DP12" s="190" t="s">
        <v>1013</v>
      </c>
      <c r="DQ12" s="189">
        <v>1</v>
      </c>
      <c r="DR12" s="190" t="s">
        <v>1013</v>
      </c>
      <c r="DS12" s="190" t="s">
        <v>1013</v>
      </c>
      <c r="DT12" s="189">
        <v>1</v>
      </c>
      <c r="DU12" s="190" t="s">
        <v>1013</v>
      </c>
      <c r="DV12" s="190" t="s">
        <v>1013</v>
      </c>
      <c r="DW12" s="189">
        <v>1</v>
      </c>
      <c r="DX12" s="190" t="s">
        <v>1013</v>
      </c>
      <c r="DY12" s="190" t="s">
        <v>1013</v>
      </c>
      <c r="DZ12" s="189">
        <v>1</v>
      </c>
      <c r="EA12" s="190" t="s">
        <v>1013</v>
      </c>
      <c r="EB12" s="190" t="s">
        <v>1013</v>
      </c>
      <c r="EC12" s="189">
        <v>1</v>
      </c>
      <c r="ED12" s="190" t="s">
        <v>1013</v>
      </c>
      <c r="EE12" s="190" t="s">
        <v>1013</v>
      </c>
      <c r="EF12" s="189">
        <v>1</v>
      </c>
      <c r="EG12" s="190" t="s">
        <v>1013</v>
      </c>
      <c r="EH12" s="190" t="s">
        <v>1013</v>
      </c>
      <c r="EI12" s="189">
        <v>1</v>
      </c>
      <c r="EJ12" s="190" t="s">
        <v>1013</v>
      </c>
      <c r="EK12" s="190" t="s">
        <v>1013</v>
      </c>
      <c r="EL12" s="189">
        <v>1</v>
      </c>
      <c r="EM12" s="190" t="s">
        <v>1013</v>
      </c>
      <c r="EN12" s="190" t="s">
        <v>1013</v>
      </c>
      <c r="EO12" s="189">
        <v>1</v>
      </c>
      <c r="EP12" s="190" t="s">
        <v>1013</v>
      </c>
      <c r="EQ12" s="190" t="s">
        <v>1013</v>
      </c>
      <c r="ER12" s="189">
        <v>1</v>
      </c>
      <c r="ES12" s="190" t="s">
        <v>1013</v>
      </c>
      <c r="ET12" s="190" t="s">
        <v>1013</v>
      </c>
    </row>
    <row r="13" spans="1:150" x14ac:dyDescent="0.25">
      <c r="A13" s="1"/>
      <c r="B13" s="188" t="s">
        <v>2415</v>
      </c>
      <c r="C13" s="188" t="s">
        <v>101</v>
      </c>
      <c r="D13" s="188" t="s">
        <v>108</v>
      </c>
      <c r="E13" s="188" t="s">
        <v>2416</v>
      </c>
      <c r="F13" s="188" t="s">
        <v>2417</v>
      </c>
      <c r="G13" s="189">
        <v>1</v>
      </c>
      <c r="H13" s="190" t="s">
        <v>1013</v>
      </c>
      <c r="I13" s="190" t="s">
        <v>1013</v>
      </c>
      <c r="J13" s="189">
        <v>1</v>
      </c>
      <c r="K13" s="190" t="s">
        <v>1013</v>
      </c>
      <c r="L13" s="190" t="s">
        <v>1013</v>
      </c>
      <c r="M13" s="189">
        <v>1</v>
      </c>
      <c r="N13" s="190" t="s">
        <v>1013</v>
      </c>
      <c r="O13" s="190" t="s">
        <v>1013</v>
      </c>
      <c r="P13" s="189">
        <v>1</v>
      </c>
      <c r="Q13" s="190" t="s">
        <v>1013</v>
      </c>
      <c r="R13" s="190" t="s">
        <v>1013</v>
      </c>
      <c r="S13" s="189">
        <v>1</v>
      </c>
      <c r="T13" s="190" t="s">
        <v>1013</v>
      </c>
      <c r="U13" s="190" t="s">
        <v>1013</v>
      </c>
      <c r="V13" s="189">
        <v>1</v>
      </c>
      <c r="W13" s="190" t="s">
        <v>1013</v>
      </c>
      <c r="X13" s="190" t="s">
        <v>1013</v>
      </c>
      <c r="Y13" s="189">
        <v>1</v>
      </c>
      <c r="Z13" s="190" t="s">
        <v>1013</v>
      </c>
      <c r="AA13" s="190" t="s">
        <v>1013</v>
      </c>
      <c r="AB13" s="189">
        <v>1</v>
      </c>
      <c r="AC13" s="190" t="s">
        <v>1013</v>
      </c>
      <c r="AD13" s="190" t="s">
        <v>1013</v>
      </c>
      <c r="AE13" s="189">
        <v>1</v>
      </c>
      <c r="AF13" s="190" t="s">
        <v>1013</v>
      </c>
      <c r="AG13" s="190" t="s">
        <v>1013</v>
      </c>
      <c r="AH13" s="189">
        <v>1</v>
      </c>
      <c r="AI13" s="190" t="s">
        <v>1013</v>
      </c>
      <c r="AJ13" s="190" t="s">
        <v>1013</v>
      </c>
      <c r="AK13" s="189">
        <v>1</v>
      </c>
      <c r="AL13" s="190" t="s">
        <v>1013</v>
      </c>
      <c r="AM13" s="190" t="s">
        <v>1013</v>
      </c>
      <c r="AN13" s="189">
        <v>1</v>
      </c>
      <c r="AO13" s="190" t="s">
        <v>1013</v>
      </c>
      <c r="AP13" s="190" t="s">
        <v>1013</v>
      </c>
      <c r="AQ13" s="189">
        <v>1</v>
      </c>
      <c r="AR13" s="190" t="s">
        <v>1013</v>
      </c>
      <c r="AS13" s="190" t="s">
        <v>1013</v>
      </c>
      <c r="AT13" s="189">
        <v>1</v>
      </c>
      <c r="AU13" s="190" t="s">
        <v>1013</v>
      </c>
      <c r="AV13" s="190" t="s">
        <v>1013</v>
      </c>
      <c r="AW13" s="189">
        <v>1</v>
      </c>
      <c r="AX13" s="190" t="s">
        <v>1013</v>
      </c>
      <c r="AY13" s="190" t="s">
        <v>1013</v>
      </c>
      <c r="AZ13" s="189">
        <v>1</v>
      </c>
      <c r="BA13" s="190" t="s">
        <v>1013</v>
      </c>
      <c r="BB13" s="190" t="s">
        <v>1013</v>
      </c>
      <c r="BC13" s="189">
        <v>1</v>
      </c>
      <c r="BD13" s="190" t="s">
        <v>1013</v>
      </c>
      <c r="BE13" s="190" t="s">
        <v>1013</v>
      </c>
      <c r="BF13" s="189">
        <v>1</v>
      </c>
      <c r="BG13" s="190" t="s">
        <v>1013</v>
      </c>
      <c r="BH13" s="190" t="s">
        <v>1013</v>
      </c>
      <c r="BI13" s="189">
        <v>1</v>
      </c>
      <c r="BJ13" s="190" t="s">
        <v>1013</v>
      </c>
      <c r="BK13" s="190" t="s">
        <v>1013</v>
      </c>
      <c r="BL13" s="189">
        <v>1</v>
      </c>
      <c r="BM13" s="190" t="s">
        <v>1013</v>
      </c>
      <c r="BN13" s="190" t="s">
        <v>1013</v>
      </c>
      <c r="BO13" s="189">
        <v>1</v>
      </c>
      <c r="BP13" s="190" t="s">
        <v>1013</v>
      </c>
      <c r="BQ13" s="190" t="s">
        <v>1013</v>
      </c>
      <c r="BR13" s="189">
        <v>1</v>
      </c>
      <c r="BS13" s="190" t="s">
        <v>1013</v>
      </c>
      <c r="BT13" s="190" t="s">
        <v>1013</v>
      </c>
      <c r="BU13" s="189">
        <v>1</v>
      </c>
      <c r="BV13" s="190" t="s">
        <v>1013</v>
      </c>
      <c r="BW13" s="190" t="s">
        <v>1013</v>
      </c>
      <c r="BX13" s="189">
        <v>1</v>
      </c>
      <c r="BY13" s="190" t="s">
        <v>1013</v>
      </c>
      <c r="BZ13" s="190" t="s">
        <v>1013</v>
      </c>
      <c r="CA13" s="189">
        <v>1</v>
      </c>
      <c r="CB13" s="190" t="s">
        <v>1013</v>
      </c>
      <c r="CC13" s="190" t="s">
        <v>1013</v>
      </c>
      <c r="CD13" s="189">
        <v>1</v>
      </c>
      <c r="CE13" s="190" t="s">
        <v>1013</v>
      </c>
      <c r="CF13" s="190" t="s">
        <v>1013</v>
      </c>
      <c r="CG13" s="189">
        <v>1</v>
      </c>
      <c r="CH13" s="190" t="s">
        <v>1013</v>
      </c>
      <c r="CI13" s="190" t="s">
        <v>1013</v>
      </c>
      <c r="CJ13" s="189">
        <v>1</v>
      </c>
      <c r="CK13" s="190" t="s">
        <v>1013</v>
      </c>
      <c r="CL13" s="190" t="s">
        <v>1013</v>
      </c>
      <c r="CM13" s="189">
        <v>1</v>
      </c>
      <c r="CN13" s="190" t="s">
        <v>1013</v>
      </c>
      <c r="CO13" s="190" t="s">
        <v>1013</v>
      </c>
      <c r="CP13" s="189">
        <v>1</v>
      </c>
      <c r="CQ13" s="190" t="s">
        <v>1013</v>
      </c>
      <c r="CR13" s="190" t="s">
        <v>1013</v>
      </c>
      <c r="CS13" s="189">
        <v>1</v>
      </c>
      <c r="CT13" s="190" t="s">
        <v>1013</v>
      </c>
      <c r="CU13" s="190" t="s">
        <v>1013</v>
      </c>
      <c r="CV13" s="189">
        <v>1</v>
      </c>
      <c r="CW13" s="190" t="s">
        <v>1013</v>
      </c>
      <c r="CX13" s="190" t="s">
        <v>1013</v>
      </c>
      <c r="CY13" s="189">
        <v>1</v>
      </c>
      <c r="CZ13" s="190" t="s">
        <v>1013</v>
      </c>
      <c r="DA13" s="190" t="s">
        <v>1013</v>
      </c>
      <c r="DB13" s="189">
        <v>1</v>
      </c>
      <c r="DC13" s="190" t="s">
        <v>1013</v>
      </c>
      <c r="DD13" s="190" t="s">
        <v>1013</v>
      </c>
      <c r="DE13" s="189">
        <v>1</v>
      </c>
      <c r="DF13" s="190" t="s">
        <v>1013</v>
      </c>
      <c r="DG13" s="190" t="s">
        <v>1013</v>
      </c>
      <c r="DH13" s="189">
        <v>1</v>
      </c>
      <c r="DI13" s="190" t="s">
        <v>1013</v>
      </c>
      <c r="DJ13" s="190" t="s">
        <v>1013</v>
      </c>
      <c r="DK13" s="189">
        <v>1</v>
      </c>
      <c r="DL13" s="190" t="s">
        <v>1013</v>
      </c>
      <c r="DM13" s="190" t="s">
        <v>1013</v>
      </c>
      <c r="DN13" s="189">
        <v>1</v>
      </c>
      <c r="DO13" s="190" t="s">
        <v>1013</v>
      </c>
      <c r="DP13" s="190" t="s">
        <v>1013</v>
      </c>
      <c r="DQ13" s="189">
        <v>1</v>
      </c>
      <c r="DR13" s="190" t="s">
        <v>1013</v>
      </c>
      <c r="DS13" s="190" t="s">
        <v>1013</v>
      </c>
      <c r="DT13" s="189">
        <v>1</v>
      </c>
      <c r="DU13" s="190" t="s">
        <v>1013</v>
      </c>
      <c r="DV13" s="190" t="s">
        <v>1013</v>
      </c>
      <c r="DW13" s="189">
        <v>1</v>
      </c>
      <c r="DX13" s="190" t="s">
        <v>1013</v>
      </c>
      <c r="DY13" s="190" t="s">
        <v>1013</v>
      </c>
      <c r="DZ13" s="189">
        <v>1</v>
      </c>
      <c r="EA13" s="190" t="s">
        <v>1013</v>
      </c>
      <c r="EB13" s="190" t="s">
        <v>1013</v>
      </c>
      <c r="EC13" s="189">
        <v>1</v>
      </c>
      <c r="ED13" s="190" t="s">
        <v>1013</v>
      </c>
      <c r="EE13" s="190" t="s">
        <v>1013</v>
      </c>
      <c r="EF13" s="189">
        <v>1</v>
      </c>
      <c r="EG13" s="190" t="s">
        <v>1013</v>
      </c>
      <c r="EH13" s="190" t="s">
        <v>1013</v>
      </c>
      <c r="EI13" s="189">
        <v>1</v>
      </c>
      <c r="EJ13" s="190" t="s">
        <v>1013</v>
      </c>
      <c r="EK13" s="190" t="s">
        <v>1013</v>
      </c>
      <c r="EL13" s="189">
        <v>1</v>
      </c>
      <c r="EM13" s="190" t="s">
        <v>1013</v>
      </c>
      <c r="EN13" s="190" t="s">
        <v>1013</v>
      </c>
      <c r="EO13" s="189">
        <v>1</v>
      </c>
      <c r="EP13" s="190" t="s">
        <v>1013</v>
      </c>
      <c r="EQ13" s="190" t="s">
        <v>1013</v>
      </c>
      <c r="ER13" s="189">
        <v>1</v>
      </c>
      <c r="ES13" s="190" t="s">
        <v>1013</v>
      </c>
      <c r="ET13" s="190" t="s">
        <v>1013</v>
      </c>
    </row>
    <row r="14" spans="1:150" x14ac:dyDescent="0.25">
      <c r="A14" s="1"/>
      <c r="B14" s="188" t="s">
        <v>2418</v>
      </c>
      <c r="C14" s="188" t="s">
        <v>101</v>
      </c>
      <c r="D14" s="188" t="s">
        <v>108</v>
      </c>
      <c r="E14" s="188" t="s">
        <v>2419</v>
      </c>
      <c r="F14" s="188" t="s">
        <v>2420</v>
      </c>
      <c r="G14" s="189">
        <v>1</v>
      </c>
      <c r="H14" s="191">
        <v>121</v>
      </c>
      <c r="I14" s="191">
        <v>188.70349999999999</v>
      </c>
      <c r="J14" s="189">
        <v>1</v>
      </c>
      <c r="K14" s="191">
        <v>88.63</v>
      </c>
      <c r="L14" s="191">
        <v>174.7526</v>
      </c>
      <c r="M14" s="189">
        <v>1</v>
      </c>
      <c r="N14" s="191">
        <v>115</v>
      </c>
      <c r="O14" s="191">
        <v>214</v>
      </c>
      <c r="P14" s="189">
        <v>1</v>
      </c>
      <c r="Q14" s="191">
        <v>115</v>
      </c>
      <c r="R14" s="191">
        <v>214</v>
      </c>
      <c r="S14" s="189">
        <v>1</v>
      </c>
      <c r="T14" s="191">
        <v>115</v>
      </c>
      <c r="U14" s="191">
        <v>214</v>
      </c>
      <c r="V14" s="189">
        <v>1</v>
      </c>
      <c r="W14" s="191">
        <v>115</v>
      </c>
      <c r="X14" s="191">
        <v>214</v>
      </c>
      <c r="Y14" s="189">
        <v>1</v>
      </c>
      <c r="Z14" s="191">
        <v>115</v>
      </c>
      <c r="AA14" s="191">
        <v>214</v>
      </c>
      <c r="AB14" s="189">
        <v>1</v>
      </c>
      <c r="AC14" s="191">
        <v>115</v>
      </c>
      <c r="AD14" s="191">
        <v>214</v>
      </c>
      <c r="AE14" s="189">
        <v>1</v>
      </c>
      <c r="AF14" s="191">
        <v>115</v>
      </c>
      <c r="AG14" s="191">
        <v>214</v>
      </c>
      <c r="AH14" s="189">
        <v>1</v>
      </c>
      <c r="AI14" s="191">
        <v>24.450800000000001</v>
      </c>
      <c r="AJ14" s="191">
        <v>214</v>
      </c>
      <c r="AK14" s="189">
        <v>1</v>
      </c>
      <c r="AL14" s="191">
        <v>24.450800000000001</v>
      </c>
      <c r="AM14" s="191">
        <v>214</v>
      </c>
      <c r="AN14" s="189">
        <v>1</v>
      </c>
      <c r="AO14" s="191">
        <v>24.450800000000001</v>
      </c>
      <c r="AP14" s="191">
        <v>214</v>
      </c>
      <c r="AQ14" s="189">
        <v>1</v>
      </c>
      <c r="AR14" s="189">
        <v>0</v>
      </c>
      <c r="AS14" s="191">
        <v>254</v>
      </c>
      <c r="AT14" s="189">
        <v>1</v>
      </c>
      <c r="AU14" s="189">
        <v>0</v>
      </c>
      <c r="AV14" s="191">
        <v>244.70189999999999</v>
      </c>
      <c r="AW14" s="189">
        <v>1</v>
      </c>
      <c r="AX14" s="189">
        <v>0</v>
      </c>
      <c r="AY14" s="191">
        <v>254</v>
      </c>
      <c r="AZ14" s="189">
        <v>1</v>
      </c>
      <c r="BA14" s="189">
        <v>0</v>
      </c>
      <c r="BB14" s="191">
        <v>244.7056</v>
      </c>
      <c r="BC14" s="189">
        <v>1</v>
      </c>
      <c r="BD14" s="189">
        <v>0</v>
      </c>
      <c r="BE14" s="191">
        <v>230.14080000000001</v>
      </c>
      <c r="BF14" s="189">
        <v>1</v>
      </c>
      <c r="BG14" s="189">
        <v>0</v>
      </c>
      <c r="BH14" s="191">
        <v>254</v>
      </c>
      <c r="BI14" s="189">
        <v>1</v>
      </c>
      <c r="BJ14" s="189">
        <v>0</v>
      </c>
      <c r="BK14" s="191">
        <v>254</v>
      </c>
      <c r="BL14" s="189">
        <v>1</v>
      </c>
      <c r="BM14" s="189">
        <v>0</v>
      </c>
      <c r="BN14" s="191">
        <v>254</v>
      </c>
      <c r="BO14" s="189">
        <v>1</v>
      </c>
      <c r="BP14" s="189">
        <v>0</v>
      </c>
      <c r="BQ14" s="191">
        <v>244.6764</v>
      </c>
      <c r="BR14" s="189">
        <v>1</v>
      </c>
      <c r="BS14" s="189">
        <v>0</v>
      </c>
      <c r="BT14" s="191">
        <v>254</v>
      </c>
      <c r="BU14" s="189">
        <v>1</v>
      </c>
      <c r="BV14" s="189">
        <v>0</v>
      </c>
      <c r="BW14" s="191">
        <v>202</v>
      </c>
      <c r="BX14" s="189">
        <v>1</v>
      </c>
      <c r="BY14" s="189">
        <v>0</v>
      </c>
      <c r="BZ14" s="191">
        <v>182.7124</v>
      </c>
      <c r="CA14" s="189">
        <v>1</v>
      </c>
      <c r="CB14" s="189">
        <v>0</v>
      </c>
      <c r="CC14" s="191">
        <v>173.1601</v>
      </c>
      <c r="CD14" s="189">
        <v>1</v>
      </c>
      <c r="CE14" s="189">
        <v>0</v>
      </c>
      <c r="CF14" s="191">
        <v>170.8441</v>
      </c>
      <c r="CG14" s="189">
        <v>1</v>
      </c>
      <c r="CH14" s="189">
        <v>0</v>
      </c>
      <c r="CI14" s="191">
        <v>184.416</v>
      </c>
      <c r="CJ14" s="189">
        <v>1</v>
      </c>
      <c r="CK14" s="189">
        <v>0</v>
      </c>
      <c r="CL14" s="191">
        <v>156.57849999999999</v>
      </c>
      <c r="CM14" s="189">
        <v>1</v>
      </c>
      <c r="CN14" s="189">
        <v>0</v>
      </c>
      <c r="CO14" s="191">
        <v>154.60939999999999</v>
      </c>
      <c r="CP14" s="189">
        <v>1</v>
      </c>
      <c r="CQ14" s="189">
        <v>0</v>
      </c>
      <c r="CR14" s="191">
        <v>202</v>
      </c>
      <c r="CS14" s="189">
        <v>1</v>
      </c>
      <c r="CT14" s="189">
        <v>0</v>
      </c>
      <c r="CU14" s="191">
        <v>190</v>
      </c>
      <c r="CV14" s="189">
        <v>1</v>
      </c>
      <c r="CW14" s="189">
        <v>0</v>
      </c>
      <c r="CX14" s="191">
        <v>149.0814</v>
      </c>
      <c r="CY14" s="189">
        <v>1</v>
      </c>
      <c r="CZ14" s="189">
        <v>0</v>
      </c>
      <c r="DA14" s="191">
        <v>168.2013</v>
      </c>
      <c r="DB14" s="189">
        <v>1</v>
      </c>
      <c r="DC14" s="189">
        <v>0</v>
      </c>
      <c r="DD14" s="191">
        <v>134.40770000000001</v>
      </c>
      <c r="DE14" s="189">
        <v>1</v>
      </c>
      <c r="DF14" s="189">
        <v>0</v>
      </c>
      <c r="DG14" s="191">
        <v>176.1703</v>
      </c>
      <c r="DH14" s="189">
        <v>1</v>
      </c>
      <c r="DI14" s="189">
        <v>0</v>
      </c>
      <c r="DJ14" s="191">
        <v>135.42519999999999</v>
      </c>
      <c r="DK14" s="189">
        <v>1</v>
      </c>
      <c r="DL14" s="189">
        <v>0</v>
      </c>
      <c r="DM14" s="191">
        <v>111.1414</v>
      </c>
      <c r="DN14" s="189">
        <v>1</v>
      </c>
      <c r="DO14" s="189">
        <v>0</v>
      </c>
      <c r="DP14" s="191">
        <v>167.26730000000001</v>
      </c>
      <c r="DQ14" s="189">
        <v>1</v>
      </c>
      <c r="DR14" s="189">
        <v>0</v>
      </c>
      <c r="DS14" s="191">
        <v>116.7735</v>
      </c>
      <c r="DT14" s="189">
        <v>1</v>
      </c>
      <c r="DU14" s="189">
        <v>0</v>
      </c>
      <c r="DV14" s="191">
        <v>177.60640000000001</v>
      </c>
      <c r="DW14" s="189">
        <v>1</v>
      </c>
      <c r="DX14" s="189">
        <v>0</v>
      </c>
      <c r="DY14" s="191">
        <v>168.26900000000001</v>
      </c>
      <c r="DZ14" s="189">
        <v>1</v>
      </c>
      <c r="EA14" s="189">
        <v>0</v>
      </c>
      <c r="EB14" s="191">
        <v>143.56219999999999</v>
      </c>
      <c r="EC14" s="189">
        <v>1</v>
      </c>
      <c r="ED14" s="189">
        <v>0</v>
      </c>
      <c r="EE14" s="191">
        <v>169.95089999999999</v>
      </c>
      <c r="EF14" s="189">
        <v>1</v>
      </c>
      <c r="EG14" s="189">
        <v>0</v>
      </c>
      <c r="EH14" s="191">
        <v>139.38740000000001</v>
      </c>
      <c r="EI14" s="189">
        <v>1</v>
      </c>
      <c r="EJ14" s="189">
        <v>0</v>
      </c>
      <c r="EK14" s="191">
        <v>180.2928</v>
      </c>
      <c r="EL14" s="189">
        <v>1</v>
      </c>
      <c r="EM14" s="189">
        <v>0</v>
      </c>
      <c r="EN14" s="191">
        <v>214</v>
      </c>
      <c r="EO14" s="189">
        <v>1</v>
      </c>
      <c r="EP14" s="189">
        <v>0</v>
      </c>
      <c r="EQ14" s="191">
        <v>214</v>
      </c>
      <c r="ER14" s="189">
        <v>1</v>
      </c>
      <c r="ES14" s="189">
        <v>0</v>
      </c>
      <c r="ET14" s="191">
        <v>206.1371</v>
      </c>
    </row>
    <row r="15" spans="1:150" x14ac:dyDescent="0.25">
      <c r="A15" s="1"/>
      <c r="B15" s="185" t="s">
        <v>2421</v>
      </c>
      <c r="C15" s="185" t="s">
        <v>101</v>
      </c>
      <c r="D15" s="185" t="s">
        <v>112</v>
      </c>
      <c r="E15" s="185" t="s">
        <v>2422</v>
      </c>
      <c r="F15" s="185" t="s">
        <v>2423</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25">
      <c r="A16" s="1"/>
      <c r="B16" s="188" t="s">
        <v>2424</v>
      </c>
      <c r="C16" s="188" t="s">
        <v>101</v>
      </c>
      <c r="D16" s="188" t="s">
        <v>112</v>
      </c>
      <c r="E16" s="188" t="s">
        <v>2425</v>
      </c>
      <c r="F16" s="188" t="s">
        <v>2426</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25">
      <c r="A17" s="1"/>
      <c r="B17" s="188" t="s">
        <v>2427</v>
      </c>
      <c r="C17" s="188" t="s">
        <v>101</v>
      </c>
      <c r="D17" s="188" t="s">
        <v>112</v>
      </c>
      <c r="E17" s="188" t="s">
        <v>2428</v>
      </c>
      <c r="F17" s="188" t="s">
        <v>2429</v>
      </c>
      <c r="G17" s="189">
        <v>1</v>
      </c>
      <c r="H17" s="190" t="s">
        <v>1013</v>
      </c>
      <c r="I17" s="190" t="s">
        <v>1013</v>
      </c>
      <c r="J17" s="189">
        <v>1</v>
      </c>
      <c r="K17" s="190" t="s">
        <v>1013</v>
      </c>
      <c r="L17" s="190" t="s">
        <v>1013</v>
      </c>
      <c r="M17" s="189">
        <v>1</v>
      </c>
      <c r="N17" s="190" t="s">
        <v>1013</v>
      </c>
      <c r="O17" s="190" t="s">
        <v>1013</v>
      </c>
      <c r="P17" s="189">
        <v>1</v>
      </c>
      <c r="Q17" s="190" t="s">
        <v>1013</v>
      </c>
      <c r="R17" s="190" t="s">
        <v>1013</v>
      </c>
      <c r="S17" s="189">
        <v>1</v>
      </c>
      <c r="T17" s="190" t="s">
        <v>1013</v>
      </c>
      <c r="U17" s="190" t="s">
        <v>1013</v>
      </c>
      <c r="V17" s="189">
        <v>1</v>
      </c>
      <c r="W17" s="190" t="s">
        <v>1013</v>
      </c>
      <c r="X17" s="190" t="s">
        <v>1013</v>
      </c>
      <c r="Y17" s="189">
        <v>1</v>
      </c>
      <c r="Z17" s="190" t="s">
        <v>1013</v>
      </c>
      <c r="AA17" s="190" t="s">
        <v>1013</v>
      </c>
      <c r="AB17" s="189">
        <v>1</v>
      </c>
      <c r="AC17" s="190" t="s">
        <v>1013</v>
      </c>
      <c r="AD17" s="190" t="s">
        <v>1013</v>
      </c>
      <c r="AE17" s="189">
        <v>1</v>
      </c>
      <c r="AF17" s="190" t="s">
        <v>1013</v>
      </c>
      <c r="AG17" s="190" t="s">
        <v>1013</v>
      </c>
      <c r="AH17" s="189">
        <v>1</v>
      </c>
      <c r="AI17" s="190" t="s">
        <v>1013</v>
      </c>
      <c r="AJ17" s="190" t="s">
        <v>1013</v>
      </c>
      <c r="AK17" s="189">
        <v>1</v>
      </c>
      <c r="AL17" s="190" t="s">
        <v>1013</v>
      </c>
      <c r="AM17" s="190" t="s">
        <v>1013</v>
      </c>
      <c r="AN17" s="189">
        <v>1</v>
      </c>
      <c r="AO17" s="190" t="s">
        <v>1013</v>
      </c>
      <c r="AP17" s="190" t="s">
        <v>1013</v>
      </c>
      <c r="AQ17" s="189">
        <v>1</v>
      </c>
      <c r="AR17" s="190" t="s">
        <v>1013</v>
      </c>
      <c r="AS17" s="190" t="s">
        <v>1013</v>
      </c>
      <c r="AT17" s="189">
        <v>1</v>
      </c>
      <c r="AU17" s="190" t="s">
        <v>1013</v>
      </c>
      <c r="AV17" s="190" t="s">
        <v>1013</v>
      </c>
      <c r="AW17" s="189">
        <v>1</v>
      </c>
      <c r="AX17" s="190" t="s">
        <v>1013</v>
      </c>
      <c r="AY17" s="190" t="s">
        <v>1013</v>
      </c>
      <c r="AZ17" s="189">
        <v>1</v>
      </c>
      <c r="BA17" s="190" t="s">
        <v>1013</v>
      </c>
      <c r="BB17" s="190" t="s">
        <v>1013</v>
      </c>
      <c r="BC17" s="189">
        <v>1</v>
      </c>
      <c r="BD17" s="190" t="s">
        <v>1013</v>
      </c>
      <c r="BE17" s="190" t="s">
        <v>1013</v>
      </c>
      <c r="BF17" s="189">
        <v>1</v>
      </c>
      <c r="BG17" s="190" t="s">
        <v>1013</v>
      </c>
      <c r="BH17" s="190" t="s">
        <v>1013</v>
      </c>
      <c r="BI17" s="189">
        <v>1</v>
      </c>
      <c r="BJ17" s="190" t="s">
        <v>1013</v>
      </c>
      <c r="BK17" s="190" t="s">
        <v>1013</v>
      </c>
      <c r="BL17" s="189">
        <v>1</v>
      </c>
      <c r="BM17" s="190" t="s">
        <v>1013</v>
      </c>
      <c r="BN17" s="190" t="s">
        <v>1013</v>
      </c>
      <c r="BO17" s="189">
        <v>1</v>
      </c>
      <c r="BP17" s="190" t="s">
        <v>1013</v>
      </c>
      <c r="BQ17" s="190" t="s">
        <v>1013</v>
      </c>
      <c r="BR17" s="189">
        <v>1</v>
      </c>
      <c r="BS17" s="190" t="s">
        <v>1013</v>
      </c>
      <c r="BT17" s="190" t="s">
        <v>1013</v>
      </c>
      <c r="BU17" s="189">
        <v>1</v>
      </c>
      <c r="BV17" s="190" t="s">
        <v>1013</v>
      </c>
      <c r="BW17" s="190" t="s">
        <v>1013</v>
      </c>
      <c r="BX17" s="189">
        <v>1</v>
      </c>
      <c r="BY17" s="190" t="s">
        <v>1013</v>
      </c>
      <c r="BZ17" s="190" t="s">
        <v>1013</v>
      </c>
      <c r="CA17" s="189">
        <v>1</v>
      </c>
      <c r="CB17" s="190" t="s">
        <v>1013</v>
      </c>
      <c r="CC17" s="190" t="s">
        <v>1013</v>
      </c>
      <c r="CD17" s="189">
        <v>1</v>
      </c>
      <c r="CE17" s="190" t="s">
        <v>1013</v>
      </c>
      <c r="CF17" s="190" t="s">
        <v>1013</v>
      </c>
      <c r="CG17" s="189">
        <v>1</v>
      </c>
      <c r="CH17" s="190" t="s">
        <v>1013</v>
      </c>
      <c r="CI17" s="190" t="s">
        <v>1013</v>
      </c>
      <c r="CJ17" s="189">
        <v>1</v>
      </c>
      <c r="CK17" s="190" t="s">
        <v>1013</v>
      </c>
      <c r="CL17" s="190" t="s">
        <v>1013</v>
      </c>
      <c r="CM17" s="189">
        <v>1</v>
      </c>
      <c r="CN17" s="190" t="s">
        <v>1013</v>
      </c>
      <c r="CO17" s="190" t="s">
        <v>1013</v>
      </c>
      <c r="CP17" s="189">
        <v>1</v>
      </c>
      <c r="CQ17" s="190" t="s">
        <v>1013</v>
      </c>
      <c r="CR17" s="190" t="s">
        <v>1013</v>
      </c>
      <c r="CS17" s="189">
        <v>1</v>
      </c>
      <c r="CT17" s="190" t="s">
        <v>1013</v>
      </c>
      <c r="CU17" s="190" t="s">
        <v>1013</v>
      </c>
      <c r="CV17" s="189">
        <v>1</v>
      </c>
      <c r="CW17" s="190" t="s">
        <v>1013</v>
      </c>
      <c r="CX17" s="190" t="s">
        <v>1013</v>
      </c>
      <c r="CY17" s="189">
        <v>1</v>
      </c>
      <c r="CZ17" s="190" t="s">
        <v>1013</v>
      </c>
      <c r="DA17" s="190" t="s">
        <v>1013</v>
      </c>
      <c r="DB17" s="189">
        <v>1</v>
      </c>
      <c r="DC17" s="190" t="s">
        <v>1013</v>
      </c>
      <c r="DD17" s="190" t="s">
        <v>1013</v>
      </c>
      <c r="DE17" s="189">
        <v>1</v>
      </c>
      <c r="DF17" s="190" t="s">
        <v>1013</v>
      </c>
      <c r="DG17" s="190" t="s">
        <v>1013</v>
      </c>
      <c r="DH17" s="189">
        <v>1</v>
      </c>
      <c r="DI17" s="190" t="s">
        <v>1013</v>
      </c>
      <c r="DJ17" s="190" t="s">
        <v>1013</v>
      </c>
      <c r="DK17" s="189">
        <v>1</v>
      </c>
      <c r="DL17" s="190" t="s">
        <v>1013</v>
      </c>
      <c r="DM17" s="190" t="s">
        <v>1013</v>
      </c>
      <c r="DN17" s="189">
        <v>1</v>
      </c>
      <c r="DO17" s="190" t="s">
        <v>1013</v>
      </c>
      <c r="DP17" s="190" t="s">
        <v>1013</v>
      </c>
      <c r="DQ17" s="189">
        <v>1</v>
      </c>
      <c r="DR17" s="190" t="s">
        <v>1013</v>
      </c>
      <c r="DS17" s="190" t="s">
        <v>1013</v>
      </c>
      <c r="DT17" s="189">
        <v>1</v>
      </c>
      <c r="DU17" s="190" t="s">
        <v>1013</v>
      </c>
      <c r="DV17" s="190" t="s">
        <v>1013</v>
      </c>
      <c r="DW17" s="189">
        <v>1</v>
      </c>
      <c r="DX17" s="190" t="s">
        <v>1013</v>
      </c>
      <c r="DY17" s="190" t="s">
        <v>1013</v>
      </c>
      <c r="DZ17" s="189">
        <v>1</v>
      </c>
      <c r="EA17" s="190" t="s">
        <v>1013</v>
      </c>
      <c r="EB17" s="190" t="s">
        <v>1013</v>
      </c>
      <c r="EC17" s="189">
        <v>1</v>
      </c>
      <c r="ED17" s="190" t="s">
        <v>1013</v>
      </c>
      <c r="EE17" s="190" t="s">
        <v>1013</v>
      </c>
      <c r="EF17" s="189">
        <v>1</v>
      </c>
      <c r="EG17" s="190" t="s">
        <v>1013</v>
      </c>
      <c r="EH17" s="190" t="s">
        <v>1013</v>
      </c>
      <c r="EI17" s="189">
        <v>1</v>
      </c>
      <c r="EJ17" s="190" t="s">
        <v>1013</v>
      </c>
      <c r="EK17" s="190" t="s">
        <v>1013</v>
      </c>
      <c r="EL17" s="189">
        <v>1</v>
      </c>
      <c r="EM17" s="190" t="s">
        <v>1013</v>
      </c>
      <c r="EN17" s="190" t="s">
        <v>1013</v>
      </c>
      <c r="EO17" s="189">
        <v>1</v>
      </c>
      <c r="EP17" s="190" t="s">
        <v>1013</v>
      </c>
      <c r="EQ17" s="190" t="s">
        <v>1013</v>
      </c>
      <c r="ER17" s="189">
        <v>1</v>
      </c>
      <c r="ES17" s="190" t="s">
        <v>1013</v>
      </c>
      <c r="ET17" s="190" t="s">
        <v>1013</v>
      </c>
    </row>
    <row r="18" spans="1:150" x14ac:dyDescent="0.25">
      <c r="A18" s="1"/>
      <c r="B18" s="185" t="s">
        <v>2430</v>
      </c>
      <c r="C18" s="185" t="s">
        <v>148</v>
      </c>
      <c r="D18" s="185" t="s">
        <v>1074</v>
      </c>
      <c r="E18" s="185" t="s">
        <v>2431</v>
      </c>
      <c r="F18" s="185" t="s">
        <v>2432</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25">
      <c r="A19" s="1"/>
      <c r="B19" s="188" t="s">
        <v>2433</v>
      </c>
      <c r="C19" s="188" t="s">
        <v>148</v>
      </c>
      <c r="D19" s="188" t="s">
        <v>1074</v>
      </c>
      <c r="E19" s="188" t="s">
        <v>2434</v>
      </c>
      <c r="F19" s="188" t="s">
        <v>2435</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25">
      <c r="A20" s="1"/>
      <c r="B20" s="188" t="s">
        <v>2436</v>
      </c>
      <c r="C20" s="188" t="s">
        <v>148</v>
      </c>
      <c r="D20" s="188" t="s">
        <v>1074</v>
      </c>
      <c r="E20" s="188" t="s">
        <v>2437</v>
      </c>
      <c r="F20" s="188" t="s">
        <v>2438</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25">
      <c r="A21" s="1"/>
      <c r="B21" s="188" t="s">
        <v>2439</v>
      </c>
      <c r="C21" s="188" t="s">
        <v>148</v>
      </c>
      <c r="D21" s="188" t="s">
        <v>1074</v>
      </c>
      <c r="E21" s="188" t="s">
        <v>2440</v>
      </c>
      <c r="F21" s="188" t="s">
        <v>2441</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25">
      <c r="A22" s="1"/>
      <c r="B22" s="188" t="s">
        <v>2442</v>
      </c>
      <c r="C22" s="188" t="s">
        <v>148</v>
      </c>
      <c r="D22" s="188" t="s">
        <v>1074</v>
      </c>
      <c r="E22" s="188" t="s">
        <v>2443</v>
      </c>
      <c r="F22" s="188" t="s">
        <v>2444</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25">
      <c r="A23" s="1"/>
      <c r="B23" s="188" t="s">
        <v>2445</v>
      </c>
      <c r="C23" s="188" t="s">
        <v>148</v>
      </c>
      <c r="D23" s="188" t="s">
        <v>1074</v>
      </c>
      <c r="E23" s="188" t="s">
        <v>2446</v>
      </c>
      <c r="F23" s="188" t="s">
        <v>2447</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25">
      <c r="A24" s="1"/>
      <c r="B24" s="185" t="s">
        <v>2448</v>
      </c>
      <c r="C24" s="185" t="s">
        <v>148</v>
      </c>
      <c r="D24" s="185" t="s">
        <v>1073</v>
      </c>
      <c r="E24" s="185" t="s">
        <v>2449</v>
      </c>
      <c r="F24" s="185" t="s">
        <v>2450</v>
      </c>
      <c r="G24" s="186">
        <v>1</v>
      </c>
      <c r="H24" s="186">
        <v>0</v>
      </c>
      <c r="I24" s="186">
        <v>0</v>
      </c>
      <c r="J24" s="186">
        <v>1</v>
      </c>
      <c r="K24" s="187">
        <v>26.37</v>
      </c>
      <c r="L24" s="186">
        <v>0</v>
      </c>
      <c r="M24" s="186">
        <v>1</v>
      </c>
      <c r="N24" s="186">
        <v>0</v>
      </c>
      <c r="O24" s="186">
        <v>0</v>
      </c>
      <c r="P24" s="186">
        <v>1</v>
      </c>
      <c r="Q24" s="186">
        <v>0</v>
      </c>
      <c r="R24" s="186">
        <v>0</v>
      </c>
      <c r="S24" s="186">
        <v>1</v>
      </c>
      <c r="T24" s="186">
        <v>0</v>
      </c>
      <c r="U24" s="186">
        <v>0</v>
      </c>
      <c r="V24" s="186">
        <v>1</v>
      </c>
      <c r="W24" s="186">
        <v>0</v>
      </c>
      <c r="X24" s="186">
        <v>0</v>
      </c>
      <c r="Y24" s="186">
        <v>1</v>
      </c>
      <c r="Z24" s="186">
        <v>0</v>
      </c>
      <c r="AA24" s="186">
        <v>0</v>
      </c>
      <c r="AB24" s="186">
        <v>1</v>
      </c>
      <c r="AC24" s="186">
        <v>0</v>
      </c>
      <c r="AD24" s="186">
        <v>0</v>
      </c>
      <c r="AE24" s="186">
        <v>1</v>
      </c>
      <c r="AF24" s="186">
        <v>0</v>
      </c>
      <c r="AG24" s="186">
        <v>0</v>
      </c>
      <c r="AH24" s="186">
        <v>1</v>
      </c>
      <c r="AI24" s="186">
        <v>0</v>
      </c>
      <c r="AJ24" s="186">
        <v>0</v>
      </c>
      <c r="AK24" s="186">
        <v>1</v>
      </c>
      <c r="AL24" s="186">
        <v>0</v>
      </c>
      <c r="AM24" s="186">
        <v>0</v>
      </c>
      <c r="AN24" s="186">
        <v>1</v>
      </c>
      <c r="AO24" s="186">
        <v>0</v>
      </c>
      <c r="AP24" s="186">
        <v>0</v>
      </c>
      <c r="AQ24" s="186">
        <v>1</v>
      </c>
      <c r="AR24" s="186">
        <v>0</v>
      </c>
      <c r="AS24" s="186">
        <v>0</v>
      </c>
      <c r="AT24" s="186">
        <v>1</v>
      </c>
      <c r="AU24" s="186">
        <v>0</v>
      </c>
      <c r="AV24" s="186">
        <v>0</v>
      </c>
      <c r="AW24" s="186">
        <v>1</v>
      </c>
      <c r="AX24" s="186">
        <v>0</v>
      </c>
      <c r="AY24" s="186">
        <v>0</v>
      </c>
      <c r="AZ24" s="186">
        <v>1</v>
      </c>
      <c r="BA24" s="186">
        <v>0</v>
      </c>
      <c r="BB24" s="186">
        <v>0</v>
      </c>
      <c r="BC24" s="186">
        <v>1</v>
      </c>
      <c r="BD24" s="186">
        <v>0</v>
      </c>
      <c r="BE24" s="186">
        <v>0</v>
      </c>
      <c r="BF24" s="186">
        <v>1</v>
      </c>
      <c r="BG24" s="186">
        <v>0</v>
      </c>
      <c r="BH24" s="186">
        <v>0</v>
      </c>
      <c r="BI24" s="186">
        <v>1</v>
      </c>
      <c r="BJ24" s="186">
        <v>0</v>
      </c>
      <c r="BK24" s="186">
        <v>0</v>
      </c>
      <c r="BL24" s="186">
        <v>1</v>
      </c>
      <c r="BM24" s="186">
        <v>0</v>
      </c>
      <c r="BN24" s="186">
        <v>0</v>
      </c>
      <c r="BO24" s="186">
        <v>1</v>
      </c>
      <c r="BP24" s="186">
        <v>0</v>
      </c>
      <c r="BQ24" s="186">
        <v>0</v>
      </c>
      <c r="BR24" s="186">
        <v>1</v>
      </c>
      <c r="BS24" s="186">
        <v>0</v>
      </c>
      <c r="BT24" s="186">
        <v>0</v>
      </c>
      <c r="BU24" s="186">
        <v>1</v>
      </c>
      <c r="BV24" s="186">
        <v>0</v>
      </c>
      <c r="BW24" s="186">
        <v>0</v>
      </c>
      <c r="BX24" s="186">
        <v>1</v>
      </c>
      <c r="BY24" s="186">
        <v>0</v>
      </c>
      <c r="BZ24" s="186">
        <v>0</v>
      </c>
      <c r="CA24" s="186">
        <v>1</v>
      </c>
      <c r="CB24" s="186">
        <v>0</v>
      </c>
      <c r="CC24" s="186">
        <v>0</v>
      </c>
      <c r="CD24" s="186">
        <v>1</v>
      </c>
      <c r="CE24" s="186">
        <v>0</v>
      </c>
      <c r="CF24" s="186">
        <v>0</v>
      </c>
      <c r="CG24" s="186">
        <v>1</v>
      </c>
      <c r="CH24" s="186">
        <v>0</v>
      </c>
      <c r="CI24" s="186">
        <v>0</v>
      </c>
      <c r="CJ24" s="186">
        <v>1</v>
      </c>
      <c r="CK24" s="186">
        <v>0</v>
      </c>
      <c r="CL24" s="186">
        <v>0</v>
      </c>
      <c r="CM24" s="186">
        <v>1</v>
      </c>
      <c r="CN24" s="186">
        <v>0</v>
      </c>
      <c r="CO24" s="186">
        <v>0</v>
      </c>
      <c r="CP24" s="186">
        <v>1</v>
      </c>
      <c r="CQ24" s="186">
        <v>0</v>
      </c>
      <c r="CR24" s="186">
        <v>0</v>
      </c>
      <c r="CS24" s="186">
        <v>1</v>
      </c>
      <c r="CT24" s="186">
        <v>0</v>
      </c>
      <c r="CU24" s="186">
        <v>0</v>
      </c>
      <c r="CV24" s="186">
        <v>1</v>
      </c>
      <c r="CW24" s="186">
        <v>0</v>
      </c>
      <c r="CX24" s="186">
        <v>0</v>
      </c>
      <c r="CY24" s="186">
        <v>1</v>
      </c>
      <c r="CZ24" s="186">
        <v>0</v>
      </c>
      <c r="DA24" s="186">
        <v>0</v>
      </c>
      <c r="DB24" s="186">
        <v>1</v>
      </c>
      <c r="DC24" s="186">
        <v>0</v>
      </c>
      <c r="DD24" s="186">
        <v>0</v>
      </c>
      <c r="DE24" s="186">
        <v>1</v>
      </c>
      <c r="DF24" s="186">
        <v>0</v>
      </c>
      <c r="DG24" s="186">
        <v>0</v>
      </c>
      <c r="DH24" s="186">
        <v>1</v>
      </c>
      <c r="DI24" s="186">
        <v>0</v>
      </c>
      <c r="DJ24" s="186">
        <v>0</v>
      </c>
      <c r="DK24" s="186">
        <v>1</v>
      </c>
      <c r="DL24" s="186">
        <v>0</v>
      </c>
      <c r="DM24" s="186">
        <v>0</v>
      </c>
      <c r="DN24" s="186">
        <v>1</v>
      </c>
      <c r="DO24" s="186">
        <v>0</v>
      </c>
      <c r="DP24" s="186">
        <v>0</v>
      </c>
      <c r="DQ24" s="186">
        <v>1</v>
      </c>
      <c r="DR24" s="186">
        <v>0</v>
      </c>
      <c r="DS24" s="186">
        <v>0</v>
      </c>
      <c r="DT24" s="186">
        <v>1</v>
      </c>
      <c r="DU24" s="186">
        <v>0</v>
      </c>
      <c r="DV24" s="186">
        <v>0</v>
      </c>
      <c r="DW24" s="186">
        <v>1</v>
      </c>
      <c r="DX24" s="186">
        <v>0</v>
      </c>
      <c r="DY24" s="186">
        <v>0</v>
      </c>
      <c r="DZ24" s="186">
        <v>1</v>
      </c>
      <c r="EA24" s="186">
        <v>0</v>
      </c>
      <c r="EB24" s="186">
        <v>0</v>
      </c>
      <c r="EC24" s="186">
        <v>1</v>
      </c>
      <c r="ED24" s="186">
        <v>0</v>
      </c>
      <c r="EE24" s="186">
        <v>0</v>
      </c>
      <c r="EF24" s="186">
        <v>1</v>
      </c>
      <c r="EG24" s="186">
        <v>0</v>
      </c>
      <c r="EH24" s="186">
        <v>0</v>
      </c>
      <c r="EI24" s="186">
        <v>1</v>
      </c>
      <c r="EJ24" s="186">
        <v>0</v>
      </c>
      <c r="EK24" s="186">
        <v>0</v>
      </c>
      <c r="EL24" s="186">
        <v>1</v>
      </c>
      <c r="EM24" s="186">
        <v>0</v>
      </c>
      <c r="EN24" s="186">
        <v>0</v>
      </c>
      <c r="EO24" s="186">
        <v>1</v>
      </c>
      <c r="EP24" s="186">
        <v>0</v>
      </c>
      <c r="EQ24" s="186">
        <v>0</v>
      </c>
      <c r="ER24" s="186">
        <v>1</v>
      </c>
      <c r="ES24" s="186">
        <v>0</v>
      </c>
      <c r="ET24" s="186">
        <v>0</v>
      </c>
    </row>
    <row r="25" spans="1:150" x14ac:dyDescent="0.25">
      <c r="A25" s="1"/>
      <c r="B25" s="188" t="s">
        <v>2451</v>
      </c>
      <c r="C25" s="188" t="s">
        <v>148</v>
      </c>
      <c r="D25" s="188" t="s">
        <v>1073</v>
      </c>
      <c r="E25" s="188" t="s">
        <v>2452</v>
      </c>
      <c r="F25" s="188" t="s">
        <v>2453</v>
      </c>
      <c r="G25" s="189">
        <v>1</v>
      </c>
      <c r="H25" s="189">
        <v>0</v>
      </c>
      <c r="I25" s="189">
        <v>0</v>
      </c>
      <c r="J25" s="189">
        <v>1</v>
      </c>
      <c r="K25" s="191">
        <v>6.5925000000000002</v>
      </c>
      <c r="L25" s="189">
        <v>0</v>
      </c>
      <c r="M25" s="189">
        <v>1</v>
      </c>
      <c r="N25" s="189">
        <v>0</v>
      </c>
      <c r="O25" s="189">
        <v>0</v>
      </c>
      <c r="P25" s="189">
        <v>1</v>
      </c>
      <c r="Q25" s="189">
        <v>0</v>
      </c>
      <c r="R25" s="189">
        <v>0</v>
      </c>
      <c r="S25" s="189">
        <v>1</v>
      </c>
      <c r="T25" s="189">
        <v>0</v>
      </c>
      <c r="U25" s="189">
        <v>0</v>
      </c>
      <c r="V25" s="189">
        <v>1</v>
      </c>
      <c r="W25" s="189">
        <v>0</v>
      </c>
      <c r="X25" s="189">
        <v>0</v>
      </c>
      <c r="Y25" s="189">
        <v>1</v>
      </c>
      <c r="Z25" s="189">
        <v>0</v>
      </c>
      <c r="AA25" s="189">
        <v>0</v>
      </c>
      <c r="AB25" s="189">
        <v>1</v>
      </c>
      <c r="AC25" s="189">
        <v>0</v>
      </c>
      <c r="AD25" s="189">
        <v>0</v>
      </c>
      <c r="AE25" s="189">
        <v>1</v>
      </c>
      <c r="AF25" s="189">
        <v>0</v>
      </c>
      <c r="AG25" s="189">
        <v>0</v>
      </c>
      <c r="AH25" s="189">
        <v>1</v>
      </c>
      <c r="AI25" s="189">
        <v>0</v>
      </c>
      <c r="AJ25" s="189">
        <v>0</v>
      </c>
      <c r="AK25" s="189">
        <v>1</v>
      </c>
      <c r="AL25" s="189">
        <v>0</v>
      </c>
      <c r="AM25" s="189">
        <v>0</v>
      </c>
      <c r="AN25" s="189">
        <v>1</v>
      </c>
      <c r="AO25" s="189">
        <v>0</v>
      </c>
      <c r="AP25" s="189">
        <v>0</v>
      </c>
      <c r="AQ25" s="189">
        <v>1</v>
      </c>
      <c r="AR25" s="189">
        <v>0</v>
      </c>
      <c r="AS25" s="189">
        <v>0</v>
      </c>
      <c r="AT25" s="189">
        <v>1</v>
      </c>
      <c r="AU25" s="189">
        <v>0</v>
      </c>
      <c r="AV25" s="189">
        <v>0</v>
      </c>
      <c r="AW25" s="189">
        <v>1</v>
      </c>
      <c r="AX25" s="189">
        <v>0</v>
      </c>
      <c r="AY25" s="189">
        <v>0</v>
      </c>
      <c r="AZ25" s="189">
        <v>1</v>
      </c>
      <c r="BA25" s="189">
        <v>0</v>
      </c>
      <c r="BB25" s="189">
        <v>0</v>
      </c>
      <c r="BC25" s="189">
        <v>1</v>
      </c>
      <c r="BD25" s="189">
        <v>0</v>
      </c>
      <c r="BE25" s="189">
        <v>0</v>
      </c>
      <c r="BF25" s="189">
        <v>1</v>
      </c>
      <c r="BG25" s="189">
        <v>0</v>
      </c>
      <c r="BH25" s="189">
        <v>0</v>
      </c>
      <c r="BI25" s="189">
        <v>1</v>
      </c>
      <c r="BJ25" s="189">
        <v>0</v>
      </c>
      <c r="BK25" s="189">
        <v>0</v>
      </c>
      <c r="BL25" s="189">
        <v>1</v>
      </c>
      <c r="BM25" s="189">
        <v>0</v>
      </c>
      <c r="BN25" s="189">
        <v>0</v>
      </c>
      <c r="BO25" s="189">
        <v>1</v>
      </c>
      <c r="BP25" s="189">
        <v>0</v>
      </c>
      <c r="BQ25" s="189">
        <v>0</v>
      </c>
      <c r="BR25" s="189">
        <v>1</v>
      </c>
      <c r="BS25" s="189">
        <v>0</v>
      </c>
      <c r="BT25" s="189">
        <v>0</v>
      </c>
      <c r="BU25" s="189">
        <v>1</v>
      </c>
      <c r="BV25" s="189">
        <v>0</v>
      </c>
      <c r="BW25" s="189">
        <v>0</v>
      </c>
      <c r="BX25" s="189">
        <v>1</v>
      </c>
      <c r="BY25" s="189">
        <v>0</v>
      </c>
      <c r="BZ25" s="189">
        <v>0</v>
      </c>
      <c r="CA25" s="189">
        <v>1</v>
      </c>
      <c r="CB25" s="189">
        <v>0</v>
      </c>
      <c r="CC25" s="189">
        <v>0</v>
      </c>
      <c r="CD25" s="189">
        <v>1</v>
      </c>
      <c r="CE25" s="189">
        <v>0</v>
      </c>
      <c r="CF25" s="189">
        <v>0</v>
      </c>
      <c r="CG25" s="189">
        <v>1</v>
      </c>
      <c r="CH25" s="189">
        <v>0</v>
      </c>
      <c r="CI25" s="189">
        <v>0</v>
      </c>
      <c r="CJ25" s="189">
        <v>1</v>
      </c>
      <c r="CK25" s="189">
        <v>0</v>
      </c>
      <c r="CL25" s="189">
        <v>0</v>
      </c>
      <c r="CM25" s="189">
        <v>1</v>
      </c>
      <c r="CN25" s="189">
        <v>0</v>
      </c>
      <c r="CO25" s="189">
        <v>0</v>
      </c>
      <c r="CP25" s="189">
        <v>1</v>
      </c>
      <c r="CQ25" s="189">
        <v>0</v>
      </c>
      <c r="CR25" s="189">
        <v>0</v>
      </c>
      <c r="CS25" s="189">
        <v>1</v>
      </c>
      <c r="CT25" s="189">
        <v>0</v>
      </c>
      <c r="CU25" s="189">
        <v>0</v>
      </c>
      <c r="CV25" s="189">
        <v>1</v>
      </c>
      <c r="CW25" s="189">
        <v>0</v>
      </c>
      <c r="CX25" s="189">
        <v>0</v>
      </c>
      <c r="CY25" s="189">
        <v>1</v>
      </c>
      <c r="CZ25" s="189">
        <v>0</v>
      </c>
      <c r="DA25" s="189">
        <v>0</v>
      </c>
      <c r="DB25" s="189">
        <v>1</v>
      </c>
      <c r="DC25" s="189">
        <v>0</v>
      </c>
      <c r="DD25" s="189">
        <v>0</v>
      </c>
      <c r="DE25" s="189">
        <v>1</v>
      </c>
      <c r="DF25" s="189">
        <v>0</v>
      </c>
      <c r="DG25" s="189">
        <v>0</v>
      </c>
      <c r="DH25" s="189">
        <v>1</v>
      </c>
      <c r="DI25" s="189">
        <v>0</v>
      </c>
      <c r="DJ25" s="189">
        <v>0</v>
      </c>
      <c r="DK25" s="189">
        <v>1</v>
      </c>
      <c r="DL25" s="189">
        <v>0</v>
      </c>
      <c r="DM25" s="189">
        <v>0</v>
      </c>
      <c r="DN25" s="189">
        <v>1</v>
      </c>
      <c r="DO25" s="189">
        <v>0</v>
      </c>
      <c r="DP25" s="189">
        <v>0</v>
      </c>
      <c r="DQ25" s="189">
        <v>1</v>
      </c>
      <c r="DR25" s="189">
        <v>0</v>
      </c>
      <c r="DS25" s="189">
        <v>0</v>
      </c>
      <c r="DT25" s="189">
        <v>1</v>
      </c>
      <c r="DU25" s="189">
        <v>0</v>
      </c>
      <c r="DV25" s="189">
        <v>0</v>
      </c>
      <c r="DW25" s="189">
        <v>1</v>
      </c>
      <c r="DX25" s="189">
        <v>0</v>
      </c>
      <c r="DY25" s="189">
        <v>0</v>
      </c>
      <c r="DZ25" s="189">
        <v>1</v>
      </c>
      <c r="EA25" s="189">
        <v>0</v>
      </c>
      <c r="EB25" s="189">
        <v>0</v>
      </c>
      <c r="EC25" s="189">
        <v>1</v>
      </c>
      <c r="ED25" s="189">
        <v>0</v>
      </c>
      <c r="EE25" s="189">
        <v>0</v>
      </c>
      <c r="EF25" s="189">
        <v>1</v>
      </c>
      <c r="EG25" s="189">
        <v>0</v>
      </c>
      <c r="EH25" s="189">
        <v>0</v>
      </c>
      <c r="EI25" s="189">
        <v>1</v>
      </c>
      <c r="EJ25" s="189">
        <v>0</v>
      </c>
      <c r="EK25" s="189">
        <v>0</v>
      </c>
      <c r="EL25" s="189">
        <v>1</v>
      </c>
      <c r="EM25" s="189">
        <v>0</v>
      </c>
      <c r="EN25" s="189">
        <v>0</v>
      </c>
      <c r="EO25" s="189">
        <v>1</v>
      </c>
      <c r="EP25" s="189">
        <v>0</v>
      </c>
      <c r="EQ25" s="189">
        <v>0</v>
      </c>
      <c r="ER25" s="189">
        <v>1</v>
      </c>
      <c r="ES25" s="189">
        <v>0</v>
      </c>
      <c r="ET25" s="189">
        <v>0</v>
      </c>
    </row>
    <row r="26" spans="1:150" x14ac:dyDescent="0.25">
      <c r="A26" s="1"/>
      <c r="B26" s="188" t="s">
        <v>2454</v>
      </c>
      <c r="C26" s="188" t="s">
        <v>148</v>
      </c>
      <c r="D26" s="188" t="s">
        <v>1073</v>
      </c>
      <c r="E26" s="188" t="s">
        <v>2455</v>
      </c>
      <c r="F26" s="188" t="s">
        <v>2456</v>
      </c>
      <c r="G26" s="189">
        <v>1</v>
      </c>
      <c r="H26" s="189">
        <v>0</v>
      </c>
      <c r="I26" s="189">
        <v>0</v>
      </c>
      <c r="J26" s="189">
        <v>1</v>
      </c>
      <c r="K26" s="191">
        <v>6.5925000000000002</v>
      </c>
      <c r="L26" s="189">
        <v>0</v>
      </c>
      <c r="M26" s="189">
        <v>1</v>
      </c>
      <c r="N26" s="189">
        <v>0</v>
      </c>
      <c r="O26" s="189">
        <v>0</v>
      </c>
      <c r="P26" s="189">
        <v>1</v>
      </c>
      <c r="Q26" s="189">
        <v>0</v>
      </c>
      <c r="R26" s="189">
        <v>0</v>
      </c>
      <c r="S26" s="189">
        <v>1</v>
      </c>
      <c r="T26" s="189">
        <v>0</v>
      </c>
      <c r="U26" s="189">
        <v>0</v>
      </c>
      <c r="V26" s="189">
        <v>1</v>
      </c>
      <c r="W26" s="189">
        <v>0</v>
      </c>
      <c r="X26" s="189">
        <v>0</v>
      </c>
      <c r="Y26" s="189">
        <v>1</v>
      </c>
      <c r="Z26" s="189">
        <v>0</v>
      </c>
      <c r="AA26" s="189">
        <v>0</v>
      </c>
      <c r="AB26" s="189">
        <v>1</v>
      </c>
      <c r="AC26" s="189">
        <v>0</v>
      </c>
      <c r="AD26" s="189">
        <v>0</v>
      </c>
      <c r="AE26" s="189">
        <v>1</v>
      </c>
      <c r="AF26" s="189">
        <v>0</v>
      </c>
      <c r="AG26" s="189">
        <v>0</v>
      </c>
      <c r="AH26" s="189">
        <v>1</v>
      </c>
      <c r="AI26" s="189">
        <v>0</v>
      </c>
      <c r="AJ26" s="189">
        <v>0</v>
      </c>
      <c r="AK26" s="189">
        <v>1</v>
      </c>
      <c r="AL26" s="189">
        <v>0</v>
      </c>
      <c r="AM26" s="189">
        <v>0</v>
      </c>
      <c r="AN26" s="189">
        <v>1</v>
      </c>
      <c r="AO26" s="189">
        <v>0</v>
      </c>
      <c r="AP26" s="189">
        <v>0</v>
      </c>
      <c r="AQ26" s="189">
        <v>1</v>
      </c>
      <c r="AR26" s="189">
        <v>0</v>
      </c>
      <c r="AS26" s="189">
        <v>0</v>
      </c>
      <c r="AT26" s="189">
        <v>1</v>
      </c>
      <c r="AU26" s="189">
        <v>0</v>
      </c>
      <c r="AV26" s="189">
        <v>0</v>
      </c>
      <c r="AW26" s="189">
        <v>1</v>
      </c>
      <c r="AX26" s="189">
        <v>0</v>
      </c>
      <c r="AY26" s="189">
        <v>0</v>
      </c>
      <c r="AZ26" s="189">
        <v>1</v>
      </c>
      <c r="BA26" s="189">
        <v>0</v>
      </c>
      <c r="BB26" s="189">
        <v>0</v>
      </c>
      <c r="BC26" s="189">
        <v>1</v>
      </c>
      <c r="BD26" s="189">
        <v>0</v>
      </c>
      <c r="BE26" s="189">
        <v>0</v>
      </c>
      <c r="BF26" s="189">
        <v>1</v>
      </c>
      <c r="BG26" s="189">
        <v>0</v>
      </c>
      <c r="BH26" s="189">
        <v>0</v>
      </c>
      <c r="BI26" s="189">
        <v>1</v>
      </c>
      <c r="BJ26" s="189">
        <v>0</v>
      </c>
      <c r="BK26" s="189">
        <v>0</v>
      </c>
      <c r="BL26" s="189">
        <v>1</v>
      </c>
      <c r="BM26" s="189">
        <v>0</v>
      </c>
      <c r="BN26" s="189">
        <v>0</v>
      </c>
      <c r="BO26" s="189">
        <v>1</v>
      </c>
      <c r="BP26" s="189">
        <v>0</v>
      </c>
      <c r="BQ26" s="189">
        <v>0</v>
      </c>
      <c r="BR26" s="189">
        <v>1</v>
      </c>
      <c r="BS26" s="189">
        <v>0</v>
      </c>
      <c r="BT26" s="189">
        <v>0</v>
      </c>
      <c r="BU26" s="189">
        <v>1</v>
      </c>
      <c r="BV26" s="189">
        <v>0</v>
      </c>
      <c r="BW26" s="189">
        <v>0</v>
      </c>
      <c r="BX26" s="189">
        <v>1</v>
      </c>
      <c r="BY26" s="189">
        <v>0</v>
      </c>
      <c r="BZ26" s="189">
        <v>0</v>
      </c>
      <c r="CA26" s="189">
        <v>1</v>
      </c>
      <c r="CB26" s="189">
        <v>0</v>
      </c>
      <c r="CC26" s="189">
        <v>0</v>
      </c>
      <c r="CD26" s="189">
        <v>1</v>
      </c>
      <c r="CE26" s="189">
        <v>0</v>
      </c>
      <c r="CF26" s="189">
        <v>0</v>
      </c>
      <c r="CG26" s="189">
        <v>1</v>
      </c>
      <c r="CH26" s="189">
        <v>0</v>
      </c>
      <c r="CI26" s="189">
        <v>0</v>
      </c>
      <c r="CJ26" s="189">
        <v>1</v>
      </c>
      <c r="CK26" s="189">
        <v>0</v>
      </c>
      <c r="CL26" s="189">
        <v>0</v>
      </c>
      <c r="CM26" s="189">
        <v>1</v>
      </c>
      <c r="CN26" s="189">
        <v>0</v>
      </c>
      <c r="CO26" s="189">
        <v>0</v>
      </c>
      <c r="CP26" s="189">
        <v>1</v>
      </c>
      <c r="CQ26" s="189">
        <v>0</v>
      </c>
      <c r="CR26" s="189">
        <v>0</v>
      </c>
      <c r="CS26" s="189">
        <v>1</v>
      </c>
      <c r="CT26" s="189">
        <v>0</v>
      </c>
      <c r="CU26" s="189">
        <v>0</v>
      </c>
      <c r="CV26" s="189">
        <v>1</v>
      </c>
      <c r="CW26" s="189">
        <v>0</v>
      </c>
      <c r="CX26" s="189">
        <v>0</v>
      </c>
      <c r="CY26" s="189">
        <v>1</v>
      </c>
      <c r="CZ26" s="189">
        <v>0</v>
      </c>
      <c r="DA26" s="189">
        <v>0</v>
      </c>
      <c r="DB26" s="189">
        <v>1</v>
      </c>
      <c r="DC26" s="189">
        <v>0</v>
      </c>
      <c r="DD26" s="189">
        <v>0</v>
      </c>
      <c r="DE26" s="189">
        <v>1</v>
      </c>
      <c r="DF26" s="189">
        <v>0</v>
      </c>
      <c r="DG26" s="189">
        <v>0</v>
      </c>
      <c r="DH26" s="189">
        <v>1</v>
      </c>
      <c r="DI26" s="189">
        <v>0</v>
      </c>
      <c r="DJ26" s="189">
        <v>0</v>
      </c>
      <c r="DK26" s="189">
        <v>1</v>
      </c>
      <c r="DL26" s="189">
        <v>0</v>
      </c>
      <c r="DM26" s="189">
        <v>0</v>
      </c>
      <c r="DN26" s="189">
        <v>1</v>
      </c>
      <c r="DO26" s="189">
        <v>0</v>
      </c>
      <c r="DP26" s="189">
        <v>0</v>
      </c>
      <c r="DQ26" s="189">
        <v>1</v>
      </c>
      <c r="DR26" s="189">
        <v>0</v>
      </c>
      <c r="DS26" s="189">
        <v>0</v>
      </c>
      <c r="DT26" s="189">
        <v>1</v>
      </c>
      <c r="DU26" s="189">
        <v>0</v>
      </c>
      <c r="DV26" s="189">
        <v>0</v>
      </c>
      <c r="DW26" s="189">
        <v>1</v>
      </c>
      <c r="DX26" s="189">
        <v>0</v>
      </c>
      <c r="DY26" s="189">
        <v>0</v>
      </c>
      <c r="DZ26" s="189">
        <v>1</v>
      </c>
      <c r="EA26" s="189">
        <v>0</v>
      </c>
      <c r="EB26" s="189">
        <v>0</v>
      </c>
      <c r="EC26" s="189">
        <v>1</v>
      </c>
      <c r="ED26" s="189">
        <v>0</v>
      </c>
      <c r="EE26" s="189">
        <v>0</v>
      </c>
      <c r="EF26" s="189">
        <v>1</v>
      </c>
      <c r="EG26" s="189">
        <v>0</v>
      </c>
      <c r="EH26" s="189">
        <v>0</v>
      </c>
      <c r="EI26" s="189">
        <v>1</v>
      </c>
      <c r="EJ26" s="189">
        <v>0</v>
      </c>
      <c r="EK26" s="189">
        <v>0</v>
      </c>
      <c r="EL26" s="189">
        <v>1</v>
      </c>
      <c r="EM26" s="189">
        <v>0</v>
      </c>
      <c r="EN26" s="189">
        <v>0</v>
      </c>
      <c r="EO26" s="189">
        <v>1</v>
      </c>
      <c r="EP26" s="189">
        <v>0</v>
      </c>
      <c r="EQ26" s="189">
        <v>0</v>
      </c>
      <c r="ER26" s="189">
        <v>1</v>
      </c>
      <c r="ES26" s="189">
        <v>0</v>
      </c>
      <c r="ET26" s="189">
        <v>0</v>
      </c>
    </row>
    <row r="27" spans="1:150" x14ac:dyDescent="0.25">
      <c r="A27" s="1"/>
      <c r="B27" s="188" t="s">
        <v>2457</v>
      </c>
      <c r="C27" s="188" t="s">
        <v>148</v>
      </c>
      <c r="D27" s="188" t="s">
        <v>1073</v>
      </c>
      <c r="E27" s="188" t="s">
        <v>2458</v>
      </c>
      <c r="F27" s="188" t="s">
        <v>2459</v>
      </c>
      <c r="G27" s="189">
        <v>1</v>
      </c>
      <c r="H27" s="189">
        <v>0</v>
      </c>
      <c r="I27" s="189">
        <v>0</v>
      </c>
      <c r="J27" s="189">
        <v>1</v>
      </c>
      <c r="K27" s="191">
        <v>6.5925000000000002</v>
      </c>
      <c r="L27" s="189">
        <v>0</v>
      </c>
      <c r="M27" s="189">
        <v>1</v>
      </c>
      <c r="N27" s="189">
        <v>0</v>
      </c>
      <c r="O27" s="189">
        <v>0</v>
      </c>
      <c r="P27" s="189">
        <v>1</v>
      </c>
      <c r="Q27" s="189">
        <v>0</v>
      </c>
      <c r="R27" s="189">
        <v>0</v>
      </c>
      <c r="S27" s="189">
        <v>1</v>
      </c>
      <c r="T27" s="189">
        <v>0</v>
      </c>
      <c r="U27" s="189">
        <v>0</v>
      </c>
      <c r="V27" s="189">
        <v>1</v>
      </c>
      <c r="W27" s="189">
        <v>0</v>
      </c>
      <c r="X27" s="189">
        <v>0</v>
      </c>
      <c r="Y27" s="189">
        <v>1</v>
      </c>
      <c r="Z27" s="189">
        <v>0</v>
      </c>
      <c r="AA27" s="189">
        <v>0</v>
      </c>
      <c r="AB27" s="189">
        <v>1</v>
      </c>
      <c r="AC27" s="189">
        <v>0</v>
      </c>
      <c r="AD27" s="189">
        <v>0</v>
      </c>
      <c r="AE27" s="189">
        <v>1</v>
      </c>
      <c r="AF27" s="189">
        <v>0</v>
      </c>
      <c r="AG27" s="189">
        <v>0</v>
      </c>
      <c r="AH27" s="189">
        <v>1</v>
      </c>
      <c r="AI27" s="189">
        <v>0</v>
      </c>
      <c r="AJ27" s="189">
        <v>0</v>
      </c>
      <c r="AK27" s="189">
        <v>1</v>
      </c>
      <c r="AL27" s="189">
        <v>0</v>
      </c>
      <c r="AM27" s="189">
        <v>0</v>
      </c>
      <c r="AN27" s="189">
        <v>1</v>
      </c>
      <c r="AO27" s="189">
        <v>0</v>
      </c>
      <c r="AP27" s="189">
        <v>0</v>
      </c>
      <c r="AQ27" s="189">
        <v>1</v>
      </c>
      <c r="AR27" s="189">
        <v>0</v>
      </c>
      <c r="AS27" s="189">
        <v>0</v>
      </c>
      <c r="AT27" s="189">
        <v>1</v>
      </c>
      <c r="AU27" s="189">
        <v>0</v>
      </c>
      <c r="AV27" s="189">
        <v>0</v>
      </c>
      <c r="AW27" s="189">
        <v>1</v>
      </c>
      <c r="AX27" s="189">
        <v>0</v>
      </c>
      <c r="AY27" s="189">
        <v>0</v>
      </c>
      <c r="AZ27" s="189">
        <v>1</v>
      </c>
      <c r="BA27" s="189">
        <v>0</v>
      </c>
      <c r="BB27" s="189">
        <v>0</v>
      </c>
      <c r="BC27" s="189">
        <v>1</v>
      </c>
      <c r="BD27" s="189">
        <v>0</v>
      </c>
      <c r="BE27" s="189">
        <v>0</v>
      </c>
      <c r="BF27" s="189">
        <v>1</v>
      </c>
      <c r="BG27" s="189">
        <v>0</v>
      </c>
      <c r="BH27" s="189">
        <v>0</v>
      </c>
      <c r="BI27" s="189">
        <v>1</v>
      </c>
      <c r="BJ27" s="189">
        <v>0</v>
      </c>
      <c r="BK27" s="189">
        <v>0</v>
      </c>
      <c r="BL27" s="189">
        <v>1</v>
      </c>
      <c r="BM27" s="189">
        <v>0</v>
      </c>
      <c r="BN27" s="189">
        <v>0</v>
      </c>
      <c r="BO27" s="189">
        <v>1</v>
      </c>
      <c r="BP27" s="189">
        <v>0</v>
      </c>
      <c r="BQ27" s="189">
        <v>0</v>
      </c>
      <c r="BR27" s="189">
        <v>1</v>
      </c>
      <c r="BS27" s="189">
        <v>0</v>
      </c>
      <c r="BT27" s="189">
        <v>0</v>
      </c>
      <c r="BU27" s="189">
        <v>1</v>
      </c>
      <c r="BV27" s="189">
        <v>0</v>
      </c>
      <c r="BW27" s="189">
        <v>0</v>
      </c>
      <c r="BX27" s="189">
        <v>1</v>
      </c>
      <c r="BY27" s="189">
        <v>0</v>
      </c>
      <c r="BZ27" s="189">
        <v>0</v>
      </c>
      <c r="CA27" s="189">
        <v>1</v>
      </c>
      <c r="CB27" s="189">
        <v>0</v>
      </c>
      <c r="CC27" s="189">
        <v>0</v>
      </c>
      <c r="CD27" s="189">
        <v>1</v>
      </c>
      <c r="CE27" s="189">
        <v>0</v>
      </c>
      <c r="CF27" s="189">
        <v>0</v>
      </c>
      <c r="CG27" s="189">
        <v>1</v>
      </c>
      <c r="CH27" s="189">
        <v>0</v>
      </c>
      <c r="CI27" s="189">
        <v>0</v>
      </c>
      <c r="CJ27" s="189">
        <v>1</v>
      </c>
      <c r="CK27" s="189">
        <v>0</v>
      </c>
      <c r="CL27" s="189">
        <v>0</v>
      </c>
      <c r="CM27" s="189">
        <v>1</v>
      </c>
      <c r="CN27" s="189">
        <v>0</v>
      </c>
      <c r="CO27" s="189">
        <v>0</v>
      </c>
      <c r="CP27" s="189">
        <v>1</v>
      </c>
      <c r="CQ27" s="189">
        <v>0</v>
      </c>
      <c r="CR27" s="189">
        <v>0</v>
      </c>
      <c r="CS27" s="189">
        <v>1</v>
      </c>
      <c r="CT27" s="189">
        <v>0</v>
      </c>
      <c r="CU27" s="189">
        <v>0</v>
      </c>
      <c r="CV27" s="189">
        <v>1</v>
      </c>
      <c r="CW27" s="189">
        <v>0</v>
      </c>
      <c r="CX27" s="189">
        <v>0</v>
      </c>
      <c r="CY27" s="189">
        <v>1</v>
      </c>
      <c r="CZ27" s="189">
        <v>0</v>
      </c>
      <c r="DA27" s="189">
        <v>0</v>
      </c>
      <c r="DB27" s="189">
        <v>1</v>
      </c>
      <c r="DC27" s="189">
        <v>0</v>
      </c>
      <c r="DD27" s="189">
        <v>0</v>
      </c>
      <c r="DE27" s="189">
        <v>1</v>
      </c>
      <c r="DF27" s="189">
        <v>0</v>
      </c>
      <c r="DG27" s="189">
        <v>0</v>
      </c>
      <c r="DH27" s="189">
        <v>1</v>
      </c>
      <c r="DI27" s="189">
        <v>0</v>
      </c>
      <c r="DJ27" s="189">
        <v>0</v>
      </c>
      <c r="DK27" s="189">
        <v>1</v>
      </c>
      <c r="DL27" s="189">
        <v>0</v>
      </c>
      <c r="DM27" s="189">
        <v>0</v>
      </c>
      <c r="DN27" s="189">
        <v>1</v>
      </c>
      <c r="DO27" s="189">
        <v>0</v>
      </c>
      <c r="DP27" s="189">
        <v>0</v>
      </c>
      <c r="DQ27" s="189">
        <v>1</v>
      </c>
      <c r="DR27" s="189">
        <v>0</v>
      </c>
      <c r="DS27" s="189">
        <v>0</v>
      </c>
      <c r="DT27" s="189">
        <v>1</v>
      </c>
      <c r="DU27" s="189">
        <v>0</v>
      </c>
      <c r="DV27" s="189">
        <v>0</v>
      </c>
      <c r="DW27" s="189">
        <v>1</v>
      </c>
      <c r="DX27" s="189">
        <v>0</v>
      </c>
      <c r="DY27" s="189">
        <v>0</v>
      </c>
      <c r="DZ27" s="189">
        <v>1</v>
      </c>
      <c r="EA27" s="189">
        <v>0</v>
      </c>
      <c r="EB27" s="189">
        <v>0</v>
      </c>
      <c r="EC27" s="189">
        <v>1</v>
      </c>
      <c r="ED27" s="189">
        <v>0</v>
      </c>
      <c r="EE27" s="189">
        <v>0</v>
      </c>
      <c r="EF27" s="189">
        <v>1</v>
      </c>
      <c r="EG27" s="189">
        <v>0</v>
      </c>
      <c r="EH27" s="189">
        <v>0</v>
      </c>
      <c r="EI27" s="189">
        <v>1</v>
      </c>
      <c r="EJ27" s="189">
        <v>0</v>
      </c>
      <c r="EK27" s="189">
        <v>0</v>
      </c>
      <c r="EL27" s="189">
        <v>1</v>
      </c>
      <c r="EM27" s="189">
        <v>0</v>
      </c>
      <c r="EN27" s="189">
        <v>0</v>
      </c>
      <c r="EO27" s="189">
        <v>1</v>
      </c>
      <c r="EP27" s="189">
        <v>0</v>
      </c>
      <c r="EQ27" s="189">
        <v>0</v>
      </c>
      <c r="ER27" s="189">
        <v>1</v>
      </c>
      <c r="ES27" s="189">
        <v>0</v>
      </c>
      <c r="ET27" s="189">
        <v>0</v>
      </c>
    </row>
    <row r="28" spans="1:150" x14ac:dyDescent="0.25">
      <c r="A28" s="1"/>
      <c r="B28" s="188" t="s">
        <v>2460</v>
      </c>
      <c r="C28" s="188" t="s">
        <v>148</v>
      </c>
      <c r="D28" s="188" t="s">
        <v>1073</v>
      </c>
      <c r="E28" s="188" t="s">
        <v>2461</v>
      </c>
      <c r="F28" s="188" t="s">
        <v>2462</v>
      </c>
      <c r="G28" s="189">
        <v>1</v>
      </c>
      <c r="H28" s="189">
        <v>0</v>
      </c>
      <c r="I28" s="189">
        <v>0</v>
      </c>
      <c r="J28" s="189">
        <v>1</v>
      </c>
      <c r="K28" s="191">
        <v>6.5925000000000002</v>
      </c>
      <c r="L28" s="189">
        <v>0</v>
      </c>
      <c r="M28" s="189">
        <v>1</v>
      </c>
      <c r="N28" s="189">
        <v>0</v>
      </c>
      <c r="O28" s="189">
        <v>0</v>
      </c>
      <c r="P28" s="189">
        <v>1</v>
      </c>
      <c r="Q28" s="189">
        <v>0</v>
      </c>
      <c r="R28" s="189">
        <v>0</v>
      </c>
      <c r="S28" s="189">
        <v>1</v>
      </c>
      <c r="T28" s="189">
        <v>0</v>
      </c>
      <c r="U28" s="189">
        <v>0</v>
      </c>
      <c r="V28" s="189">
        <v>1</v>
      </c>
      <c r="W28" s="189">
        <v>0</v>
      </c>
      <c r="X28" s="189">
        <v>0</v>
      </c>
      <c r="Y28" s="189">
        <v>1</v>
      </c>
      <c r="Z28" s="189">
        <v>0</v>
      </c>
      <c r="AA28" s="189">
        <v>0</v>
      </c>
      <c r="AB28" s="189">
        <v>1</v>
      </c>
      <c r="AC28" s="189">
        <v>0</v>
      </c>
      <c r="AD28" s="189">
        <v>0</v>
      </c>
      <c r="AE28" s="189">
        <v>1</v>
      </c>
      <c r="AF28" s="189">
        <v>0</v>
      </c>
      <c r="AG28" s="189">
        <v>0</v>
      </c>
      <c r="AH28" s="189">
        <v>1</v>
      </c>
      <c r="AI28" s="189">
        <v>0</v>
      </c>
      <c r="AJ28" s="189">
        <v>0</v>
      </c>
      <c r="AK28" s="189">
        <v>1</v>
      </c>
      <c r="AL28" s="189">
        <v>0</v>
      </c>
      <c r="AM28" s="189">
        <v>0</v>
      </c>
      <c r="AN28" s="189">
        <v>1</v>
      </c>
      <c r="AO28" s="189">
        <v>0</v>
      </c>
      <c r="AP28" s="189">
        <v>0</v>
      </c>
      <c r="AQ28" s="189">
        <v>1</v>
      </c>
      <c r="AR28" s="189">
        <v>0</v>
      </c>
      <c r="AS28" s="189">
        <v>0</v>
      </c>
      <c r="AT28" s="189">
        <v>1</v>
      </c>
      <c r="AU28" s="189">
        <v>0</v>
      </c>
      <c r="AV28" s="189">
        <v>0</v>
      </c>
      <c r="AW28" s="189">
        <v>1</v>
      </c>
      <c r="AX28" s="189">
        <v>0</v>
      </c>
      <c r="AY28" s="189">
        <v>0</v>
      </c>
      <c r="AZ28" s="189">
        <v>1</v>
      </c>
      <c r="BA28" s="189">
        <v>0</v>
      </c>
      <c r="BB28" s="189">
        <v>0</v>
      </c>
      <c r="BC28" s="189">
        <v>1</v>
      </c>
      <c r="BD28" s="189">
        <v>0</v>
      </c>
      <c r="BE28" s="189">
        <v>0</v>
      </c>
      <c r="BF28" s="189">
        <v>1</v>
      </c>
      <c r="BG28" s="189">
        <v>0</v>
      </c>
      <c r="BH28" s="189">
        <v>0</v>
      </c>
      <c r="BI28" s="189">
        <v>1</v>
      </c>
      <c r="BJ28" s="189">
        <v>0</v>
      </c>
      <c r="BK28" s="189">
        <v>0</v>
      </c>
      <c r="BL28" s="189">
        <v>1</v>
      </c>
      <c r="BM28" s="189">
        <v>0</v>
      </c>
      <c r="BN28" s="189">
        <v>0</v>
      </c>
      <c r="BO28" s="189">
        <v>1</v>
      </c>
      <c r="BP28" s="189">
        <v>0</v>
      </c>
      <c r="BQ28" s="189">
        <v>0</v>
      </c>
      <c r="BR28" s="189">
        <v>1</v>
      </c>
      <c r="BS28" s="189">
        <v>0</v>
      </c>
      <c r="BT28" s="189">
        <v>0</v>
      </c>
      <c r="BU28" s="189">
        <v>1</v>
      </c>
      <c r="BV28" s="189">
        <v>0</v>
      </c>
      <c r="BW28" s="189">
        <v>0</v>
      </c>
      <c r="BX28" s="189">
        <v>1</v>
      </c>
      <c r="BY28" s="189">
        <v>0</v>
      </c>
      <c r="BZ28" s="189">
        <v>0</v>
      </c>
      <c r="CA28" s="189">
        <v>1</v>
      </c>
      <c r="CB28" s="189">
        <v>0</v>
      </c>
      <c r="CC28" s="189">
        <v>0</v>
      </c>
      <c r="CD28" s="189">
        <v>1</v>
      </c>
      <c r="CE28" s="189">
        <v>0</v>
      </c>
      <c r="CF28" s="189">
        <v>0</v>
      </c>
      <c r="CG28" s="189">
        <v>1</v>
      </c>
      <c r="CH28" s="189">
        <v>0</v>
      </c>
      <c r="CI28" s="189">
        <v>0</v>
      </c>
      <c r="CJ28" s="189">
        <v>1</v>
      </c>
      <c r="CK28" s="189">
        <v>0</v>
      </c>
      <c r="CL28" s="189">
        <v>0</v>
      </c>
      <c r="CM28" s="189">
        <v>1</v>
      </c>
      <c r="CN28" s="189">
        <v>0</v>
      </c>
      <c r="CO28" s="189">
        <v>0</v>
      </c>
      <c r="CP28" s="189">
        <v>1</v>
      </c>
      <c r="CQ28" s="189">
        <v>0</v>
      </c>
      <c r="CR28" s="189">
        <v>0</v>
      </c>
      <c r="CS28" s="189">
        <v>1</v>
      </c>
      <c r="CT28" s="189">
        <v>0</v>
      </c>
      <c r="CU28" s="189">
        <v>0</v>
      </c>
      <c r="CV28" s="189">
        <v>1</v>
      </c>
      <c r="CW28" s="189">
        <v>0</v>
      </c>
      <c r="CX28" s="189">
        <v>0</v>
      </c>
      <c r="CY28" s="189">
        <v>1</v>
      </c>
      <c r="CZ28" s="189">
        <v>0</v>
      </c>
      <c r="DA28" s="189">
        <v>0</v>
      </c>
      <c r="DB28" s="189">
        <v>1</v>
      </c>
      <c r="DC28" s="189">
        <v>0</v>
      </c>
      <c r="DD28" s="189">
        <v>0</v>
      </c>
      <c r="DE28" s="189">
        <v>1</v>
      </c>
      <c r="DF28" s="189">
        <v>0</v>
      </c>
      <c r="DG28" s="189">
        <v>0</v>
      </c>
      <c r="DH28" s="189">
        <v>1</v>
      </c>
      <c r="DI28" s="189">
        <v>0</v>
      </c>
      <c r="DJ28" s="189">
        <v>0</v>
      </c>
      <c r="DK28" s="189">
        <v>1</v>
      </c>
      <c r="DL28" s="189">
        <v>0</v>
      </c>
      <c r="DM28" s="189">
        <v>0</v>
      </c>
      <c r="DN28" s="189">
        <v>1</v>
      </c>
      <c r="DO28" s="189">
        <v>0</v>
      </c>
      <c r="DP28" s="189">
        <v>0</v>
      </c>
      <c r="DQ28" s="189">
        <v>1</v>
      </c>
      <c r="DR28" s="189">
        <v>0</v>
      </c>
      <c r="DS28" s="189">
        <v>0</v>
      </c>
      <c r="DT28" s="189">
        <v>1</v>
      </c>
      <c r="DU28" s="189">
        <v>0</v>
      </c>
      <c r="DV28" s="189">
        <v>0</v>
      </c>
      <c r="DW28" s="189">
        <v>1</v>
      </c>
      <c r="DX28" s="189">
        <v>0</v>
      </c>
      <c r="DY28" s="189">
        <v>0</v>
      </c>
      <c r="DZ28" s="189">
        <v>1</v>
      </c>
      <c r="EA28" s="189">
        <v>0</v>
      </c>
      <c r="EB28" s="189">
        <v>0</v>
      </c>
      <c r="EC28" s="189">
        <v>1</v>
      </c>
      <c r="ED28" s="189">
        <v>0</v>
      </c>
      <c r="EE28" s="189">
        <v>0</v>
      </c>
      <c r="EF28" s="189">
        <v>1</v>
      </c>
      <c r="EG28" s="189">
        <v>0</v>
      </c>
      <c r="EH28" s="189">
        <v>0</v>
      </c>
      <c r="EI28" s="189">
        <v>1</v>
      </c>
      <c r="EJ28" s="189">
        <v>0</v>
      </c>
      <c r="EK28" s="189">
        <v>0</v>
      </c>
      <c r="EL28" s="189">
        <v>1</v>
      </c>
      <c r="EM28" s="189">
        <v>0</v>
      </c>
      <c r="EN28" s="189">
        <v>0</v>
      </c>
      <c r="EO28" s="189">
        <v>1</v>
      </c>
      <c r="EP28" s="189">
        <v>0</v>
      </c>
      <c r="EQ28" s="189">
        <v>0</v>
      </c>
      <c r="ER28" s="189">
        <v>1</v>
      </c>
      <c r="ES28" s="189">
        <v>0</v>
      </c>
      <c r="ET28" s="189">
        <v>0</v>
      </c>
    </row>
    <row r="29" spans="1:150" x14ac:dyDescent="0.25">
      <c r="A29" s="1"/>
      <c r="B29" s="185" t="s">
        <v>2463</v>
      </c>
      <c r="C29" s="185" t="s">
        <v>148</v>
      </c>
      <c r="D29" s="185" t="s">
        <v>149</v>
      </c>
      <c r="E29" s="185" t="s">
        <v>2464</v>
      </c>
      <c r="F29" s="185" t="s">
        <v>2465</v>
      </c>
      <c r="G29" s="186">
        <v>1</v>
      </c>
      <c r="H29" s="186">
        <v>0</v>
      </c>
      <c r="I29" s="186">
        <v>0</v>
      </c>
      <c r="J29" s="186">
        <v>1</v>
      </c>
      <c r="K29" s="186">
        <v>0</v>
      </c>
      <c r="L29" s="186">
        <v>0</v>
      </c>
      <c r="M29" s="186">
        <v>1</v>
      </c>
      <c r="N29" s="186">
        <v>0</v>
      </c>
      <c r="O29" s="186">
        <v>0</v>
      </c>
      <c r="P29" s="186">
        <v>1</v>
      </c>
      <c r="Q29" s="186">
        <v>0</v>
      </c>
      <c r="R29" s="186">
        <v>0</v>
      </c>
      <c r="S29" s="186">
        <v>1</v>
      </c>
      <c r="T29" s="186">
        <v>0</v>
      </c>
      <c r="U29" s="186">
        <v>0</v>
      </c>
      <c r="V29" s="186">
        <v>1</v>
      </c>
      <c r="W29" s="186">
        <v>0</v>
      </c>
      <c r="X29" s="186">
        <v>0</v>
      </c>
      <c r="Y29" s="186">
        <v>1</v>
      </c>
      <c r="Z29" s="186">
        <v>0</v>
      </c>
      <c r="AA29" s="186">
        <v>0</v>
      </c>
      <c r="AB29" s="186">
        <v>1</v>
      </c>
      <c r="AC29" s="186">
        <v>0</v>
      </c>
      <c r="AD29" s="186">
        <v>0</v>
      </c>
      <c r="AE29" s="186">
        <v>1</v>
      </c>
      <c r="AF29" s="186">
        <v>0</v>
      </c>
      <c r="AG29" s="186">
        <v>0</v>
      </c>
      <c r="AH29" s="186">
        <v>1</v>
      </c>
      <c r="AI29" s="186">
        <v>0</v>
      </c>
      <c r="AJ29" s="186">
        <v>0</v>
      </c>
      <c r="AK29" s="186">
        <v>1</v>
      </c>
      <c r="AL29" s="186">
        <v>0</v>
      </c>
      <c r="AM29" s="186">
        <v>0</v>
      </c>
      <c r="AN29" s="186">
        <v>1</v>
      </c>
      <c r="AO29" s="186">
        <v>0</v>
      </c>
      <c r="AP29" s="186">
        <v>0</v>
      </c>
      <c r="AQ29" s="186">
        <v>1</v>
      </c>
      <c r="AR29" s="186">
        <v>0</v>
      </c>
      <c r="AS29" s="186">
        <v>0</v>
      </c>
      <c r="AT29" s="186">
        <v>1</v>
      </c>
      <c r="AU29" s="186">
        <v>0</v>
      </c>
      <c r="AV29" s="186">
        <v>0</v>
      </c>
      <c r="AW29" s="186">
        <v>1</v>
      </c>
      <c r="AX29" s="186">
        <v>0</v>
      </c>
      <c r="AY29" s="186">
        <v>0</v>
      </c>
      <c r="AZ29" s="186">
        <v>1</v>
      </c>
      <c r="BA29" s="186">
        <v>0</v>
      </c>
      <c r="BB29" s="186">
        <v>0</v>
      </c>
      <c r="BC29" s="186">
        <v>1</v>
      </c>
      <c r="BD29" s="186">
        <v>0</v>
      </c>
      <c r="BE29" s="186">
        <v>0</v>
      </c>
      <c r="BF29" s="186">
        <v>1</v>
      </c>
      <c r="BG29" s="186">
        <v>0</v>
      </c>
      <c r="BH29" s="186">
        <v>0</v>
      </c>
      <c r="BI29" s="186">
        <v>1</v>
      </c>
      <c r="BJ29" s="186">
        <v>0</v>
      </c>
      <c r="BK29" s="186">
        <v>0</v>
      </c>
      <c r="BL29" s="186">
        <v>1</v>
      </c>
      <c r="BM29" s="186">
        <v>0</v>
      </c>
      <c r="BN29" s="186">
        <v>0</v>
      </c>
      <c r="BO29" s="186">
        <v>1</v>
      </c>
      <c r="BP29" s="186">
        <v>0</v>
      </c>
      <c r="BQ29" s="186">
        <v>0</v>
      </c>
      <c r="BR29" s="186">
        <v>1</v>
      </c>
      <c r="BS29" s="186">
        <v>0</v>
      </c>
      <c r="BT29" s="186">
        <v>0</v>
      </c>
      <c r="BU29" s="186">
        <v>1</v>
      </c>
      <c r="BV29" s="186">
        <v>0</v>
      </c>
      <c r="BW29" s="186">
        <v>0</v>
      </c>
      <c r="BX29" s="186">
        <v>1</v>
      </c>
      <c r="BY29" s="186">
        <v>0</v>
      </c>
      <c r="BZ29" s="186">
        <v>0</v>
      </c>
      <c r="CA29" s="186">
        <v>1</v>
      </c>
      <c r="CB29" s="186">
        <v>0</v>
      </c>
      <c r="CC29" s="186">
        <v>0</v>
      </c>
      <c r="CD29" s="186">
        <v>1</v>
      </c>
      <c r="CE29" s="186">
        <v>0</v>
      </c>
      <c r="CF29" s="186">
        <v>0</v>
      </c>
      <c r="CG29" s="186">
        <v>1</v>
      </c>
      <c r="CH29" s="186">
        <v>0</v>
      </c>
      <c r="CI29" s="186">
        <v>0</v>
      </c>
      <c r="CJ29" s="186">
        <v>1</v>
      </c>
      <c r="CK29" s="186">
        <v>0</v>
      </c>
      <c r="CL29" s="186">
        <v>0</v>
      </c>
      <c r="CM29" s="186">
        <v>1</v>
      </c>
      <c r="CN29" s="186">
        <v>0</v>
      </c>
      <c r="CO29" s="186">
        <v>0</v>
      </c>
      <c r="CP29" s="186">
        <v>1</v>
      </c>
      <c r="CQ29" s="186">
        <v>0</v>
      </c>
      <c r="CR29" s="186">
        <v>0</v>
      </c>
      <c r="CS29" s="186">
        <v>1</v>
      </c>
      <c r="CT29" s="186">
        <v>0</v>
      </c>
      <c r="CU29" s="186">
        <v>0</v>
      </c>
      <c r="CV29" s="186">
        <v>1</v>
      </c>
      <c r="CW29" s="186">
        <v>0</v>
      </c>
      <c r="CX29" s="186">
        <v>0</v>
      </c>
      <c r="CY29" s="186">
        <v>1</v>
      </c>
      <c r="CZ29" s="186">
        <v>0</v>
      </c>
      <c r="DA29" s="186">
        <v>0</v>
      </c>
      <c r="DB29" s="186">
        <v>1</v>
      </c>
      <c r="DC29" s="186">
        <v>0</v>
      </c>
      <c r="DD29" s="186">
        <v>0</v>
      </c>
      <c r="DE29" s="186">
        <v>1</v>
      </c>
      <c r="DF29" s="186">
        <v>0</v>
      </c>
      <c r="DG29" s="186">
        <v>0</v>
      </c>
      <c r="DH29" s="186">
        <v>1</v>
      </c>
      <c r="DI29" s="186">
        <v>0</v>
      </c>
      <c r="DJ29" s="186">
        <v>0</v>
      </c>
      <c r="DK29" s="186">
        <v>1</v>
      </c>
      <c r="DL29" s="186">
        <v>0</v>
      </c>
      <c r="DM29" s="186">
        <v>0</v>
      </c>
      <c r="DN29" s="186">
        <v>1</v>
      </c>
      <c r="DO29" s="186">
        <v>0</v>
      </c>
      <c r="DP29" s="186">
        <v>0</v>
      </c>
      <c r="DQ29" s="186">
        <v>1</v>
      </c>
      <c r="DR29" s="186">
        <v>0</v>
      </c>
      <c r="DS29" s="186">
        <v>0</v>
      </c>
      <c r="DT29" s="186">
        <v>1</v>
      </c>
      <c r="DU29" s="186">
        <v>0</v>
      </c>
      <c r="DV29" s="186">
        <v>0</v>
      </c>
      <c r="DW29" s="186">
        <v>1</v>
      </c>
      <c r="DX29" s="186">
        <v>0</v>
      </c>
      <c r="DY29" s="186">
        <v>0</v>
      </c>
      <c r="DZ29" s="186">
        <v>1</v>
      </c>
      <c r="EA29" s="186">
        <v>0</v>
      </c>
      <c r="EB29" s="186">
        <v>0</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25">
      <c r="A30" s="1"/>
      <c r="B30" s="188" t="s">
        <v>2466</v>
      </c>
      <c r="C30" s="188" t="s">
        <v>148</v>
      </c>
      <c r="D30" s="188" t="s">
        <v>149</v>
      </c>
      <c r="E30" s="188" t="s">
        <v>2467</v>
      </c>
      <c r="F30" s="188" t="s">
        <v>2468</v>
      </c>
      <c r="G30" s="189">
        <v>1</v>
      </c>
      <c r="H30" s="189">
        <v>0</v>
      </c>
      <c r="I30" s="189">
        <v>0</v>
      </c>
      <c r="J30" s="189">
        <v>1</v>
      </c>
      <c r="K30" s="189">
        <v>0</v>
      </c>
      <c r="L30" s="189">
        <v>0</v>
      </c>
      <c r="M30" s="189">
        <v>1</v>
      </c>
      <c r="N30" s="189">
        <v>0</v>
      </c>
      <c r="O30" s="189">
        <v>0</v>
      </c>
      <c r="P30" s="189">
        <v>1</v>
      </c>
      <c r="Q30" s="189">
        <v>0</v>
      </c>
      <c r="R30" s="189">
        <v>0</v>
      </c>
      <c r="S30" s="189">
        <v>1</v>
      </c>
      <c r="T30" s="189">
        <v>0</v>
      </c>
      <c r="U30" s="189">
        <v>0</v>
      </c>
      <c r="V30" s="189">
        <v>1</v>
      </c>
      <c r="W30" s="189">
        <v>0</v>
      </c>
      <c r="X30" s="189">
        <v>0</v>
      </c>
      <c r="Y30" s="189">
        <v>1</v>
      </c>
      <c r="Z30" s="189">
        <v>0</v>
      </c>
      <c r="AA30" s="189">
        <v>0</v>
      </c>
      <c r="AB30" s="189">
        <v>1</v>
      </c>
      <c r="AC30" s="189">
        <v>0</v>
      </c>
      <c r="AD30" s="189">
        <v>0</v>
      </c>
      <c r="AE30" s="189">
        <v>1</v>
      </c>
      <c r="AF30" s="189">
        <v>0</v>
      </c>
      <c r="AG30" s="189">
        <v>0</v>
      </c>
      <c r="AH30" s="189">
        <v>1</v>
      </c>
      <c r="AI30" s="189">
        <v>0</v>
      </c>
      <c r="AJ30" s="189">
        <v>0</v>
      </c>
      <c r="AK30" s="189">
        <v>1</v>
      </c>
      <c r="AL30" s="189">
        <v>0</v>
      </c>
      <c r="AM30" s="189">
        <v>0</v>
      </c>
      <c r="AN30" s="189">
        <v>1</v>
      </c>
      <c r="AO30" s="189">
        <v>0</v>
      </c>
      <c r="AP30" s="189">
        <v>0</v>
      </c>
      <c r="AQ30" s="189">
        <v>1</v>
      </c>
      <c r="AR30" s="189">
        <v>0</v>
      </c>
      <c r="AS30" s="189">
        <v>0</v>
      </c>
      <c r="AT30" s="189">
        <v>1</v>
      </c>
      <c r="AU30" s="189">
        <v>0</v>
      </c>
      <c r="AV30" s="189">
        <v>0</v>
      </c>
      <c r="AW30" s="189">
        <v>1</v>
      </c>
      <c r="AX30" s="189">
        <v>0</v>
      </c>
      <c r="AY30" s="189">
        <v>0</v>
      </c>
      <c r="AZ30" s="189">
        <v>1</v>
      </c>
      <c r="BA30" s="189">
        <v>0</v>
      </c>
      <c r="BB30" s="189">
        <v>0</v>
      </c>
      <c r="BC30" s="189">
        <v>1</v>
      </c>
      <c r="BD30" s="189">
        <v>0</v>
      </c>
      <c r="BE30" s="189">
        <v>0</v>
      </c>
      <c r="BF30" s="189">
        <v>1</v>
      </c>
      <c r="BG30" s="189">
        <v>0</v>
      </c>
      <c r="BH30" s="189">
        <v>0</v>
      </c>
      <c r="BI30" s="189">
        <v>1</v>
      </c>
      <c r="BJ30" s="189">
        <v>0</v>
      </c>
      <c r="BK30" s="189">
        <v>0</v>
      </c>
      <c r="BL30" s="189">
        <v>1</v>
      </c>
      <c r="BM30" s="189">
        <v>0</v>
      </c>
      <c r="BN30" s="189">
        <v>0</v>
      </c>
      <c r="BO30" s="189">
        <v>1</v>
      </c>
      <c r="BP30" s="189">
        <v>0</v>
      </c>
      <c r="BQ30" s="189">
        <v>0</v>
      </c>
      <c r="BR30" s="189">
        <v>1</v>
      </c>
      <c r="BS30" s="189">
        <v>0</v>
      </c>
      <c r="BT30" s="189">
        <v>0</v>
      </c>
      <c r="BU30" s="189">
        <v>1</v>
      </c>
      <c r="BV30" s="189">
        <v>0</v>
      </c>
      <c r="BW30" s="189">
        <v>0</v>
      </c>
      <c r="BX30" s="189">
        <v>1</v>
      </c>
      <c r="BY30" s="189">
        <v>0</v>
      </c>
      <c r="BZ30" s="189">
        <v>0</v>
      </c>
      <c r="CA30" s="189">
        <v>1</v>
      </c>
      <c r="CB30" s="189">
        <v>0</v>
      </c>
      <c r="CC30" s="189">
        <v>0</v>
      </c>
      <c r="CD30" s="189">
        <v>1</v>
      </c>
      <c r="CE30" s="189">
        <v>0</v>
      </c>
      <c r="CF30" s="189">
        <v>0</v>
      </c>
      <c r="CG30" s="189">
        <v>1</v>
      </c>
      <c r="CH30" s="189">
        <v>0</v>
      </c>
      <c r="CI30" s="189">
        <v>0</v>
      </c>
      <c r="CJ30" s="189">
        <v>1</v>
      </c>
      <c r="CK30" s="189">
        <v>0</v>
      </c>
      <c r="CL30" s="189">
        <v>0</v>
      </c>
      <c r="CM30" s="189">
        <v>1</v>
      </c>
      <c r="CN30" s="189">
        <v>0</v>
      </c>
      <c r="CO30" s="189">
        <v>0</v>
      </c>
      <c r="CP30" s="189">
        <v>1</v>
      </c>
      <c r="CQ30" s="189">
        <v>0</v>
      </c>
      <c r="CR30" s="189">
        <v>0</v>
      </c>
      <c r="CS30" s="189">
        <v>1</v>
      </c>
      <c r="CT30" s="189">
        <v>0</v>
      </c>
      <c r="CU30" s="189">
        <v>0</v>
      </c>
      <c r="CV30" s="189">
        <v>1</v>
      </c>
      <c r="CW30" s="189">
        <v>0</v>
      </c>
      <c r="CX30" s="189">
        <v>0</v>
      </c>
      <c r="CY30" s="189">
        <v>1</v>
      </c>
      <c r="CZ30" s="189">
        <v>0</v>
      </c>
      <c r="DA30" s="189">
        <v>0</v>
      </c>
      <c r="DB30" s="189">
        <v>1</v>
      </c>
      <c r="DC30" s="189">
        <v>0</v>
      </c>
      <c r="DD30" s="189">
        <v>0</v>
      </c>
      <c r="DE30" s="189">
        <v>1</v>
      </c>
      <c r="DF30" s="189">
        <v>0</v>
      </c>
      <c r="DG30" s="189">
        <v>0</v>
      </c>
      <c r="DH30" s="189">
        <v>1</v>
      </c>
      <c r="DI30" s="189">
        <v>0</v>
      </c>
      <c r="DJ30" s="189">
        <v>0</v>
      </c>
      <c r="DK30" s="189">
        <v>1</v>
      </c>
      <c r="DL30" s="189">
        <v>0</v>
      </c>
      <c r="DM30" s="189">
        <v>0</v>
      </c>
      <c r="DN30" s="189">
        <v>1</v>
      </c>
      <c r="DO30" s="189">
        <v>0</v>
      </c>
      <c r="DP30" s="189">
        <v>0</v>
      </c>
      <c r="DQ30" s="189">
        <v>1</v>
      </c>
      <c r="DR30" s="189">
        <v>0</v>
      </c>
      <c r="DS30" s="189">
        <v>0</v>
      </c>
      <c r="DT30" s="189">
        <v>1</v>
      </c>
      <c r="DU30" s="189">
        <v>0</v>
      </c>
      <c r="DV30" s="189">
        <v>0</v>
      </c>
      <c r="DW30" s="189">
        <v>1</v>
      </c>
      <c r="DX30" s="189">
        <v>0</v>
      </c>
      <c r="DY30" s="189">
        <v>0</v>
      </c>
      <c r="DZ30" s="189">
        <v>1</v>
      </c>
      <c r="EA30" s="189">
        <v>0</v>
      </c>
      <c r="EB30" s="189">
        <v>0</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25">
      <c r="A31" s="1"/>
      <c r="B31" s="188" t="s">
        <v>2469</v>
      </c>
      <c r="C31" s="188" t="s">
        <v>148</v>
      </c>
      <c r="D31" s="188" t="s">
        <v>149</v>
      </c>
      <c r="E31" s="188" t="s">
        <v>2470</v>
      </c>
      <c r="F31" s="188" t="s">
        <v>2471</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25">
      <c r="A32" s="1"/>
      <c r="B32" s="185" t="s">
        <v>2472</v>
      </c>
      <c r="C32" s="185" t="s">
        <v>115</v>
      </c>
      <c r="D32" s="185" t="s">
        <v>2473</v>
      </c>
      <c r="E32" s="185" t="s">
        <v>2474</v>
      </c>
      <c r="F32" s="185" t="s">
        <v>2475</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25">
      <c r="A33" s="1"/>
      <c r="B33" s="188" t="s">
        <v>2476</v>
      </c>
      <c r="C33" s="188" t="s">
        <v>115</v>
      </c>
      <c r="D33" s="188" t="s">
        <v>2473</v>
      </c>
      <c r="E33" s="188" t="s">
        <v>2477</v>
      </c>
      <c r="F33" s="188" t="s">
        <v>2478</v>
      </c>
      <c r="G33" s="189">
        <v>1</v>
      </c>
      <c r="H33" s="190" t="s">
        <v>1013</v>
      </c>
      <c r="I33" s="190" t="s">
        <v>1013</v>
      </c>
      <c r="J33" s="189">
        <v>1</v>
      </c>
      <c r="K33" s="190" t="s">
        <v>1013</v>
      </c>
      <c r="L33" s="190" t="s">
        <v>1013</v>
      </c>
      <c r="M33" s="189">
        <v>1</v>
      </c>
      <c r="N33" s="190" t="s">
        <v>1013</v>
      </c>
      <c r="O33" s="190" t="s">
        <v>1013</v>
      </c>
      <c r="P33" s="189">
        <v>1</v>
      </c>
      <c r="Q33" s="190" t="s">
        <v>1013</v>
      </c>
      <c r="R33" s="190" t="s">
        <v>1013</v>
      </c>
      <c r="S33" s="189">
        <v>1</v>
      </c>
      <c r="T33" s="190" t="s">
        <v>1013</v>
      </c>
      <c r="U33" s="190" t="s">
        <v>1013</v>
      </c>
      <c r="V33" s="189">
        <v>1</v>
      </c>
      <c r="W33" s="190" t="s">
        <v>1013</v>
      </c>
      <c r="X33" s="190" t="s">
        <v>1013</v>
      </c>
      <c r="Y33" s="189">
        <v>1</v>
      </c>
      <c r="Z33" s="190" t="s">
        <v>1013</v>
      </c>
      <c r="AA33" s="190" t="s">
        <v>1013</v>
      </c>
      <c r="AB33" s="189">
        <v>1</v>
      </c>
      <c r="AC33" s="190" t="s">
        <v>1013</v>
      </c>
      <c r="AD33" s="190" t="s">
        <v>1013</v>
      </c>
      <c r="AE33" s="189">
        <v>1</v>
      </c>
      <c r="AF33" s="190" t="s">
        <v>1013</v>
      </c>
      <c r="AG33" s="190" t="s">
        <v>1013</v>
      </c>
      <c r="AH33" s="189">
        <v>1</v>
      </c>
      <c r="AI33" s="190" t="s">
        <v>1013</v>
      </c>
      <c r="AJ33" s="190" t="s">
        <v>1013</v>
      </c>
      <c r="AK33" s="189">
        <v>1</v>
      </c>
      <c r="AL33" s="190" t="s">
        <v>1013</v>
      </c>
      <c r="AM33" s="190" t="s">
        <v>1013</v>
      </c>
      <c r="AN33" s="189">
        <v>1</v>
      </c>
      <c r="AO33" s="190" t="s">
        <v>1013</v>
      </c>
      <c r="AP33" s="190" t="s">
        <v>1013</v>
      </c>
      <c r="AQ33" s="189">
        <v>1</v>
      </c>
      <c r="AR33" s="190" t="s">
        <v>1013</v>
      </c>
      <c r="AS33" s="190" t="s">
        <v>1013</v>
      </c>
      <c r="AT33" s="189">
        <v>1</v>
      </c>
      <c r="AU33" s="190" t="s">
        <v>1013</v>
      </c>
      <c r="AV33" s="190" t="s">
        <v>1013</v>
      </c>
      <c r="AW33" s="189">
        <v>1</v>
      </c>
      <c r="AX33" s="190" t="s">
        <v>1013</v>
      </c>
      <c r="AY33" s="190" t="s">
        <v>1013</v>
      </c>
      <c r="AZ33" s="189">
        <v>1</v>
      </c>
      <c r="BA33" s="190" t="s">
        <v>1013</v>
      </c>
      <c r="BB33" s="190" t="s">
        <v>1013</v>
      </c>
      <c r="BC33" s="189">
        <v>1</v>
      </c>
      <c r="BD33" s="190" t="s">
        <v>1013</v>
      </c>
      <c r="BE33" s="190" t="s">
        <v>1013</v>
      </c>
      <c r="BF33" s="189">
        <v>1</v>
      </c>
      <c r="BG33" s="190" t="s">
        <v>1013</v>
      </c>
      <c r="BH33" s="190" t="s">
        <v>1013</v>
      </c>
      <c r="BI33" s="189">
        <v>1</v>
      </c>
      <c r="BJ33" s="190" t="s">
        <v>1013</v>
      </c>
      <c r="BK33" s="190" t="s">
        <v>1013</v>
      </c>
      <c r="BL33" s="189">
        <v>1</v>
      </c>
      <c r="BM33" s="190" t="s">
        <v>1013</v>
      </c>
      <c r="BN33" s="190" t="s">
        <v>1013</v>
      </c>
      <c r="BO33" s="189">
        <v>1</v>
      </c>
      <c r="BP33" s="190" t="s">
        <v>1013</v>
      </c>
      <c r="BQ33" s="190" t="s">
        <v>1013</v>
      </c>
      <c r="BR33" s="189">
        <v>1</v>
      </c>
      <c r="BS33" s="190" t="s">
        <v>1013</v>
      </c>
      <c r="BT33" s="190" t="s">
        <v>1013</v>
      </c>
      <c r="BU33" s="189">
        <v>1</v>
      </c>
      <c r="BV33" s="190" t="s">
        <v>1013</v>
      </c>
      <c r="BW33" s="190" t="s">
        <v>1013</v>
      </c>
      <c r="BX33" s="189">
        <v>1</v>
      </c>
      <c r="BY33" s="190" t="s">
        <v>1013</v>
      </c>
      <c r="BZ33" s="190" t="s">
        <v>1013</v>
      </c>
      <c r="CA33" s="189">
        <v>1</v>
      </c>
      <c r="CB33" s="190" t="s">
        <v>1013</v>
      </c>
      <c r="CC33" s="190" t="s">
        <v>1013</v>
      </c>
      <c r="CD33" s="189">
        <v>1</v>
      </c>
      <c r="CE33" s="190" t="s">
        <v>1013</v>
      </c>
      <c r="CF33" s="190" t="s">
        <v>1013</v>
      </c>
      <c r="CG33" s="189">
        <v>1</v>
      </c>
      <c r="CH33" s="190" t="s">
        <v>1013</v>
      </c>
      <c r="CI33" s="190" t="s">
        <v>1013</v>
      </c>
      <c r="CJ33" s="189">
        <v>1</v>
      </c>
      <c r="CK33" s="190" t="s">
        <v>1013</v>
      </c>
      <c r="CL33" s="190" t="s">
        <v>1013</v>
      </c>
      <c r="CM33" s="189">
        <v>1</v>
      </c>
      <c r="CN33" s="190" t="s">
        <v>1013</v>
      </c>
      <c r="CO33" s="190" t="s">
        <v>1013</v>
      </c>
      <c r="CP33" s="189">
        <v>1</v>
      </c>
      <c r="CQ33" s="190" t="s">
        <v>1013</v>
      </c>
      <c r="CR33" s="190" t="s">
        <v>1013</v>
      </c>
      <c r="CS33" s="189">
        <v>1</v>
      </c>
      <c r="CT33" s="190" t="s">
        <v>1013</v>
      </c>
      <c r="CU33" s="190" t="s">
        <v>1013</v>
      </c>
      <c r="CV33" s="189">
        <v>1</v>
      </c>
      <c r="CW33" s="190" t="s">
        <v>1013</v>
      </c>
      <c r="CX33" s="190" t="s">
        <v>1013</v>
      </c>
      <c r="CY33" s="189">
        <v>1</v>
      </c>
      <c r="CZ33" s="190" t="s">
        <v>1013</v>
      </c>
      <c r="DA33" s="190" t="s">
        <v>1013</v>
      </c>
      <c r="DB33" s="189">
        <v>1</v>
      </c>
      <c r="DC33" s="190" t="s">
        <v>1013</v>
      </c>
      <c r="DD33" s="190" t="s">
        <v>1013</v>
      </c>
      <c r="DE33" s="189">
        <v>1</v>
      </c>
      <c r="DF33" s="190" t="s">
        <v>1013</v>
      </c>
      <c r="DG33" s="190" t="s">
        <v>1013</v>
      </c>
      <c r="DH33" s="189">
        <v>1</v>
      </c>
      <c r="DI33" s="190" t="s">
        <v>1013</v>
      </c>
      <c r="DJ33" s="190" t="s">
        <v>1013</v>
      </c>
      <c r="DK33" s="189">
        <v>1</v>
      </c>
      <c r="DL33" s="190" t="s">
        <v>1013</v>
      </c>
      <c r="DM33" s="190" t="s">
        <v>1013</v>
      </c>
      <c r="DN33" s="189">
        <v>1</v>
      </c>
      <c r="DO33" s="190" t="s">
        <v>1013</v>
      </c>
      <c r="DP33" s="190" t="s">
        <v>1013</v>
      </c>
      <c r="DQ33" s="189">
        <v>1</v>
      </c>
      <c r="DR33" s="190" t="s">
        <v>1013</v>
      </c>
      <c r="DS33" s="190" t="s">
        <v>1013</v>
      </c>
      <c r="DT33" s="189">
        <v>1</v>
      </c>
      <c r="DU33" s="190" t="s">
        <v>1013</v>
      </c>
      <c r="DV33" s="190" t="s">
        <v>1013</v>
      </c>
      <c r="DW33" s="189">
        <v>1</v>
      </c>
      <c r="DX33" s="190" t="s">
        <v>1013</v>
      </c>
      <c r="DY33" s="190" t="s">
        <v>1013</v>
      </c>
      <c r="DZ33" s="189">
        <v>1</v>
      </c>
      <c r="EA33" s="190" t="s">
        <v>1013</v>
      </c>
      <c r="EB33" s="190" t="s">
        <v>1013</v>
      </c>
      <c r="EC33" s="189">
        <v>1</v>
      </c>
      <c r="ED33" s="190" t="s">
        <v>1013</v>
      </c>
      <c r="EE33" s="190" t="s">
        <v>1013</v>
      </c>
      <c r="EF33" s="189">
        <v>1</v>
      </c>
      <c r="EG33" s="190" t="s">
        <v>1013</v>
      </c>
      <c r="EH33" s="190" t="s">
        <v>1013</v>
      </c>
      <c r="EI33" s="189">
        <v>1</v>
      </c>
      <c r="EJ33" s="190" t="s">
        <v>1013</v>
      </c>
      <c r="EK33" s="190" t="s">
        <v>1013</v>
      </c>
      <c r="EL33" s="189">
        <v>1</v>
      </c>
      <c r="EM33" s="190" t="s">
        <v>1013</v>
      </c>
      <c r="EN33" s="190" t="s">
        <v>1013</v>
      </c>
      <c r="EO33" s="189">
        <v>1</v>
      </c>
      <c r="EP33" s="190" t="s">
        <v>1013</v>
      </c>
      <c r="EQ33" s="190" t="s">
        <v>1013</v>
      </c>
      <c r="ER33" s="189">
        <v>1</v>
      </c>
      <c r="ES33" s="190" t="s">
        <v>1013</v>
      </c>
      <c r="ET33" s="190" t="s">
        <v>1013</v>
      </c>
    </row>
    <row r="34" spans="1:150" x14ac:dyDescent="0.25">
      <c r="A34" s="1"/>
      <c r="B34" s="188" t="s">
        <v>2479</v>
      </c>
      <c r="C34" s="188" t="s">
        <v>115</v>
      </c>
      <c r="D34" s="188" t="s">
        <v>2473</v>
      </c>
      <c r="E34" s="188" t="s">
        <v>2480</v>
      </c>
      <c r="F34" s="188" t="s">
        <v>2481</v>
      </c>
      <c r="G34" s="189">
        <v>1</v>
      </c>
      <c r="H34" s="190" t="s">
        <v>1013</v>
      </c>
      <c r="I34" s="190" t="s">
        <v>1013</v>
      </c>
      <c r="J34" s="189">
        <v>1</v>
      </c>
      <c r="K34" s="190" t="s">
        <v>1013</v>
      </c>
      <c r="L34" s="190" t="s">
        <v>1013</v>
      </c>
      <c r="M34" s="189">
        <v>1</v>
      </c>
      <c r="N34" s="190" t="s">
        <v>1013</v>
      </c>
      <c r="O34" s="190" t="s">
        <v>1013</v>
      </c>
      <c r="P34" s="189">
        <v>1</v>
      </c>
      <c r="Q34" s="190" t="s">
        <v>1013</v>
      </c>
      <c r="R34" s="190" t="s">
        <v>1013</v>
      </c>
      <c r="S34" s="189">
        <v>1</v>
      </c>
      <c r="T34" s="190" t="s">
        <v>1013</v>
      </c>
      <c r="U34" s="190" t="s">
        <v>1013</v>
      </c>
      <c r="V34" s="189">
        <v>1</v>
      </c>
      <c r="W34" s="190" t="s">
        <v>1013</v>
      </c>
      <c r="X34" s="190" t="s">
        <v>1013</v>
      </c>
      <c r="Y34" s="189">
        <v>1</v>
      </c>
      <c r="Z34" s="190" t="s">
        <v>1013</v>
      </c>
      <c r="AA34" s="190" t="s">
        <v>1013</v>
      </c>
      <c r="AB34" s="189">
        <v>1</v>
      </c>
      <c r="AC34" s="190" t="s">
        <v>1013</v>
      </c>
      <c r="AD34" s="190" t="s">
        <v>1013</v>
      </c>
      <c r="AE34" s="189">
        <v>1</v>
      </c>
      <c r="AF34" s="190" t="s">
        <v>1013</v>
      </c>
      <c r="AG34" s="190" t="s">
        <v>1013</v>
      </c>
      <c r="AH34" s="189">
        <v>1</v>
      </c>
      <c r="AI34" s="190" t="s">
        <v>1013</v>
      </c>
      <c r="AJ34" s="190" t="s">
        <v>1013</v>
      </c>
      <c r="AK34" s="189">
        <v>1</v>
      </c>
      <c r="AL34" s="190" t="s">
        <v>1013</v>
      </c>
      <c r="AM34" s="190" t="s">
        <v>1013</v>
      </c>
      <c r="AN34" s="189">
        <v>1</v>
      </c>
      <c r="AO34" s="190" t="s">
        <v>1013</v>
      </c>
      <c r="AP34" s="190" t="s">
        <v>1013</v>
      </c>
      <c r="AQ34" s="189">
        <v>1</v>
      </c>
      <c r="AR34" s="190" t="s">
        <v>1013</v>
      </c>
      <c r="AS34" s="190" t="s">
        <v>1013</v>
      </c>
      <c r="AT34" s="189">
        <v>1</v>
      </c>
      <c r="AU34" s="190" t="s">
        <v>1013</v>
      </c>
      <c r="AV34" s="190" t="s">
        <v>1013</v>
      </c>
      <c r="AW34" s="189">
        <v>1</v>
      </c>
      <c r="AX34" s="190" t="s">
        <v>1013</v>
      </c>
      <c r="AY34" s="190" t="s">
        <v>1013</v>
      </c>
      <c r="AZ34" s="189">
        <v>1</v>
      </c>
      <c r="BA34" s="190" t="s">
        <v>1013</v>
      </c>
      <c r="BB34" s="190" t="s">
        <v>1013</v>
      </c>
      <c r="BC34" s="189">
        <v>1</v>
      </c>
      <c r="BD34" s="190" t="s">
        <v>1013</v>
      </c>
      <c r="BE34" s="190" t="s">
        <v>1013</v>
      </c>
      <c r="BF34" s="189">
        <v>1</v>
      </c>
      <c r="BG34" s="190" t="s">
        <v>1013</v>
      </c>
      <c r="BH34" s="190" t="s">
        <v>1013</v>
      </c>
      <c r="BI34" s="189">
        <v>1</v>
      </c>
      <c r="BJ34" s="190" t="s">
        <v>1013</v>
      </c>
      <c r="BK34" s="190" t="s">
        <v>1013</v>
      </c>
      <c r="BL34" s="189">
        <v>1</v>
      </c>
      <c r="BM34" s="190" t="s">
        <v>1013</v>
      </c>
      <c r="BN34" s="190" t="s">
        <v>1013</v>
      </c>
      <c r="BO34" s="189">
        <v>1</v>
      </c>
      <c r="BP34" s="190" t="s">
        <v>1013</v>
      </c>
      <c r="BQ34" s="190" t="s">
        <v>1013</v>
      </c>
      <c r="BR34" s="189">
        <v>1</v>
      </c>
      <c r="BS34" s="190" t="s">
        <v>1013</v>
      </c>
      <c r="BT34" s="190" t="s">
        <v>1013</v>
      </c>
      <c r="BU34" s="189">
        <v>1</v>
      </c>
      <c r="BV34" s="190" t="s">
        <v>1013</v>
      </c>
      <c r="BW34" s="190" t="s">
        <v>1013</v>
      </c>
      <c r="BX34" s="189">
        <v>1</v>
      </c>
      <c r="BY34" s="190" t="s">
        <v>1013</v>
      </c>
      <c r="BZ34" s="190" t="s">
        <v>1013</v>
      </c>
      <c r="CA34" s="189">
        <v>1</v>
      </c>
      <c r="CB34" s="190" t="s">
        <v>1013</v>
      </c>
      <c r="CC34" s="190" t="s">
        <v>1013</v>
      </c>
      <c r="CD34" s="189">
        <v>1</v>
      </c>
      <c r="CE34" s="190" t="s">
        <v>1013</v>
      </c>
      <c r="CF34" s="190" t="s">
        <v>1013</v>
      </c>
      <c r="CG34" s="189">
        <v>1</v>
      </c>
      <c r="CH34" s="190" t="s">
        <v>1013</v>
      </c>
      <c r="CI34" s="190" t="s">
        <v>1013</v>
      </c>
      <c r="CJ34" s="189">
        <v>1</v>
      </c>
      <c r="CK34" s="190" t="s">
        <v>1013</v>
      </c>
      <c r="CL34" s="190" t="s">
        <v>1013</v>
      </c>
      <c r="CM34" s="189">
        <v>1</v>
      </c>
      <c r="CN34" s="190" t="s">
        <v>1013</v>
      </c>
      <c r="CO34" s="190" t="s">
        <v>1013</v>
      </c>
      <c r="CP34" s="189">
        <v>1</v>
      </c>
      <c r="CQ34" s="190" t="s">
        <v>1013</v>
      </c>
      <c r="CR34" s="190" t="s">
        <v>1013</v>
      </c>
      <c r="CS34" s="189">
        <v>1</v>
      </c>
      <c r="CT34" s="190" t="s">
        <v>1013</v>
      </c>
      <c r="CU34" s="190" t="s">
        <v>1013</v>
      </c>
      <c r="CV34" s="189">
        <v>1</v>
      </c>
      <c r="CW34" s="190" t="s">
        <v>1013</v>
      </c>
      <c r="CX34" s="190" t="s">
        <v>1013</v>
      </c>
      <c r="CY34" s="189">
        <v>1</v>
      </c>
      <c r="CZ34" s="190" t="s">
        <v>1013</v>
      </c>
      <c r="DA34" s="190" t="s">
        <v>1013</v>
      </c>
      <c r="DB34" s="189">
        <v>1</v>
      </c>
      <c r="DC34" s="190" t="s">
        <v>1013</v>
      </c>
      <c r="DD34" s="190" t="s">
        <v>1013</v>
      </c>
      <c r="DE34" s="189">
        <v>1</v>
      </c>
      <c r="DF34" s="190" t="s">
        <v>1013</v>
      </c>
      <c r="DG34" s="190" t="s">
        <v>1013</v>
      </c>
      <c r="DH34" s="189">
        <v>1</v>
      </c>
      <c r="DI34" s="190" t="s">
        <v>1013</v>
      </c>
      <c r="DJ34" s="190" t="s">
        <v>1013</v>
      </c>
      <c r="DK34" s="189">
        <v>1</v>
      </c>
      <c r="DL34" s="190" t="s">
        <v>1013</v>
      </c>
      <c r="DM34" s="190" t="s">
        <v>1013</v>
      </c>
      <c r="DN34" s="189">
        <v>1</v>
      </c>
      <c r="DO34" s="190" t="s">
        <v>1013</v>
      </c>
      <c r="DP34" s="190" t="s">
        <v>1013</v>
      </c>
      <c r="DQ34" s="189">
        <v>1</v>
      </c>
      <c r="DR34" s="190" t="s">
        <v>1013</v>
      </c>
      <c r="DS34" s="190" t="s">
        <v>1013</v>
      </c>
      <c r="DT34" s="189">
        <v>1</v>
      </c>
      <c r="DU34" s="190" t="s">
        <v>1013</v>
      </c>
      <c r="DV34" s="190" t="s">
        <v>1013</v>
      </c>
      <c r="DW34" s="189">
        <v>1</v>
      </c>
      <c r="DX34" s="190" t="s">
        <v>1013</v>
      </c>
      <c r="DY34" s="190" t="s">
        <v>1013</v>
      </c>
      <c r="DZ34" s="189">
        <v>1</v>
      </c>
      <c r="EA34" s="190" t="s">
        <v>1013</v>
      </c>
      <c r="EB34" s="190" t="s">
        <v>1013</v>
      </c>
      <c r="EC34" s="189">
        <v>1</v>
      </c>
      <c r="ED34" s="190" t="s">
        <v>1013</v>
      </c>
      <c r="EE34" s="190" t="s">
        <v>1013</v>
      </c>
      <c r="EF34" s="189">
        <v>1</v>
      </c>
      <c r="EG34" s="190" t="s">
        <v>1013</v>
      </c>
      <c r="EH34" s="190" t="s">
        <v>1013</v>
      </c>
      <c r="EI34" s="189">
        <v>1</v>
      </c>
      <c r="EJ34" s="190" t="s">
        <v>1013</v>
      </c>
      <c r="EK34" s="190" t="s">
        <v>1013</v>
      </c>
      <c r="EL34" s="189">
        <v>1</v>
      </c>
      <c r="EM34" s="190" t="s">
        <v>1013</v>
      </c>
      <c r="EN34" s="190" t="s">
        <v>1013</v>
      </c>
      <c r="EO34" s="189">
        <v>1</v>
      </c>
      <c r="EP34" s="190" t="s">
        <v>1013</v>
      </c>
      <c r="EQ34" s="190" t="s">
        <v>1013</v>
      </c>
      <c r="ER34" s="189">
        <v>1</v>
      </c>
      <c r="ES34" s="190" t="s">
        <v>1013</v>
      </c>
      <c r="ET34" s="190" t="s">
        <v>1013</v>
      </c>
    </row>
    <row r="35" spans="1:150" x14ac:dyDescent="0.25">
      <c r="A35" s="1"/>
      <c r="B35" s="188" t="s">
        <v>2482</v>
      </c>
      <c r="C35" s="188" t="s">
        <v>115</v>
      </c>
      <c r="D35" s="188" t="s">
        <v>2473</v>
      </c>
      <c r="E35" s="188" t="s">
        <v>2483</v>
      </c>
      <c r="F35" s="188" t="s">
        <v>2484</v>
      </c>
      <c r="G35" s="189">
        <v>1</v>
      </c>
      <c r="H35" s="190" t="s">
        <v>1013</v>
      </c>
      <c r="I35" s="190" t="s">
        <v>1013</v>
      </c>
      <c r="J35" s="189">
        <v>1</v>
      </c>
      <c r="K35" s="190" t="s">
        <v>1013</v>
      </c>
      <c r="L35" s="190" t="s">
        <v>1013</v>
      </c>
      <c r="M35" s="189">
        <v>1</v>
      </c>
      <c r="N35" s="190" t="s">
        <v>1013</v>
      </c>
      <c r="O35" s="190" t="s">
        <v>1013</v>
      </c>
      <c r="P35" s="189">
        <v>1</v>
      </c>
      <c r="Q35" s="190" t="s">
        <v>1013</v>
      </c>
      <c r="R35" s="190" t="s">
        <v>1013</v>
      </c>
      <c r="S35" s="189">
        <v>1</v>
      </c>
      <c r="T35" s="190" t="s">
        <v>1013</v>
      </c>
      <c r="U35" s="190" t="s">
        <v>1013</v>
      </c>
      <c r="V35" s="189">
        <v>1</v>
      </c>
      <c r="W35" s="190" t="s">
        <v>1013</v>
      </c>
      <c r="X35" s="190" t="s">
        <v>1013</v>
      </c>
      <c r="Y35" s="189">
        <v>1</v>
      </c>
      <c r="Z35" s="190" t="s">
        <v>1013</v>
      </c>
      <c r="AA35" s="190" t="s">
        <v>1013</v>
      </c>
      <c r="AB35" s="189">
        <v>1</v>
      </c>
      <c r="AC35" s="190" t="s">
        <v>1013</v>
      </c>
      <c r="AD35" s="190" t="s">
        <v>1013</v>
      </c>
      <c r="AE35" s="189">
        <v>1</v>
      </c>
      <c r="AF35" s="190" t="s">
        <v>1013</v>
      </c>
      <c r="AG35" s="190" t="s">
        <v>1013</v>
      </c>
      <c r="AH35" s="189">
        <v>1</v>
      </c>
      <c r="AI35" s="190" t="s">
        <v>1013</v>
      </c>
      <c r="AJ35" s="190" t="s">
        <v>1013</v>
      </c>
      <c r="AK35" s="189">
        <v>1</v>
      </c>
      <c r="AL35" s="190" t="s">
        <v>1013</v>
      </c>
      <c r="AM35" s="190" t="s">
        <v>1013</v>
      </c>
      <c r="AN35" s="189">
        <v>1</v>
      </c>
      <c r="AO35" s="190" t="s">
        <v>1013</v>
      </c>
      <c r="AP35" s="190" t="s">
        <v>1013</v>
      </c>
      <c r="AQ35" s="189">
        <v>1</v>
      </c>
      <c r="AR35" s="190" t="s">
        <v>1013</v>
      </c>
      <c r="AS35" s="190" t="s">
        <v>1013</v>
      </c>
      <c r="AT35" s="189">
        <v>1</v>
      </c>
      <c r="AU35" s="190" t="s">
        <v>1013</v>
      </c>
      <c r="AV35" s="190" t="s">
        <v>1013</v>
      </c>
      <c r="AW35" s="189">
        <v>1</v>
      </c>
      <c r="AX35" s="190" t="s">
        <v>1013</v>
      </c>
      <c r="AY35" s="190" t="s">
        <v>1013</v>
      </c>
      <c r="AZ35" s="189">
        <v>1</v>
      </c>
      <c r="BA35" s="190" t="s">
        <v>1013</v>
      </c>
      <c r="BB35" s="190" t="s">
        <v>1013</v>
      </c>
      <c r="BC35" s="189">
        <v>1</v>
      </c>
      <c r="BD35" s="190" t="s">
        <v>1013</v>
      </c>
      <c r="BE35" s="190" t="s">
        <v>1013</v>
      </c>
      <c r="BF35" s="189">
        <v>1</v>
      </c>
      <c r="BG35" s="190" t="s">
        <v>1013</v>
      </c>
      <c r="BH35" s="190" t="s">
        <v>1013</v>
      </c>
      <c r="BI35" s="189">
        <v>1</v>
      </c>
      <c r="BJ35" s="190" t="s">
        <v>1013</v>
      </c>
      <c r="BK35" s="190" t="s">
        <v>1013</v>
      </c>
      <c r="BL35" s="189">
        <v>1</v>
      </c>
      <c r="BM35" s="190" t="s">
        <v>1013</v>
      </c>
      <c r="BN35" s="190" t="s">
        <v>1013</v>
      </c>
      <c r="BO35" s="189">
        <v>1</v>
      </c>
      <c r="BP35" s="190" t="s">
        <v>1013</v>
      </c>
      <c r="BQ35" s="190" t="s">
        <v>1013</v>
      </c>
      <c r="BR35" s="189">
        <v>1</v>
      </c>
      <c r="BS35" s="190" t="s">
        <v>1013</v>
      </c>
      <c r="BT35" s="190" t="s">
        <v>1013</v>
      </c>
      <c r="BU35" s="189">
        <v>1</v>
      </c>
      <c r="BV35" s="190" t="s">
        <v>1013</v>
      </c>
      <c r="BW35" s="190" t="s">
        <v>1013</v>
      </c>
      <c r="BX35" s="189">
        <v>1</v>
      </c>
      <c r="BY35" s="190" t="s">
        <v>1013</v>
      </c>
      <c r="BZ35" s="190" t="s">
        <v>1013</v>
      </c>
      <c r="CA35" s="189">
        <v>1</v>
      </c>
      <c r="CB35" s="190" t="s">
        <v>1013</v>
      </c>
      <c r="CC35" s="190" t="s">
        <v>1013</v>
      </c>
      <c r="CD35" s="189">
        <v>1</v>
      </c>
      <c r="CE35" s="190" t="s">
        <v>1013</v>
      </c>
      <c r="CF35" s="190" t="s">
        <v>1013</v>
      </c>
      <c r="CG35" s="189">
        <v>1</v>
      </c>
      <c r="CH35" s="190" t="s">
        <v>1013</v>
      </c>
      <c r="CI35" s="190" t="s">
        <v>1013</v>
      </c>
      <c r="CJ35" s="189">
        <v>1</v>
      </c>
      <c r="CK35" s="190" t="s">
        <v>1013</v>
      </c>
      <c r="CL35" s="190" t="s">
        <v>1013</v>
      </c>
      <c r="CM35" s="189">
        <v>1</v>
      </c>
      <c r="CN35" s="190" t="s">
        <v>1013</v>
      </c>
      <c r="CO35" s="190" t="s">
        <v>1013</v>
      </c>
      <c r="CP35" s="189">
        <v>1</v>
      </c>
      <c r="CQ35" s="190" t="s">
        <v>1013</v>
      </c>
      <c r="CR35" s="190" t="s">
        <v>1013</v>
      </c>
      <c r="CS35" s="189">
        <v>1</v>
      </c>
      <c r="CT35" s="190" t="s">
        <v>1013</v>
      </c>
      <c r="CU35" s="190" t="s">
        <v>1013</v>
      </c>
      <c r="CV35" s="189">
        <v>1</v>
      </c>
      <c r="CW35" s="190" t="s">
        <v>1013</v>
      </c>
      <c r="CX35" s="190" t="s">
        <v>1013</v>
      </c>
      <c r="CY35" s="189">
        <v>1</v>
      </c>
      <c r="CZ35" s="190" t="s">
        <v>1013</v>
      </c>
      <c r="DA35" s="190" t="s">
        <v>1013</v>
      </c>
      <c r="DB35" s="189">
        <v>1</v>
      </c>
      <c r="DC35" s="190" t="s">
        <v>1013</v>
      </c>
      <c r="DD35" s="190" t="s">
        <v>1013</v>
      </c>
      <c r="DE35" s="189">
        <v>1</v>
      </c>
      <c r="DF35" s="190" t="s">
        <v>1013</v>
      </c>
      <c r="DG35" s="190" t="s">
        <v>1013</v>
      </c>
      <c r="DH35" s="189">
        <v>1</v>
      </c>
      <c r="DI35" s="190" t="s">
        <v>1013</v>
      </c>
      <c r="DJ35" s="190" t="s">
        <v>1013</v>
      </c>
      <c r="DK35" s="189">
        <v>1</v>
      </c>
      <c r="DL35" s="190" t="s">
        <v>1013</v>
      </c>
      <c r="DM35" s="190" t="s">
        <v>1013</v>
      </c>
      <c r="DN35" s="189">
        <v>1</v>
      </c>
      <c r="DO35" s="190" t="s">
        <v>1013</v>
      </c>
      <c r="DP35" s="190" t="s">
        <v>1013</v>
      </c>
      <c r="DQ35" s="189">
        <v>1</v>
      </c>
      <c r="DR35" s="190" t="s">
        <v>1013</v>
      </c>
      <c r="DS35" s="190" t="s">
        <v>1013</v>
      </c>
      <c r="DT35" s="189">
        <v>1</v>
      </c>
      <c r="DU35" s="190" t="s">
        <v>1013</v>
      </c>
      <c r="DV35" s="190" t="s">
        <v>1013</v>
      </c>
      <c r="DW35" s="189">
        <v>1</v>
      </c>
      <c r="DX35" s="190" t="s">
        <v>1013</v>
      </c>
      <c r="DY35" s="190" t="s">
        <v>1013</v>
      </c>
      <c r="DZ35" s="189">
        <v>1</v>
      </c>
      <c r="EA35" s="190" t="s">
        <v>1013</v>
      </c>
      <c r="EB35" s="190" t="s">
        <v>1013</v>
      </c>
      <c r="EC35" s="189">
        <v>1</v>
      </c>
      <c r="ED35" s="190" t="s">
        <v>1013</v>
      </c>
      <c r="EE35" s="190" t="s">
        <v>1013</v>
      </c>
      <c r="EF35" s="189">
        <v>1</v>
      </c>
      <c r="EG35" s="190" t="s">
        <v>1013</v>
      </c>
      <c r="EH35" s="190" t="s">
        <v>1013</v>
      </c>
      <c r="EI35" s="189">
        <v>1</v>
      </c>
      <c r="EJ35" s="190" t="s">
        <v>1013</v>
      </c>
      <c r="EK35" s="190" t="s">
        <v>1013</v>
      </c>
      <c r="EL35" s="189">
        <v>1</v>
      </c>
      <c r="EM35" s="190" t="s">
        <v>1013</v>
      </c>
      <c r="EN35" s="190" t="s">
        <v>1013</v>
      </c>
      <c r="EO35" s="189">
        <v>1</v>
      </c>
      <c r="EP35" s="190" t="s">
        <v>1013</v>
      </c>
      <c r="EQ35" s="190" t="s">
        <v>1013</v>
      </c>
      <c r="ER35" s="189">
        <v>1</v>
      </c>
      <c r="ES35" s="190" t="s">
        <v>1013</v>
      </c>
      <c r="ET35" s="190" t="s">
        <v>1013</v>
      </c>
    </row>
    <row r="36" spans="1:150" x14ac:dyDescent="0.25">
      <c r="A36" s="1"/>
      <c r="B36" s="188" t="s">
        <v>2485</v>
      </c>
      <c r="C36" s="188" t="s">
        <v>115</v>
      </c>
      <c r="D36" s="188" t="s">
        <v>2473</v>
      </c>
      <c r="E36" s="188" t="s">
        <v>2486</v>
      </c>
      <c r="F36" s="188" t="s">
        <v>2487</v>
      </c>
      <c r="G36" s="189">
        <v>1</v>
      </c>
      <c r="H36" s="190" t="s">
        <v>1013</v>
      </c>
      <c r="I36" s="190" t="s">
        <v>1013</v>
      </c>
      <c r="J36" s="189">
        <v>1</v>
      </c>
      <c r="K36" s="190" t="s">
        <v>1013</v>
      </c>
      <c r="L36" s="190" t="s">
        <v>1013</v>
      </c>
      <c r="M36" s="189">
        <v>1</v>
      </c>
      <c r="N36" s="190" t="s">
        <v>1013</v>
      </c>
      <c r="O36" s="190" t="s">
        <v>1013</v>
      </c>
      <c r="P36" s="189">
        <v>1</v>
      </c>
      <c r="Q36" s="190" t="s">
        <v>1013</v>
      </c>
      <c r="R36" s="190" t="s">
        <v>1013</v>
      </c>
      <c r="S36" s="189">
        <v>1</v>
      </c>
      <c r="T36" s="190" t="s">
        <v>1013</v>
      </c>
      <c r="U36" s="190" t="s">
        <v>1013</v>
      </c>
      <c r="V36" s="189">
        <v>1</v>
      </c>
      <c r="W36" s="190" t="s">
        <v>1013</v>
      </c>
      <c r="X36" s="190" t="s">
        <v>1013</v>
      </c>
      <c r="Y36" s="189">
        <v>1</v>
      </c>
      <c r="Z36" s="190" t="s">
        <v>1013</v>
      </c>
      <c r="AA36" s="190" t="s">
        <v>1013</v>
      </c>
      <c r="AB36" s="189">
        <v>1</v>
      </c>
      <c r="AC36" s="190" t="s">
        <v>1013</v>
      </c>
      <c r="AD36" s="190" t="s">
        <v>1013</v>
      </c>
      <c r="AE36" s="189">
        <v>1</v>
      </c>
      <c r="AF36" s="190" t="s">
        <v>1013</v>
      </c>
      <c r="AG36" s="190" t="s">
        <v>1013</v>
      </c>
      <c r="AH36" s="189">
        <v>1</v>
      </c>
      <c r="AI36" s="190" t="s">
        <v>1013</v>
      </c>
      <c r="AJ36" s="190" t="s">
        <v>1013</v>
      </c>
      <c r="AK36" s="189">
        <v>1</v>
      </c>
      <c r="AL36" s="190" t="s">
        <v>1013</v>
      </c>
      <c r="AM36" s="190" t="s">
        <v>1013</v>
      </c>
      <c r="AN36" s="189">
        <v>1</v>
      </c>
      <c r="AO36" s="190" t="s">
        <v>1013</v>
      </c>
      <c r="AP36" s="190" t="s">
        <v>1013</v>
      </c>
      <c r="AQ36" s="189">
        <v>1</v>
      </c>
      <c r="AR36" s="190" t="s">
        <v>1013</v>
      </c>
      <c r="AS36" s="190" t="s">
        <v>1013</v>
      </c>
      <c r="AT36" s="189">
        <v>1</v>
      </c>
      <c r="AU36" s="190" t="s">
        <v>1013</v>
      </c>
      <c r="AV36" s="190" t="s">
        <v>1013</v>
      </c>
      <c r="AW36" s="189">
        <v>1</v>
      </c>
      <c r="AX36" s="190" t="s">
        <v>1013</v>
      </c>
      <c r="AY36" s="190" t="s">
        <v>1013</v>
      </c>
      <c r="AZ36" s="189">
        <v>1</v>
      </c>
      <c r="BA36" s="190" t="s">
        <v>1013</v>
      </c>
      <c r="BB36" s="190" t="s">
        <v>1013</v>
      </c>
      <c r="BC36" s="189">
        <v>1</v>
      </c>
      <c r="BD36" s="190" t="s">
        <v>1013</v>
      </c>
      <c r="BE36" s="190" t="s">
        <v>1013</v>
      </c>
      <c r="BF36" s="189">
        <v>1</v>
      </c>
      <c r="BG36" s="190" t="s">
        <v>1013</v>
      </c>
      <c r="BH36" s="190" t="s">
        <v>1013</v>
      </c>
      <c r="BI36" s="189">
        <v>1</v>
      </c>
      <c r="BJ36" s="190" t="s">
        <v>1013</v>
      </c>
      <c r="BK36" s="190" t="s">
        <v>1013</v>
      </c>
      <c r="BL36" s="189">
        <v>1</v>
      </c>
      <c r="BM36" s="190" t="s">
        <v>1013</v>
      </c>
      <c r="BN36" s="190" t="s">
        <v>1013</v>
      </c>
      <c r="BO36" s="189">
        <v>1</v>
      </c>
      <c r="BP36" s="190" t="s">
        <v>1013</v>
      </c>
      <c r="BQ36" s="190" t="s">
        <v>1013</v>
      </c>
      <c r="BR36" s="189">
        <v>1</v>
      </c>
      <c r="BS36" s="190" t="s">
        <v>1013</v>
      </c>
      <c r="BT36" s="190" t="s">
        <v>1013</v>
      </c>
      <c r="BU36" s="189">
        <v>1</v>
      </c>
      <c r="BV36" s="190" t="s">
        <v>1013</v>
      </c>
      <c r="BW36" s="190" t="s">
        <v>1013</v>
      </c>
      <c r="BX36" s="189">
        <v>1</v>
      </c>
      <c r="BY36" s="190" t="s">
        <v>1013</v>
      </c>
      <c r="BZ36" s="190" t="s">
        <v>1013</v>
      </c>
      <c r="CA36" s="189">
        <v>1</v>
      </c>
      <c r="CB36" s="190" t="s">
        <v>1013</v>
      </c>
      <c r="CC36" s="190" t="s">
        <v>1013</v>
      </c>
      <c r="CD36" s="189">
        <v>1</v>
      </c>
      <c r="CE36" s="190" t="s">
        <v>1013</v>
      </c>
      <c r="CF36" s="190" t="s">
        <v>1013</v>
      </c>
      <c r="CG36" s="189">
        <v>1</v>
      </c>
      <c r="CH36" s="190" t="s">
        <v>1013</v>
      </c>
      <c r="CI36" s="190" t="s">
        <v>1013</v>
      </c>
      <c r="CJ36" s="189">
        <v>1</v>
      </c>
      <c r="CK36" s="190" t="s">
        <v>1013</v>
      </c>
      <c r="CL36" s="190" t="s">
        <v>1013</v>
      </c>
      <c r="CM36" s="189">
        <v>1</v>
      </c>
      <c r="CN36" s="190" t="s">
        <v>1013</v>
      </c>
      <c r="CO36" s="190" t="s">
        <v>1013</v>
      </c>
      <c r="CP36" s="189">
        <v>1</v>
      </c>
      <c r="CQ36" s="190" t="s">
        <v>1013</v>
      </c>
      <c r="CR36" s="190" t="s">
        <v>1013</v>
      </c>
      <c r="CS36" s="189">
        <v>1</v>
      </c>
      <c r="CT36" s="190" t="s">
        <v>1013</v>
      </c>
      <c r="CU36" s="190" t="s">
        <v>1013</v>
      </c>
      <c r="CV36" s="189">
        <v>1</v>
      </c>
      <c r="CW36" s="190" t="s">
        <v>1013</v>
      </c>
      <c r="CX36" s="190" t="s">
        <v>1013</v>
      </c>
      <c r="CY36" s="189">
        <v>1</v>
      </c>
      <c r="CZ36" s="190" t="s">
        <v>1013</v>
      </c>
      <c r="DA36" s="190" t="s">
        <v>1013</v>
      </c>
      <c r="DB36" s="189">
        <v>1</v>
      </c>
      <c r="DC36" s="190" t="s">
        <v>1013</v>
      </c>
      <c r="DD36" s="190" t="s">
        <v>1013</v>
      </c>
      <c r="DE36" s="189">
        <v>1</v>
      </c>
      <c r="DF36" s="190" t="s">
        <v>1013</v>
      </c>
      <c r="DG36" s="190" t="s">
        <v>1013</v>
      </c>
      <c r="DH36" s="189">
        <v>1</v>
      </c>
      <c r="DI36" s="190" t="s">
        <v>1013</v>
      </c>
      <c r="DJ36" s="190" t="s">
        <v>1013</v>
      </c>
      <c r="DK36" s="189">
        <v>1</v>
      </c>
      <c r="DL36" s="190" t="s">
        <v>1013</v>
      </c>
      <c r="DM36" s="190" t="s">
        <v>1013</v>
      </c>
      <c r="DN36" s="189">
        <v>1</v>
      </c>
      <c r="DO36" s="190" t="s">
        <v>1013</v>
      </c>
      <c r="DP36" s="190" t="s">
        <v>1013</v>
      </c>
      <c r="DQ36" s="189">
        <v>1</v>
      </c>
      <c r="DR36" s="190" t="s">
        <v>1013</v>
      </c>
      <c r="DS36" s="190" t="s">
        <v>1013</v>
      </c>
      <c r="DT36" s="189">
        <v>1</v>
      </c>
      <c r="DU36" s="190" t="s">
        <v>1013</v>
      </c>
      <c r="DV36" s="190" t="s">
        <v>1013</v>
      </c>
      <c r="DW36" s="189">
        <v>1</v>
      </c>
      <c r="DX36" s="190" t="s">
        <v>1013</v>
      </c>
      <c r="DY36" s="190" t="s">
        <v>1013</v>
      </c>
      <c r="DZ36" s="189">
        <v>1</v>
      </c>
      <c r="EA36" s="190" t="s">
        <v>1013</v>
      </c>
      <c r="EB36" s="190" t="s">
        <v>1013</v>
      </c>
      <c r="EC36" s="189">
        <v>1</v>
      </c>
      <c r="ED36" s="190" t="s">
        <v>1013</v>
      </c>
      <c r="EE36" s="190" t="s">
        <v>1013</v>
      </c>
      <c r="EF36" s="189">
        <v>1</v>
      </c>
      <c r="EG36" s="190" t="s">
        <v>1013</v>
      </c>
      <c r="EH36" s="190" t="s">
        <v>1013</v>
      </c>
      <c r="EI36" s="189">
        <v>1</v>
      </c>
      <c r="EJ36" s="190" t="s">
        <v>1013</v>
      </c>
      <c r="EK36" s="190" t="s">
        <v>1013</v>
      </c>
      <c r="EL36" s="189">
        <v>1</v>
      </c>
      <c r="EM36" s="190" t="s">
        <v>1013</v>
      </c>
      <c r="EN36" s="190" t="s">
        <v>1013</v>
      </c>
      <c r="EO36" s="189">
        <v>1</v>
      </c>
      <c r="EP36" s="190" t="s">
        <v>1013</v>
      </c>
      <c r="EQ36" s="190" t="s">
        <v>1013</v>
      </c>
      <c r="ER36" s="189">
        <v>1</v>
      </c>
      <c r="ES36" s="190" t="s">
        <v>1013</v>
      </c>
      <c r="ET36" s="190" t="s">
        <v>1013</v>
      </c>
    </row>
    <row r="37" spans="1:150" x14ac:dyDescent="0.25">
      <c r="A37" s="1"/>
      <c r="B37" s="188" t="s">
        <v>2488</v>
      </c>
      <c r="C37" s="188" t="s">
        <v>115</v>
      </c>
      <c r="D37" s="188" t="s">
        <v>2473</v>
      </c>
      <c r="E37" s="188" t="s">
        <v>2489</v>
      </c>
      <c r="F37" s="188" t="s">
        <v>2490</v>
      </c>
      <c r="G37" s="189">
        <v>1</v>
      </c>
      <c r="H37" s="190" t="s">
        <v>1013</v>
      </c>
      <c r="I37" s="190" t="s">
        <v>1013</v>
      </c>
      <c r="J37" s="189">
        <v>1</v>
      </c>
      <c r="K37" s="190" t="s">
        <v>1013</v>
      </c>
      <c r="L37" s="190" t="s">
        <v>1013</v>
      </c>
      <c r="M37" s="189">
        <v>1</v>
      </c>
      <c r="N37" s="190" t="s">
        <v>1013</v>
      </c>
      <c r="O37" s="190" t="s">
        <v>1013</v>
      </c>
      <c r="P37" s="189">
        <v>1</v>
      </c>
      <c r="Q37" s="190" t="s">
        <v>1013</v>
      </c>
      <c r="R37" s="190" t="s">
        <v>1013</v>
      </c>
      <c r="S37" s="189">
        <v>1</v>
      </c>
      <c r="T37" s="190" t="s">
        <v>1013</v>
      </c>
      <c r="U37" s="190" t="s">
        <v>1013</v>
      </c>
      <c r="V37" s="189">
        <v>1</v>
      </c>
      <c r="W37" s="190" t="s">
        <v>1013</v>
      </c>
      <c r="X37" s="190" t="s">
        <v>1013</v>
      </c>
      <c r="Y37" s="189">
        <v>1</v>
      </c>
      <c r="Z37" s="190" t="s">
        <v>1013</v>
      </c>
      <c r="AA37" s="190" t="s">
        <v>1013</v>
      </c>
      <c r="AB37" s="189">
        <v>1</v>
      </c>
      <c r="AC37" s="190" t="s">
        <v>1013</v>
      </c>
      <c r="AD37" s="190" t="s">
        <v>1013</v>
      </c>
      <c r="AE37" s="189">
        <v>1</v>
      </c>
      <c r="AF37" s="190" t="s">
        <v>1013</v>
      </c>
      <c r="AG37" s="190" t="s">
        <v>1013</v>
      </c>
      <c r="AH37" s="189">
        <v>1</v>
      </c>
      <c r="AI37" s="190" t="s">
        <v>1013</v>
      </c>
      <c r="AJ37" s="190" t="s">
        <v>1013</v>
      </c>
      <c r="AK37" s="189">
        <v>1</v>
      </c>
      <c r="AL37" s="190" t="s">
        <v>1013</v>
      </c>
      <c r="AM37" s="190" t="s">
        <v>1013</v>
      </c>
      <c r="AN37" s="189">
        <v>1</v>
      </c>
      <c r="AO37" s="190" t="s">
        <v>1013</v>
      </c>
      <c r="AP37" s="190" t="s">
        <v>1013</v>
      </c>
      <c r="AQ37" s="189">
        <v>1</v>
      </c>
      <c r="AR37" s="190" t="s">
        <v>1013</v>
      </c>
      <c r="AS37" s="190" t="s">
        <v>1013</v>
      </c>
      <c r="AT37" s="189">
        <v>1</v>
      </c>
      <c r="AU37" s="190" t="s">
        <v>1013</v>
      </c>
      <c r="AV37" s="190" t="s">
        <v>1013</v>
      </c>
      <c r="AW37" s="189">
        <v>1</v>
      </c>
      <c r="AX37" s="190" t="s">
        <v>1013</v>
      </c>
      <c r="AY37" s="190" t="s">
        <v>1013</v>
      </c>
      <c r="AZ37" s="189">
        <v>1</v>
      </c>
      <c r="BA37" s="190" t="s">
        <v>1013</v>
      </c>
      <c r="BB37" s="190" t="s">
        <v>1013</v>
      </c>
      <c r="BC37" s="189">
        <v>1</v>
      </c>
      <c r="BD37" s="190" t="s">
        <v>1013</v>
      </c>
      <c r="BE37" s="190" t="s">
        <v>1013</v>
      </c>
      <c r="BF37" s="189">
        <v>1</v>
      </c>
      <c r="BG37" s="190" t="s">
        <v>1013</v>
      </c>
      <c r="BH37" s="190" t="s">
        <v>1013</v>
      </c>
      <c r="BI37" s="189">
        <v>1</v>
      </c>
      <c r="BJ37" s="190" t="s">
        <v>1013</v>
      </c>
      <c r="BK37" s="190" t="s">
        <v>1013</v>
      </c>
      <c r="BL37" s="189">
        <v>1</v>
      </c>
      <c r="BM37" s="190" t="s">
        <v>1013</v>
      </c>
      <c r="BN37" s="190" t="s">
        <v>1013</v>
      </c>
      <c r="BO37" s="189">
        <v>1</v>
      </c>
      <c r="BP37" s="190" t="s">
        <v>1013</v>
      </c>
      <c r="BQ37" s="190" t="s">
        <v>1013</v>
      </c>
      <c r="BR37" s="189">
        <v>1</v>
      </c>
      <c r="BS37" s="190" t="s">
        <v>1013</v>
      </c>
      <c r="BT37" s="190" t="s">
        <v>1013</v>
      </c>
      <c r="BU37" s="189">
        <v>1</v>
      </c>
      <c r="BV37" s="190" t="s">
        <v>1013</v>
      </c>
      <c r="BW37" s="190" t="s">
        <v>1013</v>
      </c>
      <c r="BX37" s="189">
        <v>1</v>
      </c>
      <c r="BY37" s="190" t="s">
        <v>1013</v>
      </c>
      <c r="BZ37" s="190" t="s">
        <v>1013</v>
      </c>
      <c r="CA37" s="189">
        <v>1</v>
      </c>
      <c r="CB37" s="190" t="s">
        <v>1013</v>
      </c>
      <c r="CC37" s="190" t="s">
        <v>1013</v>
      </c>
      <c r="CD37" s="189">
        <v>1</v>
      </c>
      <c r="CE37" s="190" t="s">
        <v>1013</v>
      </c>
      <c r="CF37" s="190" t="s">
        <v>1013</v>
      </c>
      <c r="CG37" s="189">
        <v>1</v>
      </c>
      <c r="CH37" s="190" t="s">
        <v>1013</v>
      </c>
      <c r="CI37" s="190" t="s">
        <v>1013</v>
      </c>
      <c r="CJ37" s="189">
        <v>1</v>
      </c>
      <c r="CK37" s="190" t="s">
        <v>1013</v>
      </c>
      <c r="CL37" s="190" t="s">
        <v>1013</v>
      </c>
      <c r="CM37" s="189">
        <v>1</v>
      </c>
      <c r="CN37" s="190" t="s">
        <v>1013</v>
      </c>
      <c r="CO37" s="190" t="s">
        <v>1013</v>
      </c>
      <c r="CP37" s="189">
        <v>1</v>
      </c>
      <c r="CQ37" s="190" t="s">
        <v>1013</v>
      </c>
      <c r="CR37" s="190" t="s">
        <v>1013</v>
      </c>
      <c r="CS37" s="189">
        <v>1</v>
      </c>
      <c r="CT37" s="190" t="s">
        <v>1013</v>
      </c>
      <c r="CU37" s="190" t="s">
        <v>1013</v>
      </c>
      <c r="CV37" s="189">
        <v>1</v>
      </c>
      <c r="CW37" s="190" t="s">
        <v>1013</v>
      </c>
      <c r="CX37" s="190" t="s">
        <v>1013</v>
      </c>
      <c r="CY37" s="189">
        <v>1</v>
      </c>
      <c r="CZ37" s="190" t="s">
        <v>1013</v>
      </c>
      <c r="DA37" s="190" t="s">
        <v>1013</v>
      </c>
      <c r="DB37" s="189">
        <v>1</v>
      </c>
      <c r="DC37" s="190" t="s">
        <v>1013</v>
      </c>
      <c r="DD37" s="190" t="s">
        <v>1013</v>
      </c>
      <c r="DE37" s="189">
        <v>1</v>
      </c>
      <c r="DF37" s="190" t="s">
        <v>1013</v>
      </c>
      <c r="DG37" s="190" t="s">
        <v>1013</v>
      </c>
      <c r="DH37" s="189">
        <v>1</v>
      </c>
      <c r="DI37" s="190" t="s">
        <v>1013</v>
      </c>
      <c r="DJ37" s="190" t="s">
        <v>1013</v>
      </c>
      <c r="DK37" s="189">
        <v>1</v>
      </c>
      <c r="DL37" s="190" t="s">
        <v>1013</v>
      </c>
      <c r="DM37" s="190" t="s">
        <v>1013</v>
      </c>
      <c r="DN37" s="189">
        <v>1</v>
      </c>
      <c r="DO37" s="190" t="s">
        <v>1013</v>
      </c>
      <c r="DP37" s="190" t="s">
        <v>1013</v>
      </c>
      <c r="DQ37" s="189">
        <v>1</v>
      </c>
      <c r="DR37" s="190" t="s">
        <v>1013</v>
      </c>
      <c r="DS37" s="190" t="s">
        <v>1013</v>
      </c>
      <c r="DT37" s="189">
        <v>1</v>
      </c>
      <c r="DU37" s="190" t="s">
        <v>1013</v>
      </c>
      <c r="DV37" s="190" t="s">
        <v>1013</v>
      </c>
      <c r="DW37" s="189">
        <v>1</v>
      </c>
      <c r="DX37" s="190" t="s">
        <v>1013</v>
      </c>
      <c r="DY37" s="190" t="s">
        <v>1013</v>
      </c>
      <c r="DZ37" s="189">
        <v>1</v>
      </c>
      <c r="EA37" s="190" t="s">
        <v>1013</v>
      </c>
      <c r="EB37" s="190" t="s">
        <v>1013</v>
      </c>
      <c r="EC37" s="189">
        <v>1</v>
      </c>
      <c r="ED37" s="190" t="s">
        <v>1013</v>
      </c>
      <c r="EE37" s="190" t="s">
        <v>1013</v>
      </c>
      <c r="EF37" s="189">
        <v>1</v>
      </c>
      <c r="EG37" s="190" t="s">
        <v>1013</v>
      </c>
      <c r="EH37" s="190" t="s">
        <v>1013</v>
      </c>
      <c r="EI37" s="189">
        <v>1</v>
      </c>
      <c r="EJ37" s="190" t="s">
        <v>1013</v>
      </c>
      <c r="EK37" s="190" t="s">
        <v>1013</v>
      </c>
      <c r="EL37" s="189">
        <v>1</v>
      </c>
      <c r="EM37" s="190" t="s">
        <v>1013</v>
      </c>
      <c r="EN37" s="190" t="s">
        <v>1013</v>
      </c>
      <c r="EO37" s="189">
        <v>1</v>
      </c>
      <c r="EP37" s="190" t="s">
        <v>1013</v>
      </c>
      <c r="EQ37" s="190" t="s">
        <v>1013</v>
      </c>
      <c r="ER37" s="189">
        <v>1</v>
      </c>
      <c r="ES37" s="190" t="s">
        <v>1013</v>
      </c>
      <c r="ET37" s="190" t="s">
        <v>1013</v>
      </c>
    </row>
    <row r="38" spans="1:150" x14ac:dyDescent="0.25">
      <c r="A38" s="1"/>
      <c r="B38" s="188" t="s">
        <v>2491</v>
      </c>
      <c r="C38" s="188" t="s">
        <v>115</v>
      </c>
      <c r="D38" s="188" t="s">
        <v>2473</v>
      </c>
      <c r="E38" s="188" t="s">
        <v>2492</v>
      </c>
      <c r="F38" s="188" t="s">
        <v>2493</v>
      </c>
      <c r="G38" s="189">
        <v>1</v>
      </c>
      <c r="H38" s="190" t="s">
        <v>1013</v>
      </c>
      <c r="I38" s="190" t="s">
        <v>1013</v>
      </c>
      <c r="J38" s="189">
        <v>1</v>
      </c>
      <c r="K38" s="190" t="s">
        <v>1013</v>
      </c>
      <c r="L38" s="190" t="s">
        <v>1013</v>
      </c>
      <c r="M38" s="189">
        <v>1</v>
      </c>
      <c r="N38" s="190" t="s">
        <v>1013</v>
      </c>
      <c r="O38" s="190" t="s">
        <v>1013</v>
      </c>
      <c r="P38" s="189">
        <v>1</v>
      </c>
      <c r="Q38" s="190" t="s">
        <v>1013</v>
      </c>
      <c r="R38" s="190" t="s">
        <v>1013</v>
      </c>
      <c r="S38" s="189">
        <v>1</v>
      </c>
      <c r="T38" s="190" t="s">
        <v>1013</v>
      </c>
      <c r="U38" s="190" t="s">
        <v>1013</v>
      </c>
      <c r="V38" s="189">
        <v>1</v>
      </c>
      <c r="W38" s="190" t="s">
        <v>1013</v>
      </c>
      <c r="X38" s="190" t="s">
        <v>1013</v>
      </c>
      <c r="Y38" s="189">
        <v>1</v>
      </c>
      <c r="Z38" s="190" t="s">
        <v>1013</v>
      </c>
      <c r="AA38" s="190" t="s">
        <v>1013</v>
      </c>
      <c r="AB38" s="189">
        <v>1</v>
      </c>
      <c r="AC38" s="190" t="s">
        <v>1013</v>
      </c>
      <c r="AD38" s="190" t="s">
        <v>1013</v>
      </c>
      <c r="AE38" s="189">
        <v>1</v>
      </c>
      <c r="AF38" s="190" t="s">
        <v>1013</v>
      </c>
      <c r="AG38" s="190" t="s">
        <v>1013</v>
      </c>
      <c r="AH38" s="189">
        <v>1</v>
      </c>
      <c r="AI38" s="190" t="s">
        <v>1013</v>
      </c>
      <c r="AJ38" s="190" t="s">
        <v>1013</v>
      </c>
      <c r="AK38" s="189">
        <v>1</v>
      </c>
      <c r="AL38" s="190" t="s">
        <v>1013</v>
      </c>
      <c r="AM38" s="190" t="s">
        <v>1013</v>
      </c>
      <c r="AN38" s="189">
        <v>1</v>
      </c>
      <c r="AO38" s="190" t="s">
        <v>1013</v>
      </c>
      <c r="AP38" s="190" t="s">
        <v>1013</v>
      </c>
      <c r="AQ38" s="189">
        <v>1</v>
      </c>
      <c r="AR38" s="190" t="s">
        <v>1013</v>
      </c>
      <c r="AS38" s="190" t="s">
        <v>1013</v>
      </c>
      <c r="AT38" s="189">
        <v>1</v>
      </c>
      <c r="AU38" s="190" t="s">
        <v>1013</v>
      </c>
      <c r="AV38" s="190" t="s">
        <v>1013</v>
      </c>
      <c r="AW38" s="189">
        <v>1</v>
      </c>
      <c r="AX38" s="190" t="s">
        <v>1013</v>
      </c>
      <c r="AY38" s="190" t="s">
        <v>1013</v>
      </c>
      <c r="AZ38" s="189">
        <v>1</v>
      </c>
      <c r="BA38" s="190" t="s">
        <v>1013</v>
      </c>
      <c r="BB38" s="190" t="s">
        <v>1013</v>
      </c>
      <c r="BC38" s="189">
        <v>1</v>
      </c>
      <c r="BD38" s="190" t="s">
        <v>1013</v>
      </c>
      <c r="BE38" s="190" t="s">
        <v>1013</v>
      </c>
      <c r="BF38" s="189">
        <v>1</v>
      </c>
      <c r="BG38" s="190" t="s">
        <v>1013</v>
      </c>
      <c r="BH38" s="190" t="s">
        <v>1013</v>
      </c>
      <c r="BI38" s="189">
        <v>1</v>
      </c>
      <c r="BJ38" s="190" t="s">
        <v>1013</v>
      </c>
      <c r="BK38" s="190" t="s">
        <v>1013</v>
      </c>
      <c r="BL38" s="189">
        <v>1</v>
      </c>
      <c r="BM38" s="190" t="s">
        <v>1013</v>
      </c>
      <c r="BN38" s="190" t="s">
        <v>1013</v>
      </c>
      <c r="BO38" s="189">
        <v>1</v>
      </c>
      <c r="BP38" s="190" t="s">
        <v>1013</v>
      </c>
      <c r="BQ38" s="190" t="s">
        <v>1013</v>
      </c>
      <c r="BR38" s="189">
        <v>1</v>
      </c>
      <c r="BS38" s="190" t="s">
        <v>1013</v>
      </c>
      <c r="BT38" s="190" t="s">
        <v>1013</v>
      </c>
      <c r="BU38" s="189">
        <v>1</v>
      </c>
      <c r="BV38" s="190" t="s">
        <v>1013</v>
      </c>
      <c r="BW38" s="190" t="s">
        <v>1013</v>
      </c>
      <c r="BX38" s="189">
        <v>1</v>
      </c>
      <c r="BY38" s="190" t="s">
        <v>1013</v>
      </c>
      <c r="BZ38" s="190" t="s">
        <v>1013</v>
      </c>
      <c r="CA38" s="189">
        <v>1</v>
      </c>
      <c r="CB38" s="190" t="s">
        <v>1013</v>
      </c>
      <c r="CC38" s="190" t="s">
        <v>1013</v>
      </c>
      <c r="CD38" s="189">
        <v>1</v>
      </c>
      <c r="CE38" s="190" t="s">
        <v>1013</v>
      </c>
      <c r="CF38" s="190" t="s">
        <v>1013</v>
      </c>
      <c r="CG38" s="189">
        <v>1</v>
      </c>
      <c r="CH38" s="190" t="s">
        <v>1013</v>
      </c>
      <c r="CI38" s="190" t="s">
        <v>1013</v>
      </c>
      <c r="CJ38" s="189">
        <v>1</v>
      </c>
      <c r="CK38" s="190" t="s">
        <v>1013</v>
      </c>
      <c r="CL38" s="190" t="s">
        <v>1013</v>
      </c>
      <c r="CM38" s="189">
        <v>1</v>
      </c>
      <c r="CN38" s="190" t="s">
        <v>1013</v>
      </c>
      <c r="CO38" s="190" t="s">
        <v>1013</v>
      </c>
      <c r="CP38" s="189">
        <v>1</v>
      </c>
      <c r="CQ38" s="190" t="s">
        <v>1013</v>
      </c>
      <c r="CR38" s="190" t="s">
        <v>1013</v>
      </c>
      <c r="CS38" s="189">
        <v>1</v>
      </c>
      <c r="CT38" s="190" t="s">
        <v>1013</v>
      </c>
      <c r="CU38" s="190" t="s">
        <v>1013</v>
      </c>
      <c r="CV38" s="189">
        <v>1</v>
      </c>
      <c r="CW38" s="190" t="s">
        <v>1013</v>
      </c>
      <c r="CX38" s="190" t="s">
        <v>1013</v>
      </c>
      <c r="CY38" s="189">
        <v>1</v>
      </c>
      <c r="CZ38" s="190" t="s">
        <v>1013</v>
      </c>
      <c r="DA38" s="190" t="s">
        <v>1013</v>
      </c>
      <c r="DB38" s="189">
        <v>1</v>
      </c>
      <c r="DC38" s="190" t="s">
        <v>1013</v>
      </c>
      <c r="DD38" s="190" t="s">
        <v>1013</v>
      </c>
      <c r="DE38" s="189">
        <v>1</v>
      </c>
      <c r="DF38" s="190" t="s">
        <v>1013</v>
      </c>
      <c r="DG38" s="190" t="s">
        <v>1013</v>
      </c>
      <c r="DH38" s="189">
        <v>1</v>
      </c>
      <c r="DI38" s="190" t="s">
        <v>1013</v>
      </c>
      <c r="DJ38" s="190" t="s">
        <v>1013</v>
      </c>
      <c r="DK38" s="189">
        <v>1</v>
      </c>
      <c r="DL38" s="190" t="s">
        <v>1013</v>
      </c>
      <c r="DM38" s="190" t="s">
        <v>1013</v>
      </c>
      <c r="DN38" s="189">
        <v>1</v>
      </c>
      <c r="DO38" s="190" t="s">
        <v>1013</v>
      </c>
      <c r="DP38" s="190" t="s">
        <v>1013</v>
      </c>
      <c r="DQ38" s="189">
        <v>1</v>
      </c>
      <c r="DR38" s="190" t="s">
        <v>1013</v>
      </c>
      <c r="DS38" s="190" t="s">
        <v>1013</v>
      </c>
      <c r="DT38" s="189">
        <v>1</v>
      </c>
      <c r="DU38" s="190" t="s">
        <v>1013</v>
      </c>
      <c r="DV38" s="190" t="s">
        <v>1013</v>
      </c>
      <c r="DW38" s="189">
        <v>1</v>
      </c>
      <c r="DX38" s="190" t="s">
        <v>1013</v>
      </c>
      <c r="DY38" s="190" t="s">
        <v>1013</v>
      </c>
      <c r="DZ38" s="189">
        <v>1</v>
      </c>
      <c r="EA38" s="190" t="s">
        <v>1013</v>
      </c>
      <c r="EB38" s="190" t="s">
        <v>1013</v>
      </c>
      <c r="EC38" s="189">
        <v>1</v>
      </c>
      <c r="ED38" s="190" t="s">
        <v>1013</v>
      </c>
      <c r="EE38" s="190" t="s">
        <v>1013</v>
      </c>
      <c r="EF38" s="189">
        <v>1</v>
      </c>
      <c r="EG38" s="190" t="s">
        <v>1013</v>
      </c>
      <c r="EH38" s="190" t="s">
        <v>1013</v>
      </c>
      <c r="EI38" s="189">
        <v>1</v>
      </c>
      <c r="EJ38" s="190" t="s">
        <v>1013</v>
      </c>
      <c r="EK38" s="190" t="s">
        <v>1013</v>
      </c>
      <c r="EL38" s="189">
        <v>1</v>
      </c>
      <c r="EM38" s="190" t="s">
        <v>1013</v>
      </c>
      <c r="EN38" s="190" t="s">
        <v>1013</v>
      </c>
      <c r="EO38" s="189">
        <v>1</v>
      </c>
      <c r="EP38" s="190" t="s">
        <v>1013</v>
      </c>
      <c r="EQ38" s="190" t="s">
        <v>1013</v>
      </c>
      <c r="ER38" s="189">
        <v>1</v>
      </c>
      <c r="ES38" s="190" t="s">
        <v>1013</v>
      </c>
      <c r="ET38" s="190" t="s">
        <v>1013</v>
      </c>
    </row>
    <row r="39" spans="1:150" x14ac:dyDescent="0.25">
      <c r="A39" s="1"/>
      <c r="B39" s="185" t="s">
        <v>2494</v>
      </c>
      <c r="C39" s="185" t="s">
        <v>115</v>
      </c>
      <c r="D39" s="185" t="s">
        <v>120</v>
      </c>
      <c r="E39" s="185" t="s">
        <v>2495</v>
      </c>
      <c r="F39" s="185" t="s">
        <v>2496</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25">
      <c r="A40" s="1"/>
      <c r="B40" s="188" t="s">
        <v>2497</v>
      </c>
      <c r="C40" s="188" t="s">
        <v>115</v>
      </c>
      <c r="D40" s="188" t="s">
        <v>120</v>
      </c>
      <c r="E40" s="188" t="s">
        <v>2498</v>
      </c>
      <c r="F40" s="188" t="s">
        <v>2499</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25">
      <c r="A41" s="1"/>
      <c r="B41" s="188" t="s">
        <v>2500</v>
      </c>
      <c r="C41" s="188" t="s">
        <v>115</v>
      </c>
      <c r="D41" s="188" t="s">
        <v>120</v>
      </c>
      <c r="E41" s="188" t="s">
        <v>2501</v>
      </c>
      <c r="F41" s="188" t="s">
        <v>2502</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25">
      <c r="A42" s="1"/>
      <c r="B42" s="188" t="s">
        <v>2503</v>
      </c>
      <c r="C42" s="188" t="s">
        <v>115</v>
      </c>
      <c r="D42" s="188" t="s">
        <v>120</v>
      </c>
      <c r="E42" s="188" t="s">
        <v>2504</v>
      </c>
      <c r="F42" s="188" t="s">
        <v>2505</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25">
      <c r="A43" s="1"/>
      <c r="B43" s="185" t="s">
        <v>2506</v>
      </c>
      <c r="C43" s="185" t="s">
        <v>148</v>
      </c>
      <c r="D43" s="185" t="s">
        <v>154</v>
      </c>
      <c r="E43" s="185" t="s">
        <v>2507</v>
      </c>
      <c r="F43" s="185" t="s">
        <v>2508</v>
      </c>
      <c r="G43" s="186">
        <v>1</v>
      </c>
      <c r="H43" s="186">
        <v>0</v>
      </c>
      <c r="I43" s="186">
        <v>0</v>
      </c>
      <c r="J43" s="186">
        <v>1</v>
      </c>
      <c r="K43" s="187">
        <v>6</v>
      </c>
      <c r="L43" s="186">
        <v>0</v>
      </c>
      <c r="M43" s="186">
        <v>1</v>
      </c>
      <c r="N43" s="187">
        <v>6</v>
      </c>
      <c r="O43" s="186">
        <v>0</v>
      </c>
      <c r="P43" s="186">
        <v>1</v>
      </c>
      <c r="Q43" s="187">
        <v>6</v>
      </c>
      <c r="R43" s="186">
        <v>0</v>
      </c>
      <c r="S43" s="186">
        <v>1</v>
      </c>
      <c r="T43" s="187">
        <v>6</v>
      </c>
      <c r="U43" s="186">
        <v>0</v>
      </c>
      <c r="V43" s="186">
        <v>1</v>
      </c>
      <c r="W43" s="187">
        <v>6</v>
      </c>
      <c r="X43" s="186">
        <v>0</v>
      </c>
      <c r="Y43" s="186">
        <v>1</v>
      </c>
      <c r="Z43" s="187">
        <v>6</v>
      </c>
      <c r="AA43" s="186">
        <v>0</v>
      </c>
      <c r="AB43" s="186">
        <v>1</v>
      </c>
      <c r="AC43" s="187">
        <v>6</v>
      </c>
      <c r="AD43" s="186">
        <v>0</v>
      </c>
      <c r="AE43" s="186">
        <v>1</v>
      </c>
      <c r="AF43" s="187">
        <v>6</v>
      </c>
      <c r="AG43" s="186">
        <v>0</v>
      </c>
      <c r="AH43" s="186">
        <v>1</v>
      </c>
      <c r="AI43" s="187">
        <v>6</v>
      </c>
      <c r="AJ43" s="186">
        <v>0</v>
      </c>
      <c r="AK43" s="186">
        <v>1</v>
      </c>
      <c r="AL43" s="187">
        <v>6</v>
      </c>
      <c r="AM43" s="186">
        <v>0</v>
      </c>
      <c r="AN43" s="186">
        <v>1</v>
      </c>
      <c r="AO43" s="187">
        <v>6</v>
      </c>
      <c r="AP43" s="186">
        <v>0</v>
      </c>
      <c r="AQ43" s="186">
        <v>1</v>
      </c>
      <c r="AR43" s="187">
        <v>61.0002</v>
      </c>
      <c r="AS43" s="186">
        <v>0</v>
      </c>
      <c r="AT43" s="186">
        <v>1</v>
      </c>
      <c r="AU43" s="187">
        <v>60.273400000000002</v>
      </c>
      <c r="AV43" s="186">
        <v>0</v>
      </c>
      <c r="AW43" s="186">
        <v>1</v>
      </c>
      <c r="AX43" s="187">
        <v>64.338700000000003</v>
      </c>
      <c r="AY43" s="186">
        <v>0</v>
      </c>
      <c r="AZ43" s="186">
        <v>1</v>
      </c>
      <c r="BA43" s="187">
        <v>59.911799999999999</v>
      </c>
      <c r="BB43" s="186">
        <v>0</v>
      </c>
      <c r="BC43" s="186">
        <v>1</v>
      </c>
      <c r="BD43" s="187">
        <v>61.716900000000003</v>
      </c>
      <c r="BE43" s="186">
        <v>0</v>
      </c>
      <c r="BF43" s="186">
        <v>1</v>
      </c>
      <c r="BG43" s="187">
        <v>61.724400000000003</v>
      </c>
      <c r="BH43" s="186">
        <v>0</v>
      </c>
      <c r="BI43" s="186">
        <v>1</v>
      </c>
      <c r="BJ43" s="187">
        <v>128.78829999999999</v>
      </c>
      <c r="BK43" s="186">
        <v>0</v>
      </c>
      <c r="BL43" s="186">
        <v>1</v>
      </c>
      <c r="BM43" s="187">
        <v>60.984999999999999</v>
      </c>
      <c r="BN43" s="186">
        <v>0</v>
      </c>
      <c r="BO43" s="186">
        <v>1</v>
      </c>
      <c r="BP43" s="187">
        <v>51.492400000000004</v>
      </c>
      <c r="BQ43" s="186">
        <v>0</v>
      </c>
      <c r="BR43" s="186">
        <v>1</v>
      </c>
      <c r="BS43" s="187">
        <v>49.991399999999999</v>
      </c>
      <c r="BT43" s="186">
        <v>0</v>
      </c>
      <c r="BU43" s="186">
        <v>1</v>
      </c>
      <c r="BV43" s="187">
        <v>62.693800000000003</v>
      </c>
      <c r="BW43" s="186">
        <v>0</v>
      </c>
      <c r="BX43" s="186">
        <v>1</v>
      </c>
      <c r="BY43" s="187">
        <v>114.4222</v>
      </c>
      <c r="BZ43" s="186">
        <v>0</v>
      </c>
      <c r="CA43" s="186">
        <v>1</v>
      </c>
      <c r="CB43" s="187">
        <v>115.5506</v>
      </c>
      <c r="CC43" s="186">
        <v>0</v>
      </c>
      <c r="CD43" s="186">
        <v>1</v>
      </c>
      <c r="CE43" s="187">
        <v>61.722900000000003</v>
      </c>
      <c r="CF43" s="186">
        <v>0</v>
      </c>
      <c r="CG43" s="186">
        <v>1</v>
      </c>
      <c r="CH43" s="187">
        <v>100.32340000000001</v>
      </c>
      <c r="CI43" s="186">
        <v>0</v>
      </c>
      <c r="CJ43" s="186">
        <v>1</v>
      </c>
      <c r="CK43" s="187">
        <v>117.3096</v>
      </c>
      <c r="CL43" s="186">
        <v>0</v>
      </c>
      <c r="CM43" s="186">
        <v>1</v>
      </c>
      <c r="CN43" s="187">
        <v>129.0984</v>
      </c>
      <c r="CO43" s="186">
        <v>0</v>
      </c>
      <c r="CP43" s="186">
        <v>1</v>
      </c>
      <c r="CQ43" s="187">
        <v>48.422400000000003</v>
      </c>
      <c r="CR43" s="186">
        <v>0</v>
      </c>
      <c r="CS43" s="186">
        <v>1</v>
      </c>
      <c r="CT43" s="187">
        <v>56.772100000000002</v>
      </c>
      <c r="CU43" s="186">
        <v>0</v>
      </c>
      <c r="CV43" s="186">
        <v>1</v>
      </c>
      <c r="CW43" s="187">
        <v>33.879399999999997</v>
      </c>
      <c r="CX43" s="187">
        <v>21.399799999999999</v>
      </c>
      <c r="CY43" s="186">
        <v>1</v>
      </c>
      <c r="CZ43" s="187">
        <v>34.855800000000002</v>
      </c>
      <c r="DA43" s="186">
        <v>0</v>
      </c>
      <c r="DB43" s="186">
        <v>1</v>
      </c>
      <c r="DC43" s="187">
        <v>64.549199999999999</v>
      </c>
      <c r="DD43" s="186">
        <v>0</v>
      </c>
      <c r="DE43" s="186">
        <v>1</v>
      </c>
      <c r="DF43" s="186">
        <v>0</v>
      </c>
      <c r="DG43" s="186">
        <v>0</v>
      </c>
      <c r="DH43" s="186">
        <v>1</v>
      </c>
      <c r="DI43" s="187">
        <v>98.488600000000005</v>
      </c>
      <c r="DJ43" s="186">
        <v>0</v>
      </c>
      <c r="DK43" s="186">
        <v>1</v>
      </c>
      <c r="DL43" s="187">
        <v>97.751900000000006</v>
      </c>
      <c r="DM43" s="186">
        <v>0</v>
      </c>
      <c r="DN43" s="186">
        <v>1</v>
      </c>
      <c r="DO43" s="187">
        <v>56.244399999999999</v>
      </c>
      <c r="DP43" s="186">
        <v>0</v>
      </c>
      <c r="DQ43" s="186">
        <v>1</v>
      </c>
      <c r="DR43" s="187">
        <v>89.436199999999999</v>
      </c>
      <c r="DS43" s="187">
        <v>18.7563</v>
      </c>
      <c r="DT43" s="186">
        <v>1</v>
      </c>
      <c r="DU43" s="187">
        <v>54.534100000000002</v>
      </c>
      <c r="DV43" s="186">
        <v>0</v>
      </c>
      <c r="DW43" s="186">
        <v>1</v>
      </c>
      <c r="DX43" s="187">
        <v>53.583500000000001</v>
      </c>
      <c r="DY43" s="187">
        <v>8.2530999999999999</v>
      </c>
      <c r="DZ43" s="186">
        <v>1</v>
      </c>
      <c r="EA43" s="187">
        <v>57.791499999999999</v>
      </c>
      <c r="EB43" s="187">
        <v>6.1524000000000001</v>
      </c>
      <c r="EC43" s="186">
        <v>1</v>
      </c>
      <c r="ED43" s="187">
        <v>30.827300000000001</v>
      </c>
      <c r="EE43" s="186">
        <v>0</v>
      </c>
      <c r="EF43" s="186">
        <v>1</v>
      </c>
      <c r="EG43" s="187">
        <v>78.292000000000002</v>
      </c>
      <c r="EH43" s="186">
        <v>0</v>
      </c>
      <c r="EI43" s="186">
        <v>1</v>
      </c>
      <c r="EJ43" s="187">
        <v>17.3369</v>
      </c>
      <c r="EK43" s="187">
        <v>33.7072</v>
      </c>
      <c r="EL43" s="186">
        <v>1</v>
      </c>
      <c r="EM43" s="187">
        <v>111.5475</v>
      </c>
      <c r="EN43" s="186">
        <v>0</v>
      </c>
      <c r="EO43" s="186">
        <v>1</v>
      </c>
      <c r="EP43" s="187">
        <v>43.901600000000002</v>
      </c>
      <c r="EQ43" s="186">
        <v>0</v>
      </c>
      <c r="ER43" s="186">
        <v>1</v>
      </c>
      <c r="ES43" s="187">
        <v>62.378999999999998</v>
      </c>
      <c r="ET43" s="186">
        <v>0</v>
      </c>
    </row>
    <row r="44" spans="1:150" x14ac:dyDescent="0.25">
      <c r="A44" s="1"/>
      <c r="B44" s="188" t="s">
        <v>2509</v>
      </c>
      <c r="C44" s="188" t="s">
        <v>148</v>
      </c>
      <c r="D44" s="188" t="s">
        <v>154</v>
      </c>
      <c r="E44" s="188" t="s">
        <v>2510</v>
      </c>
      <c r="F44" s="188" t="s">
        <v>2511</v>
      </c>
      <c r="G44" s="189">
        <v>1</v>
      </c>
      <c r="H44" s="189">
        <v>0</v>
      </c>
      <c r="I44" s="189">
        <v>0</v>
      </c>
      <c r="J44" s="189">
        <v>1</v>
      </c>
      <c r="K44" s="191">
        <v>6</v>
      </c>
      <c r="L44" s="189">
        <v>0</v>
      </c>
      <c r="M44" s="189">
        <v>1</v>
      </c>
      <c r="N44" s="191">
        <v>6</v>
      </c>
      <c r="O44" s="189">
        <v>0</v>
      </c>
      <c r="P44" s="189">
        <v>1</v>
      </c>
      <c r="Q44" s="191">
        <v>6</v>
      </c>
      <c r="R44" s="189">
        <v>0</v>
      </c>
      <c r="S44" s="189">
        <v>1</v>
      </c>
      <c r="T44" s="191">
        <v>6</v>
      </c>
      <c r="U44" s="189">
        <v>0</v>
      </c>
      <c r="V44" s="189">
        <v>1</v>
      </c>
      <c r="W44" s="191">
        <v>6</v>
      </c>
      <c r="X44" s="189">
        <v>0</v>
      </c>
      <c r="Y44" s="189">
        <v>1</v>
      </c>
      <c r="Z44" s="191">
        <v>6</v>
      </c>
      <c r="AA44" s="189">
        <v>0</v>
      </c>
      <c r="AB44" s="189">
        <v>1</v>
      </c>
      <c r="AC44" s="191">
        <v>6</v>
      </c>
      <c r="AD44" s="189">
        <v>0</v>
      </c>
      <c r="AE44" s="189">
        <v>1</v>
      </c>
      <c r="AF44" s="191">
        <v>6</v>
      </c>
      <c r="AG44" s="189">
        <v>0</v>
      </c>
      <c r="AH44" s="189">
        <v>1</v>
      </c>
      <c r="AI44" s="191">
        <v>6</v>
      </c>
      <c r="AJ44" s="189">
        <v>0</v>
      </c>
      <c r="AK44" s="189">
        <v>1</v>
      </c>
      <c r="AL44" s="191">
        <v>6</v>
      </c>
      <c r="AM44" s="189">
        <v>0</v>
      </c>
      <c r="AN44" s="189">
        <v>1</v>
      </c>
      <c r="AO44" s="191">
        <v>6</v>
      </c>
      <c r="AP44" s="189">
        <v>0</v>
      </c>
      <c r="AQ44" s="189">
        <v>1</v>
      </c>
      <c r="AR44" s="191">
        <v>61.0002</v>
      </c>
      <c r="AS44" s="189">
        <v>0</v>
      </c>
      <c r="AT44" s="189">
        <v>1</v>
      </c>
      <c r="AU44" s="191">
        <v>60.273400000000002</v>
      </c>
      <c r="AV44" s="189">
        <v>0</v>
      </c>
      <c r="AW44" s="189">
        <v>1</v>
      </c>
      <c r="AX44" s="191">
        <v>64.338700000000003</v>
      </c>
      <c r="AY44" s="189">
        <v>0</v>
      </c>
      <c r="AZ44" s="189">
        <v>1</v>
      </c>
      <c r="BA44" s="191">
        <v>59.911799999999999</v>
      </c>
      <c r="BB44" s="189">
        <v>0</v>
      </c>
      <c r="BC44" s="189">
        <v>1</v>
      </c>
      <c r="BD44" s="191">
        <v>61.716900000000003</v>
      </c>
      <c r="BE44" s="189">
        <v>0</v>
      </c>
      <c r="BF44" s="189">
        <v>1</v>
      </c>
      <c r="BG44" s="191">
        <v>61.724400000000003</v>
      </c>
      <c r="BH44" s="189">
        <v>0</v>
      </c>
      <c r="BI44" s="189">
        <v>1</v>
      </c>
      <c r="BJ44" s="191">
        <v>64.394199999999998</v>
      </c>
      <c r="BK44" s="189">
        <v>0</v>
      </c>
      <c r="BL44" s="189">
        <v>1</v>
      </c>
      <c r="BM44" s="189">
        <v>0</v>
      </c>
      <c r="BN44" s="189">
        <v>0</v>
      </c>
      <c r="BO44" s="189">
        <v>1</v>
      </c>
      <c r="BP44" s="189">
        <v>0</v>
      </c>
      <c r="BQ44" s="189">
        <v>0</v>
      </c>
      <c r="BR44" s="189">
        <v>1</v>
      </c>
      <c r="BS44" s="189">
        <v>0</v>
      </c>
      <c r="BT44" s="189">
        <v>0</v>
      </c>
      <c r="BU44" s="189">
        <v>1</v>
      </c>
      <c r="BV44" s="191">
        <v>62.693800000000003</v>
      </c>
      <c r="BW44" s="189">
        <v>0</v>
      </c>
      <c r="BX44" s="189">
        <v>1</v>
      </c>
      <c r="BY44" s="191">
        <v>57.211100000000002</v>
      </c>
      <c r="BZ44" s="189">
        <v>0</v>
      </c>
      <c r="CA44" s="189">
        <v>1</v>
      </c>
      <c r="CB44" s="191">
        <v>57.775300000000001</v>
      </c>
      <c r="CC44" s="189">
        <v>0</v>
      </c>
      <c r="CD44" s="189">
        <v>1</v>
      </c>
      <c r="CE44" s="191">
        <v>61.722900000000003</v>
      </c>
      <c r="CF44" s="189">
        <v>0</v>
      </c>
      <c r="CG44" s="189">
        <v>1</v>
      </c>
      <c r="CH44" s="191">
        <v>50.161700000000003</v>
      </c>
      <c r="CI44" s="189">
        <v>0</v>
      </c>
      <c r="CJ44" s="189">
        <v>1</v>
      </c>
      <c r="CK44" s="191">
        <v>58.654800000000002</v>
      </c>
      <c r="CL44" s="189">
        <v>0</v>
      </c>
      <c r="CM44" s="189">
        <v>1</v>
      </c>
      <c r="CN44" s="191">
        <v>64.549199999999999</v>
      </c>
      <c r="CO44" s="189">
        <v>0</v>
      </c>
      <c r="CP44" s="189">
        <v>1</v>
      </c>
      <c r="CQ44" s="189">
        <v>0</v>
      </c>
      <c r="CR44" s="189">
        <v>0</v>
      </c>
      <c r="CS44" s="189">
        <v>1</v>
      </c>
      <c r="CT44" s="189">
        <v>0</v>
      </c>
      <c r="CU44" s="189">
        <v>0</v>
      </c>
      <c r="CV44" s="189">
        <v>1</v>
      </c>
      <c r="CW44" s="191">
        <v>33.879399999999997</v>
      </c>
      <c r="CX44" s="191">
        <v>21.399799999999999</v>
      </c>
      <c r="CY44" s="189">
        <v>1</v>
      </c>
      <c r="CZ44" s="191">
        <v>34.855800000000002</v>
      </c>
      <c r="DA44" s="189">
        <v>0</v>
      </c>
      <c r="DB44" s="189">
        <v>1</v>
      </c>
      <c r="DC44" s="191">
        <v>64.549199999999999</v>
      </c>
      <c r="DD44" s="189">
        <v>0</v>
      </c>
      <c r="DE44" s="189">
        <v>1</v>
      </c>
      <c r="DF44" s="189">
        <v>0</v>
      </c>
      <c r="DG44" s="189">
        <v>0</v>
      </c>
      <c r="DH44" s="189">
        <v>1</v>
      </c>
      <c r="DI44" s="191">
        <v>49.244300000000003</v>
      </c>
      <c r="DJ44" s="189">
        <v>0</v>
      </c>
      <c r="DK44" s="189">
        <v>1</v>
      </c>
      <c r="DL44" s="191">
        <v>48.875999999999998</v>
      </c>
      <c r="DM44" s="189">
        <v>0</v>
      </c>
      <c r="DN44" s="189">
        <v>1</v>
      </c>
      <c r="DO44" s="189">
        <v>0</v>
      </c>
      <c r="DP44" s="189">
        <v>0</v>
      </c>
      <c r="DQ44" s="189">
        <v>1</v>
      </c>
      <c r="DR44" s="191">
        <v>35.635300000000001</v>
      </c>
      <c r="DS44" s="191">
        <v>18.7563</v>
      </c>
      <c r="DT44" s="189">
        <v>1</v>
      </c>
      <c r="DU44" s="189">
        <v>0</v>
      </c>
      <c r="DV44" s="189">
        <v>0</v>
      </c>
      <c r="DW44" s="189">
        <v>1</v>
      </c>
      <c r="DX44" s="189">
        <v>0</v>
      </c>
      <c r="DY44" s="189">
        <v>0</v>
      </c>
      <c r="DZ44" s="189">
        <v>1</v>
      </c>
      <c r="EA44" s="189">
        <v>0</v>
      </c>
      <c r="EB44" s="189">
        <v>0</v>
      </c>
      <c r="EC44" s="189">
        <v>1</v>
      </c>
      <c r="ED44" s="189">
        <v>0</v>
      </c>
      <c r="EE44" s="189">
        <v>0</v>
      </c>
      <c r="EF44" s="189">
        <v>1</v>
      </c>
      <c r="EG44" s="191">
        <v>39.146000000000001</v>
      </c>
      <c r="EH44" s="189">
        <v>0</v>
      </c>
      <c r="EI44" s="189">
        <v>1</v>
      </c>
      <c r="EJ44" s="191">
        <v>17.3369</v>
      </c>
      <c r="EK44" s="191">
        <v>33.7072</v>
      </c>
      <c r="EL44" s="189">
        <v>1</v>
      </c>
      <c r="EM44" s="191">
        <v>55.773699999999998</v>
      </c>
      <c r="EN44" s="189">
        <v>0</v>
      </c>
      <c r="EO44" s="189">
        <v>1</v>
      </c>
      <c r="EP44" s="191">
        <v>43.901600000000002</v>
      </c>
      <c r="EQ44" s="189">
        <v>0</v>
      </c>
      <c r="ER44" s="189">
        <v>1</v>
      </c>
      <c r="ES44" s="191">
        <v>62.378999999999998</v>
      </c>
      <c r="ET44" s="189">
        <v>0</v>
      </c>
    </row>
    <row r="45" spans="1:150" x14ac:dyDescent="0.25">
      <c r="A45" s="1"/>
      <c r="B45" s="188" t="s">
        <v>2512</v>
      </c>
      <c r="C45" s="188" t="s">
        <v>148</v>
      </c>
      <c r="D45" s="188" t="s">
        <v>154</v>
      </c>
      <c r="E45" s="188" t="s">
        <v>2513</v>
      </c>
      <c r="F45" s="188" t="s">
        <v>2514</v>
      </c>
      <c r="G45" s="189">
        <v>1</v>
      </c>
      <c r="H45" s="189">
        <v>0</v>
      </c>
      <c r="I45" s="189">
        <v>0</v>
      </c>
      <c r="J45" s="189">
        <v>1</v>
      </c>
      <c r="K45" s="189">
        <v>0</v>
      </c>
      <c r="L45" s="189">
        <v>0</v>
      </c>
      <c r="M45" s="189">
        <v>1</v>
      </c>
      <c r="N45" s="189">
        <v>0</v>
      </c>
      <c r="O45" s="189">
        <v>0</v>
      </c>
      <c r="P45" s="189">
        <v>1</v>
      </c>
      <c r="Q45" s="189">
        <v>0</v>
      </c>
      <c r="R45" s="189">
        <v>0</v>
      </c>
      <c r="S45" s="189">
        <v>1</v>
      </c>
      <c r="T45" s="189">
        <v>0</v>
      </c>
      <c r="U45" s="189">
        <v>0</v>
      </c>
      <c r="V45" s="189">
        <v>1</v>
      </c>
      <c r="W45" s="189">
        <v>0</v>
      </c>
      <c r="X45" s="189">
        <v>0</v>
      </c>
      <c r="Y45" s="189">
        <v>1</v>
      </c>
      <c r="Z45" s="189">
        <v>0</v>
      </c>
      <c r="AA45" s="189">
        <v>0</v>
      </c>
      <c r="AB45" s="189">
        <v>1</v>
      </c>
      <c r="AC45" s="189">
        <v>0</v>
      </c>
      <c r="AD45" s="189">
        <v>0</v>
      </c>
      <c r="AE45" s="189">
        <v>1</v>
      </c>
      <c r="AF45" s="189">
        <v>0</v>
      </c>
      <c r="AG45" s="189">
        <v>0</v>
      </c>
      <c r="AH45" s="189">
        <v>1</v>
      </c>
      <c r="AI45" s="189">
        <v>0</v>
      </c>
      <c r="AJ45" s="189">
        <v>0</v>
      </c>
      <c r="AK45" s="189">
        <v>1</v>
      </c>
      <c r="AL45" s="189">
        <v>0</v>
      </c>
      <c r="AM45" s="189">
        <v>0</v>
      </c>
      <c r="AN45" s="189">
        <v>1</v>
      </c>
      <c r="AO45" s="189">
        <v>0</v>
      </c>
      <c r="AP45" s="189">
        <v>0</v>
      </c>
      <c r="AQ45" s="189">
        <v>1</v>
      </c>
      <c r="AR45" s="189">
        <v>0</v>
      </c>
      <c r="AS45" s="189">
        <v>0</v>
      </c>
      <c r="AT45" s="189">
        <v>1</v>
      </c>
      <c r="AU45" s="189">
        <v>0</v>
      </c>
      <c r="AV45" s="189">
        <v>0</v>
      </c>
      <c r="AW45" s="189">
        <v>1</v>
      </c>
      <c r="AX45" s="189">
        <v>0</v>
      </c>
      <c r="AY45" s="189">
        <v>0</v>
      </c>
      <c r="AZ45" s="189">
        <v>1</v>
      </c>
      <c r="BA45" s="189">
        <v>0</v>
      </c>
      <c r="BB45" s="189">
        <v>0</v>
      </c>
      <c r="BC45" s="189">
        <v>1</v>
      </c>
      <c r="BD45" s="189">
        <v>0</v>
      </c>
      <c r="BE45" s="189">
        <v>0</v>
      </c>
      <c r="BF45" s="189">
        <v>1</v>
      </c>
      <c r="BG45" s="189">
        <v>0</v>
      </c>
      <c r="BH45" s="189">
        <v>0</v>
      </c>
      <c r="BI45" s="189">
        <v>1</v>
      </c>
      <c r="BJ45" s="191">
        <v>64.394199999999998</v>
      </c>
      <c r="BK45" s="189">
        <v>0</v>
      </c>
      <c r="BL45" s="189">
        <v>1</v>
      </c>
      <c r="BM45" s="191">
        <v>60.984999999999999</v>
      </c>
      <c r="BN45" s="189">
        <v>0</v>
      </c>
      <c r="BO45" s="189">
        <v>1</v>
      </c>
      <c r="BP45" s="191">
        <v>51.492400000000004</v>
      </c>
      <c r="BQ45" s="189">
        <v>0</v>
      </c>
      <c r="BR45" s="189">
        <v>1</v>
      </c>
      <c r="BS45" s="191">
        <v>49.991399999999999</v>
      </c>
      <c r="BT45" s="189">
        <v>0</v>
      </c>
      <c r="BU45" s="189">
        <v>1</v>
      </c>
      <c r="BV45" s="189">
        <v>0</v>
      </c>
      <c r="BW45" s="189">
        <v>0</v>
      </c>
      <c r="BX45" s="189">
        <v>1</v>
      </c>
      <c r="BY45" s="191">
        <v>57.211100000000002</v>
      </c>
      <c r="BZ45" s="189">
        <v>0</v>
      </c>
      <c r="CA45" s="189">
        <v>1</v>
      </c>
      <c r="CB45" s="191">
        <v>57.775300000000001</v>
      </c>
      <c r="CC45" s="189">
        <v>0</v>
      </c>
      <c r="CD45" s="189">
        <v>1</v>
      </c>
      <c r="CE45" s="189">
        <v>0</v>
      </c>
      <c r="CF45" s="189">
        <v>0</v>
      </c>
      <c r="CG45" s="189">
        <v>1</v>
      </c>
      <c r="CH45" s="191">
        <v>50.161700000000003</v>
      </c>
      <c r="CI45" s="189">
        <v>0</v>
      </c>
      <c r="CJ45" s="189">
        <v>1</v>
      </c>
      <c r="CK45" s="191">
        <v>58.654800000000002</v>
      </c>
      <c r="CL45" s="189">
        <v>0</v>
      </c>
      <c r="CM45" s="189">
        <v>1</v>
      </c>
      <c r="CN45" s="191">
        <v>64.549199999999999</v>
      </c>
      <c r="CO45" s="189">
        <v>0</v>
      </c>
      <c r="CP45" s="189">
        <v>1</v>
      </c>
      <c r="CQ45" s="191">
        <v>48.422400000000003</v>
      </c>
      <c r="CR45" s="189">
        <v>0</v>
      </c>
      <c r="CS45" s="189">
        <v>1</v>
      </c>
      <c r="CT45" s="191">
        <v>56.772100000000002</v>
      </c>
      <c r="CU45" s="189">
        <v>0</v>
      </c>
      <c r="CV45" s="189">
        <v>1</v>
      </c>
      <c r="CW45" s="189">
        <v>0</v>
      </c>
      <c r="CX45" s="189">
        <v>0</v>
      </c>
      <c r="CY45" s="189">
        <v>1</v>
      </c>
      <c r="CZ45" s="189">
        <v>0</v>
      </c>
      <c r="DA45" s="189">
        <v>0</v>
      </c>
      <c r="DB45" s="189">
        <v>1</v>
      </c>
      <c r="DC45" s="189">
        <v>0</v>
      </c>
      <c r="DD45" s="189">
        <v>0</v>
      </c>
      <c r="DE45" s="189">
        <v>1</v>
      </c>
      <c r="DF45" s="189">
        <v>0</v>
      </c>
      <c r="DG45" s="189">
        <v>0</v>
      </c>
      <c r="DH45" s="189">
        <v>1</v>
      </c>
      <c r="DI45" s="191">
        <v>49.244300000000003</v>
      </c>
      <c r="DJ45" s="189">
        <v>0</v>
      </c>
      <c r="DK45" s="189">
        <v>1</v>
      </c>
      <c r="DL45" s="191">
        <v>48.875999999999998</v>
      </c>
      <c r="DM45" s="189">
        <v>0</v>
      </c>
      <c r="DN45" s="189">
        <v>1</v>
      </c>
      <c r="DO45" s="191">
        <v>56.244399999999999</v>
      </c>
      <c r="DP45" s="189">
        <v>0</v>
      </c>
      <c r="DQ45" s="189">
        <v>1</v>
      </c>
      <c r="DR45" s="191">
        <v>53.801000000000002</v>
      </c>
      <c r="DS45" s="189">
        <v>0</v>
      </c>
      <c r="DT45" s="189">
        <v>1</v>
      </c>
      <c r="DU45" s="191">
        <v>54.534100000000002</v>
      </c>
      <c r="DV45" s="189">
        <v>0</v>
      </c>
      <c r="DW45" s="189">
        <v>1</v>
      </c>
      <c r="DX45" s="191">
        <v>53.583500000000001</v>
      </c>
      <c r="DY45" s="191">
        <v>8.2530999999999999</v>
      </c>
      <c r="DZ45" s="189">
        <v>1</v>
      </c>
      <c r="EA45" s="191">
        <v>57.791499999999999</v>
      </c>
      <c r="EB45" s="191">
        <v>6.1524000000000001</v>
      </c>
      <c r="EC45" s="189">
        <v>1</v>
      </c>
      <c r="ED45" s="191">
        <v>30.827300000000001</v>
      </c>
      <c r="EE45" s="189">
        <v>0</v>
      </c>
      <c r="EF45" s="189">
        <v>1</v>
      </c>
      <c r="EG45" s="191">
        <v>39.146000000000001</v>
      </c>
      <c r="EH45" s="189">
        <v>0</v>
      </c>
      <c r="EI45" s="189">
        <v>1</v>
      </c>
      <c r="EJ45" s="189">
        <v>0</v>
      </c>
      <c r="EK45" s="189">
        <v>0</v>
      </c>
      <c r="EL45" s="189">
        <v>1</v>
      </c>
      <c r="EM45" s="189">
        <v>0</v>
      </c>
      <c r="EN45" s="189">
        <v>0</v>
      </c>
      <c r="EO45" s="189">
        <v>1</v>
      </c>
      <c r="EP45" s="189">
        <v>0</v>
      </c>
      <c r="EQ45" s="189">
        <v>0</v>
      </c>
      <c r="ER45" s="189">
        <v>1</v>
      </c>
      <c r="ES45" s="189">
        <v>0</v>
      </c>
      <c r="ET45" s="189">
        <v>0</v>
      </c>
    </row>
    <row r="46" spans="1:150" x14ac:dyDescent="0.25">
      <c r="A46" s="1"/>
      <c r="B46" s="185" t="s">
        <v>2515</v>
      </c>
      <c r="C46" s="185" t="s">
        <v>158</v>
      </c>
      <c r="D46" s="185" t="s">
        <v>1280</v>
      </c>
      <c r="E46" s="185" t="s">
        <v>2516</v>
      </c>
      <c r="F46" s="185" t="s">
        <v>2517</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25">
      <c r="A47" s="1"/>
      <c r="B47" s="188" t="s">
        <v>2518</v>
      </c>
      <c r="C47" s="188" t="s">
        <v>158</v>
      </c>
      <c r="D47" s="188" t="s">
        <v>1280</v>
      </c>
      <c r="E47" s="188" t="s">
        <v>2519</v>
      </c>
      <c r="F47" s="188" t="s">
        <v>2520</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25">
      <c r="A48" s="1"/>
      <c r="B48" s="188" t="s">
        <v>2521</v>
      </c>
      <c r="C48" s="188" t="s">
        <v>158</v>
      </c>
      <c r="D48" s="188" t="s">
        <v>1280</v>
      </c>
      <c r="E48" s="188" t="s">
        <v>2522</v>
      </c>
      <c r="F48" s="188" t="s">
        <v>2523</v>
      </c>
      <c r="G48" s="189">
        <v>1</v>
      </c>
      <c r="H48" s="190" t="s">
        <v>1013</v>
      </c>
      <c r="I48" s="190" t="s">
        <v>1013</v>
      </c>
      <c r="J48" s="189">
        <v>1</v>
      </c>
      <c r="K48" s="190" t="s">
        <v>1013</v>
      </c>
      <c r="L48" s="190" t="s">
        <v>1013</v>
      </c>
      <c r="M48" s="189">
        <v>1</v>
      </c>
      <c r="N48" s="190" t="s">
        <v>1013</v>
      </c>
      <c r="O48" s="190" t="s">
        <v>1013</v>
      </c>
      <c r="P48" s="189">
        <v>1</v>
      </c>
      <c r="Q48" s="190" t="s">
        <v>1013</v>
      </c>
      <c r="R48" s="190" t="s">
        <v>1013</v>
      </c>
      <c r="S48" s="189">
        <v>1</v>
      </c>
      <c r="T48" s="190" t="s">
        <v>1013</v>
      </c>
      <c r="U48" s="190" t="s">
        <v>1013</v>
      </c>
      <c r="V48" s="189">
        <v>1</v>
      </c>
      <c r="W48" s="190" t="s">
        <v>1013</v>
      </c>
      <c r="X48" s="190" t="s">
        <v>1013</v>
      </c>
      <c r="Y48" s="189">
        <v>1</v>
      </c>
      <c r="Z48" s="190" t="s">
        <v>1013</v>
      </c>
      <c r="AA48" s="190" t="s">
        <v>1013</v>
      </c>
      <c r="AB48" s="189">
        <v>1</v>
      </c>
      <c r="AC48" s="190" t="s">
        <v>1013</v>
      </c>
      <c r="AD48" s="190" t="s">
        <v>1013</v>
      </c>
      <c r="AE48" s="189">
        <v>1</v>
      </c>
      <c r="AF48" s="190" t="s">
        <v>1013</v>
      </c>
      <c r="AG48" s="190" t="s">
        <v>1013</v>
      </c>
      <c r="AH48" s="189">
        <v>1</v>
      </c>
      <c r="AI48" s="190" t="s">
        <v>1013</v>
      </c>
      <c r="AJ48" s="190" t="s">
        <v>1013</v>
      </c>
      <c r="AK48" s="189">
        <v>1</v>
      </c>
      <c r="AL48" s="190" t="s">
        <v>1013</v>
      </c>
      <c r="AM48" s="190" t="s">
        <v>1013</v>
      </c>
      <c r="AN48" s="189">
        <v>1</v>
      </c>
      <c r="AO48" s="190" t="s">
        <v>1013</v>
      </c>
      <c r="AP48" s="190" t="s">
        <v>1013</v>
      </c>
      <c r="AQ48" s="189">
        <v>1</v>
      </c>
      <c r="AR48" s="190" t="s">
        <v>1013</v>
      </c>
      <c r="AS48" s="190" t="s">
        <v>1013</v>
      </c>
      <c r="AT48" s="189">
        <v>1</v>
      </c>
      <c r="AU48" s="190" t="s">
        <v>1013</v>
      </c>
      <c r="AV48" s="190" t="s">
        <v>1013</v>
      </c>
      <c r="AW48" s="189">
        <v>1</v>
      </c>
      <c r="AX48" s="190" t="s">
        <v>1013</v>
      </c>
      <c r="AY48" s="190" t="s">
        <v>1013</v>
      </c>
      <c r="AZ48" s="189">
        <v>1</v>
      </c>
      <c r="BA48" s="190" t="s">
        <v>1013</v>
      </c>
      <c r="BB48" s="190" t="s">
        <v>1013</v>
      </c>
      <c r="BC48" s="189">
        <v>1</v>
      </c>
      <c r="BD48" s="190" t="s">
        <v>1013</v>
      </c>
      <c r="BE48" s="190" t="s">
        <v>1013</v>
      </c>
      <c r="BF48" s="189">
        <v>1</v>
      </c>
      <c r="BG48" s="190" t="s">
        <v>1013</v>
      </c>
      <c r="BH48" s="190" t="s">
        <v>1013</v>
      </c>
      <c r="BI48" s="189">
        <v>1</v>
      </c>
      <c r="BJ48" s="190" t="s">
        <v>1013</v>
      </c>
      <c r="BK48" s="190" t="s">
        <v>1013</v>
      </c>
      <c r="BL48" s="189">
        <v>1</v>
      </c>
      <c r="BM48" s="190" t="s">
        <v>1013</v>
      </c>
      <c r="BN48" s="190" t="s">
        <v>1013</v>
      </c>
      <c r="BO48" s="189">
        <v>1</v>
      </c>
      <c r="BP48" s="190" t="s">
        <v>1013</v>
      </c>
      <c r="BQ48" s="190" t="s">
        <v>1013</v>
      </c>
      <c r="BR48" s="189">
        <v>1</v>
      </c>
      <c r="BS48" s="190" t="s">
        <v>1013</v>
      </c>
      <c r="BT48" s="190" t="s">
        <v>1013</v>
      </c>
      <c r="BU48" s="189">
        <v>1</v>
      </c>
      <c r="BV48" s="190" t="s">
        <v>1013</v>
      </c>
      <c r="BW48" s="190" t="s">
        <v>1013</v>
      </c>
      <c r="BX48" s="189">
        <v>1</v>
      </c>
      <c r="BY48" s="190" t="s">
        <v>1013</v>
      </c>
      <c r="BZ48" s="190" t="s">
        <v>1013</v>
      </c>
      <c r="CA48" s="189">
        <v>1</v>
      </c>
      <c r="CB48" s="190" t="s">
        <v>1013</v>
      </c>
      <c r="CC48" s="190" t="s">
        <v>1013</v>
      </c>
      <c r="CD48" s="189">
        <v>1</v>
      </c>
      <c r="CE48" s="190" t="s">
        <v>1013</v>
      </c>
      <c r="CF48" s="190" t="s">
        <v>1013</v>
      </c>
      <c r="CG48" s="189">
        <v>1</v>
      </c>
      <c r="CH48" s="190" t="s">
        <v>1013</v>
      </c>
      <c r="CI48" s="190" t="s">
        <v>1013</v>
      </c>
      <c r="CJ48" s="189">
        <v>1</v>
      </c>
      <c r="CK48" s="190" t="s">
        <v>1013</v>
      </c>
      <c r="CL48" s="190" t="s">
        <v>1013</v>
      </c>
      <c r="CM48" s="189">
        <v>1</v>
      </c>
      <c r="CN48" s="190" t="s">
        <v>1013</v>
      </c>
      <c r="CO48" s="190" t="s">
        <v>1013</v>
      </c>
      <c r="CP48" s="189">
        <v>1</v>
      </c>
      <c r="CQ48" s="190" t="s">
        <v>1013</v>
      </c>
      <c r="CR48" s="190" t="s">
        <v>1013</v>
      </c>
      <c r="CS48" s="189">
        <v>1</v>
      </c>
      <c r="CT48" s="190" t="s">
        <v>1013</v>
      </c>
      <c r="CU48" s="190" t="s">
        <v>1013</v>
      </c>
      <c r="CV48" s="189">
        <v>1</v>
      </c>
      <c r="CW48" s="190" t="s">
        <v>1013</v>
      </c>
      <c r="CX48" s="190" t="s">
        <v>1013</v>
      </c>
      <c r="CY48" s="189">
        <v>1</v>
      </c>
      <c r="CZ48" s="190" t="s">
        <v>1013</v>
      </c>
      <c r="DA48" s="190" t="s">
        <v>1013</v>
      </c>
      <c r="DB48" s="189">
        <v>1</v>
      </c>
      <c r="DC48" s="190" t="s">
        <v>1013</v>
      </c>
      <c r="DD48" s="190" t="s">
        <v>1013</v>
      </c>
      <c r="DE48" s="189">
        <v>1</v>
      </c>
      <c r="DF48" s="190" t="s">
        <v>1013</v>
      </c>
      <c r="DG48" s="190" t="s">
        <v>1013</v>
      </c>
      <c r="DH48" s="189">
        <v>1</v>
      </c>
      <c r="DI48" s="190" t="s">
        <v>1013</v>
      </c>
      <c r="DJ48" s="190" t="s">
        <v>1013</v>
      </c>
      <c r="DK48" s="189">
        <v>1</v>
      </c>
      <c r="DL48" s="190" t="s">
        <v>1013</v>
      </c>
      <c r="DM48" s="190" t="s">
        <v>1013</v>
      </c>
      <c r="DN48" s="189">
        <v>1</v>
      </c>
      <c r="DO48" s="190" t="s">
        <v>1013</v>
      </c>
      <c r="DP48" s="190" t="s">
        <v>1013</v>
      </c>
      <c r="DQ48" s="189">
        <v>1</v>
      </c>
      <c r="DR48" s="190" t="s">
        <v>1013</v>
      </c>
      <c r="DS48" s="190" t="s">
        <v>1013</v>
      </c>
      <c r="DT48" s="189">
        <v>1</v>
      </c>
      <c r="DU48" s="190" t="s">
        <v>1013</v>
      </c>
      <c r="DV48" s="190" t="s">
        <v>1013</v>
      </c>
      <c r="DW48" s="189">
        <v>1</v>
      </c>
      <c r="DX48" s="190" t="s">
        <v>1013</v>
      </c>
      <c r="DY48" s="190" t="s">
        <v>1013</v>
      </c>
      <c r="DZ48" s="189">
        <v>1</v>
      </c>
      <c r="EA48" s="190" t="s">
        <v>1013</v>
      </c>
      <c r="EB48" s="190" t="s">
        <v>1013</v>
      </c>
      <c r="EC48" s="189">
        <v>1</v>
      </c>
      <c r="ED48" s="190" t="s">
        <v>1013</v>
      </c>
      <c r="EE48" s="190" t="s">
        <v>1013</v>
      </c>
      <c r="EF48" s="189">
        <v>1</v>
      </c>
      <c r="EG48" s="190" t="s">
        <v>1013</v>
      </c>
      <c r="EH48" s="190" t="s">
        <v>1013</v>
      </c>
      <c r="EI48" s="189">
        <v>1</v>
      </c>
      <c r="EJ48" s="190" t="s">
        <v>1013</v>
      </c>
      <c r="EK48" s="190" t="s">
        <v>1013</v>
      </c>
      <c r="EL48" s="189">
        <v>1</v>
      </c>
      <c r="EM48" s="190" t="s">
        <v>1013</v>
      </c>
      <c r="EN48" s="190" t="s">
        <v>1013</v>
      </c>
      <c r="EO48" s="189">
        <v>1</v>
      </c>
      <c r="EP48" s="190" t="s">
        <v>1013</v>
      </c>
      <c r="EQ48" s="190" t="s">
        <v>1013</v>
      </c>
      <c r="ER48" s="189">
        <v>1</v>
      </c>
      <c r="ES48" s="190" t="s">
        <v>1013</v>
      </c>
      <c r="ET48" s="190" t="s">
        <v>1013</v>
      </c>
    </row>
    <row r="49" spans="1:150" x14ac:dyDescent="0.25">
      <c r="A49" s="1"/>
      <c r="B49" s="185" t="s">
        <v>2524</v>
      </c>
      <c r="C49" s="185" t="s">
        <v>122</v>
      </c>
      <c r="D49" s="185" t="s">
        <v>123</v>
      </c>
      <c r="E49" s="185" t="s">
        <v>2525</v>
      </c>
      <c r="F49" s="185" t="s">
        <v>2526</v>
      </c>
      <c r="G49" s="186">
        <v>1</v>
      </c>
      <c r="H49" s="187">
        <v>45</v>
      </c>
      <c r="I49" s="187">
        <v>19.296500000000002</v>
      </c>
      <c r="J49" s="186">
        <v>1</v>
      </c>
      <c r="K49" s="187">
        <v>45</v>
      </c>
      <c r="L49" s="187">
        <v>29.904599999999999</v>
      </c>
      <c r="M49" s="186">
        <v>1</v>
      </c>
      <c r="N49" s="187">
        <v>45</v>
      </c>
      <c r="O49" s="186">
        <v>0</v>
      </c>
      <c r="P49" s="186">
        <v>1</v>
      </c>
      <c r="Q49" s="187">
        <v>45</v>
      </c>
      <c r="R49" s="186">
        <v>0</v>
      </c>
      <c r="S49" s="186">
        <v>1</v>
      </c>
      <c r="T49" s="187">
        <v>45</v>
      </c>
      <c r="U49" s="186">
        <v>0</v>
      </c>
      <c r="V49" s="186">
        <v>1</v>
      </c>
      <c r="W49" s="187">
        <v>45</v>
      </c>
      <c r="X49" s="186">
        <v>0</v>
      </c>
      <c r="Y49" s="186">
        <v>1</v>
      </c>
      <c r="Z49" s="187">
        <v>45</v>
      </c>
      <c r="AA49" s="186">
        <v>0</v>
      </c>
      <c r="AB49" s="186">
        <v>1</v>
      </c>
      <c r="AC49" s="187">
        <v>45</v>
      </c>
      <c r="AD49" s="186">
        <v>0</v>
      </c>
      <c r="AE49" s="186">
        <v>1</v>
      </c>
      <c r="AF49" s="187">
        <v>45</v>
      </c>
      <c r="AG49" s="186">
        <v>0</v>
      </c>
      <c r="AH49" s="186">
        <v>1</v>
      </c>
      <c r="AI49" s="187">
        <v>45</v>
      </c>
      <c r="AJ49" s="186">
        <v>0</v>
      </c>
      <c r="AK49" s="186">
        <v>1</v>
      </c>
      <c r="AL49" s="187">
        <v>45</v>
      </c>
      <c r="AM49" s="186">
        <v>0</v>
      </c>
      <c r="AN49" s="186">
        <v>1</v>
      </c>
      <c r="AO49" s="187">
        <v>45</v>
      </c>
      <c r="AP49" s="186">
        <v>0</v>
      </c>
      <c r="AQ49" s="186">
        <v>1</v>
      </c>
      <c r="AR49" s="187">
        <v>79.611800000000002</v>
      </c>
      <c r="AS49" s="186">
        <v>0</v>
      </c>
      <c r="AT49" s="186">
        <v>1</v>
      </c>
      <c r="AU49" s="187">
        <v>77.563800000000001</v>
      </c>
      <c r="AV49" s="186">
        <v>0</v>
      </c>
      <c r="AW49" s="186">
        <v>1</v>
      </c>
      <c r="AX49" s="187">
        <v>47.338999999999999</v>
      </c>
      <c r="AY49" s="186">
        <v>0</v>
      </c>
      <c r="AZ49" s="186">
        <v>1</v>
      </c>
      <c r="BA49" s="187">
        <v>76.59</v>
      </c>
      <c r="BB49" s="186">
        <v>0</v>
      </c>
      <c r="BC49" s="186">
        <v>1</v>
      </c>
      <c r="BD49" s="187">
        <v>81.738900000000001</v>
      </c>
      <c r="BE49" s="186">
        <v>0</v>
      </c>
      <c r="BF49" s="186">
        <v>1</v>
      </c>
      <c r="BG49" s="187">
        <v>77.336100000000002</v>
      </c>
      <c r="BH49" s="186">
        <v>0</v>
      </c>
      <c r="BI49" s="186">
        <v>1</v>
      </c>
      <c r="BJ49" s="186">
        <v>0</v>
      </c>
      <c r="BK49" s="186">
        <v>0</v>
      </c>
      <c r="BL49" s="186">
        <v>1</v>
      </c>
      <c r="BM49" s="187">
        <v>73.698300000000003</v>
      </c>
      <c r="BN49" s="186">
        <v>0</v>
      </c>
      <c r="BO49" s="186">
        <v>1</v>
      </c>
      <c r="BP49" s="187">
        <v>76.990700000000004</v>
      </c>
      <c r="BQ49" s="186">
        <v>0</v>
      </c>
      <c r="BR49" s="186">
        <v>1</v>
      </c>
      <c r="BS49" s="187">
        <v>74.948599999999999</v>
      </c>
      <c r="BT49" s="186">
        <v>0</v>
      </c>
      <c r="BU49" s="186">
        <v>1</v>
      </c>
      <c r="BV49" s="187">
        <v>62.061900000000001</v>
      </c>
      <c r="BW49" s="186">
        <v>0</v>
      </c>
      <c r="BX49" s="186">
        <v>1</v>
      </c>
      <c r="BY49" s="187">
        <v>6.0002000000000004</v>
      </c>
      <c r="BZ49" s="186">
        <v>0</v>
      </c>
      <c r="CA49" s="186">
        <v>1</v>
      </c>
      <c r="CB49" s="186">
        <v>0</v>
      </c>
      <c r="CC49" s="187">
        <v>28.8399</v>
      </c>
      <c r="CD49" s="186">
        <v>1</v>
      </c>
      <c r="CE49" s="187">
        <v>43.899799999999999</v>
      </c>
      <c r="CF49" s="187">
        <v>31.155899999999999</v>
      </c>
      <c r="CG49" s="186">
        <v>1</v>
      </c>
      <c r="CH49" s="187">
        <v>20.920500000000001</v>
      </c>
      <c r="CI49" s="187">
        <v>17.584</v>
      </c>
      <c r="CJ49" s="186">
        <v>1</v>
      </c>
      <c r="CK49" s="186">
        <v>0</v>
      </c>
      <c r="CL49" s="187">
        <v>23.2591</v>
      </c>
      <c r="CM49" s="186">
        <v>1</v>
      </c>
      <c r="CN49" s="187">
        <v>19.1416</v>
      </c>
      <c r="CO49" s="187">
        <v>18.804600000000001</v>
      </c>
      <c r="CP49" s="186">
        <v>1</v>
      </c>
      <c r="CQ49" s="187">
        <v>90</v>
      </c>
      <c r="CR49" s="186">
        <v>0</v>
      </c>
      <c r="CS49" s="186">
        <v>1</v>
      </c>
      <c r="CT49" s="187">
        <v>41.113999999999997</v>
      </c>
      <c r="CU49" s="187">
        <v>6</v>
      </c>
      <c r="CV49" s="186">
        <v>1</v>
      </c>
      <c r="CW49" s="187">
        <v>69.793999999999997</v>
      </c>
      <c r="CX49" s="187">
        <v>13</v>
      </c>
      <c r="CY49" s="186">
        <v>1</v>
      </c>
      <c r="CZ49" s="187">
        <v>90</v>
      </c>
      <c r="DA49" s="186">
        <v>0</v>
      </c>
      <c r="DB49" s="186">
        <v>1</v>
      </c>
      <c r="DC49" s="187">
        <v>88.663200000000003</v>
      </c>
      <c r="DD49" s="187">
        <v>6</v>
      </c>
      <c r="DE49" s="186">
        <v>1</v>
      </c>
      <c r="DF49" s="187">
        <v>90</v>
      </c>
      <c r="DG49" s="186">
        <v>0</v>
      </c>
      <c r="DH49" s="186">
        <v>1</v>
      </c>
      <c r="DI49" s="187">
        <v>73.511399999999995</v>
      </c>
      <c r="DJ49" s="186">
        <v>0</v>
      </c>
      <c r="DK49" s="186">
        <v>1</v>
      </c>
      <c r="DL49" s="187">
        <v>47.549199999999999</v>
      </c>
      <c r="DM49" s="187">
        <v>33.398800000000001</v>
      </c>
      <c r="DN49" s="186">
        <v>1</v>
      </c>
      <c r="DO49" s="187">
        <v>47.549199999999999</v>
      </c>
      <c r="DP49" s="186">
        <v>0</v>
      </c>
      <c r="DQ49" s="186">
        <v>1</v>
      </c>
      <c r="DR49" s="187">
        <v>24.396799999999999</v>
      </c>
      <c r="DS49" s="187">
        <v>32.098999999999997</v>
      </c>
      <c r="DT49" s="186">
        <v>1</v>
      </c>
      <c r="DU49" s="187">
        <v>53.6905</v>
      </c>
      <c r="DV49" s="187">
        <v>18.393599999999999</v>
      </c>
      <c r="DW49" s="186">
        <v>1</v>
      </c>
      <c r="DX49" s="187">
        <v>36.714500000000001</v>
      </c>
      <c r="DY49" s="186">
        <v>0</v>
      </c>
      <c r="DZ49" s="186">
        <v>1</v>
      </c>
      <c r="EA49" s="187">
        <v>34.102200000000003</v>
      </c>
      <c r="EB49" s="187">
        <v>34.1873</v>
      </c>
      <c r="EC49" s="186">
        <v>1</v>
      </c>
      <c r="ED49" s="187">
        <v>60.679299999999998</v>
      </c>
      <c r="EE49" s="186">
        <v>0</v>
      </c>
      <c r="EF49" s="186">
        <v>1</v>
      </c>
      <c r="EG49" s="187">
        <v>32.975499999999997</v>
      </c>
      <c r="EH49" s="187">
        <v>30.8642</v>
      </c>
      <c r="EI49" s="186">
        <v>1</v>
      </c>
      <c r="EJ49" s="187">
        <v>86.161199999999994</v>
      </c>
      <c r="EK49" s="186">
        <v>0</v>
      </c>
      <c r="EL49" s="186">
        <v>1</v>
      </c>
      <c r="EM49" s="186">
        <v>0</v>
      </c>
      <c r="EN49" s="186">
        <v>0</v>
      </c>
      <c r="EO49" s="186">
        <v>1</v>
      </c>
      <c r="EP49" s="187">
        <v>47.549199999999999</v>
      </c>
      <c r="EQ49" s="186">
        <v>0</v>
      </c>
      <c r="ER49" s="186">
        <v>1</v>
      </c>
      <c r="ES49" s="187">
        <v>44.832299999999996</v>
      </c>
      <c r="ET49" s="187">
        <v>7.8628999999999998</v>
      </c>
    </row>
    <row r="50" spans="1:150" x14ac:dyDescent="0.25">
      <c r="A50" s="1"/>
      <c r="B50" s="188" t="s">
        <v>2527</v>
      </c>
      <c r="C50" s="188" t="s">
        <v>122</v>
      </c>
      <c r="D50" s="188" t="s">
        <v>123</v>
      </c>
      <c r="E50" s="188" t="s">
        <v>2528</v>
      </c>
      <c r="F50" s="188" t="s">
        <v>2529</v>
      </c>
      <c r="G50" s="189">
        <v>1</v>
      </c>
      <c r="H50" s="191">
        <v>28.357900000000001</v>
      </c>
      <c r="I50" s="189">
        <v>0</v>
      </c>
      <c r="J50" s="189">
        <v>1</v>
      </c>
      <c r="K50" s="189">
        <v>0</v>
      </c>
      <c r="L50" s="191">
        <v>29.904599999999999</v>
      </c>
      <c r="M50" s="189">
        <v>1</v>
      </c>
      <c r="N50" s="191">
        <v>45</v>
      </c>
      <c r="O50" s="189">
        <v>0</v>
      </c>
      <c r="P50" s="189">
        <v>1</v>
      </c>
      <c r="Q50" s="191">
        <v>45</v>
      </c>
      <c r="R50" s="189">
        <v>0</v>
      </c>
      <c r="S50" s="189">
        <v>1</v>
      </c>
      <c r="T50" s="191">
        <v>22.5</v>
      </c>
      <c r="U50" s="189">
        <v>0</v>
      </c>
      <c r="V50" s="189">
        <v>1</v>
      </c>
      <c r="W50" s="191">
        <v>45</v>
      </c>
      <c r="X50" s="189">
        <v>0</v>
      </c>
      <c r="Y50" s="189">
        <v>1</v>
      </c>
      <c r="Z50" s="191">
        <v>45</v>
      </c>
      <c r="AA50" s="189">
        <v>0</v>
      </c>
      <c r="AB50" s="189">
        <v>1</v>
      </c>
      <c r="AC50" s="191">
        <v>45</v>
      </c>
      <c r="AD50" s="189">
        <v>0</v>
      </c>
      <c r="AE50" s="189">
        <v>1</v>
      </c>
      <c r="AF50" s="191">
        <v>45</v>
      </c>
      <c r="AG50" s="189">
        <v>0</v>
      </c>
      <c r="AH50" s="189">
        <v>1</v>
      </c>
      <c r="AI50" s="191">
        <v>45</v>
      </c>
      <c r="AJ50" s="189">
        <v>0</v>
      </c>
      <c r="AK50" s="189">
        <v>1</v>
      </c>
      <c r="AL50" s="191">
        <v>45</v>
      </c>
      <c r="AM50" s="189">
        <v>0</v>
      </c>
      <c r="AN50" s="189">
        <v>1</v>
      </c>
      <c r="AO50" s="191">
        <v>45</v>
      </c>
      <c r="AP50" s="189">
        <v>0</v>
      </c>
      <c r="AQ50" s="189">
        <v>1</v>
      </c>
      <c r="AR50" s="191">
        <v>39.805900000000001</v>
      </c>
      <c r="AS50" s="189">
        <v>0</v>
      </c>
      <c r="AT50" s="189">
        <v>1</v>
      </c>
      <c r="AU50" s="191">
        <v>38.7819</v>
      </c>
      <c r="AV50" s="189">
        <v>0</v>
      </c>
      <c r="AW50" s="189">
        <v>1</v>
      </c>
      <c r="AX50" s="191">
        <v>47.338999999999999</v>
      </c>
      <c r="AY50" s="189">
        <v>0</v>
      </c>
      <c r="AZ50" s="189">
        <v>1</v>
      </c>
      <c r="BA50" s="191">
        <v>38.295000000000002</v>
      </c>
      <c r="BB50" s="189">
        <v>0</v>
      </c>
      <c r="BC50" s="189">
        <v>1</v>
      </c>
      <c r="BD50" s="191">
        <v>40.869399999999999</v>
      </c>
      <c r="BE50" s="189">
        <v>0</v>
      </c>
      <c r="BF50" s="189">
        <v>1</v>
      </c>
      <c r="BG50" s="191">
        <v>38.667999999999999</v>
      </c>
      <c r="BH50" s="189">
        <v>0</v>
      </c>
      <c r="BI50" s="189">
        <v>1</v>
      </c>
      <c r="BJ50" s="189">
        <v>0</v>
      </c>
      <c r="BK50" s="189">
        <v>0</v>
      </c>
      <c r="BL50" s="189">
        <v>1</v>
      </c>
      <c r="BM50" s="191">
        <v>36.849200000000003</v>
      </c>
      <c r="BN50" s="189">
        <v>0</v>
      </c>
      <c r="BO50" s="189">
        <v>1</v>
      </c>
      <c r="BP50" s="191">
        <v>38.495399999999997</v>
      </c>
      <c r="BQ50" s="189">
        <v>0</v>
      </c>
      <c r="BR50" s="189">
        <v>1</v>
      </c>
      <c r="BS50" s="191">
        <v>37.474299999999999</v>
      </c>
      <c r="BT50" s="189">
        <v>0</v>
      </c>
      <c r="BU50" s="189">
        <v>1</v>
      </c>
      <c r="BV50" s="191">
        <v>31.030899999999999</v>
      </c>
      <c r="BW50" s="189">
        <v>0</v>
      </c>
      <c r="BX50" s="189">
        <v>1</v>
      </c>
      <c r="BY50" s="191">
        <v>6.0002000000000004</v>
      </c>
      <c r="BZ50" s="189">
        <v>0</v>
      </c>
      <c r="CA50" s="189">
        <v>1</v>
      </c>
      <c r="CB50" s="189">
        <v>0</v>
      </c>
      <c r="CC50" s="189">
        <v>0</v>
      </c>
      <c r="CD50" s="189">
        <v>1</v>
      </c>
      <c r="CE50" s="191">
        <v>43.899799999999999</v>
      </c>
      <c r="CF50" s="189">
        <v>0</v>
      </c>
      <c r="CG50" s="189">
        <v>1</v>
      </c>
      <c r="CH50" s="191">
        <v>20.920500000000001</v>
      </c>
      <c r="CI50" s="191">
        <v>17.584</v>
      </c>
      <c r="CJ50" s="189">
        <v>1</v>
      </c>
      <c r="CK50" s="189">
        <v>0</v>
      </c>
      <c r="CL50" s="189">
        <v>0</v>
      </c>
      <c r="CM50" s="189">
        <v>1</v>
      </c>
      <c r="CN50" s="191">
        <v>19.1416</v>
      </c>
      <c r="CO50" s="191">
        <v>18.804600000000001</v>
      </c>
      <c r="CP50" s="189">
        <v>1</v>
      </c>
      <c r="CQ50" s="191">
        <v>45</v>
      </c>
      <c r="CR50" s="189">
        <v>0</v>
      </c>
      <c r="CS50" s="189">
        <v>1</v>
      </c>
      <c r="CT50" s="191">
        <v>41.113999999999997</v>
      </c>
      <c r="CU50" s="191">
        <v>6</v>
      </c>
      <c r="CV50" s="189">
        <v>1</v>
      </c>
      <c r="CW50" s="191">
        <v>28.2684</v>
      </c>
      <c r="CX50" s="191">
        <v>13</v>
      </c>
      <c r="CY50" s="189">
        <v>1</v>
      </c>
      <c r="CZ50" s="191">
        <v>45</v>
      </c>
      <c r="DA50" s="189">
        <v>0</v>
      </c>
      <c r="DB50" s="189">
        <v>1</v>
      </c>
      <c r="DC50" s="191">
        <v>41.113999999999997</v>
      </c>
      <c r="DD50" s="191">
        <v>6</v>
      </c>
      <c r="DE50" s="189">
        <v>1</v>
      </c>
      <c r="DF50" s="191">
        <v>45</v>
      </c>
      <c r="DG50" s="189">
        <v>0</v>
      </c>
      <c r="DH50" s="189">
        <v>1</v>
      </c>
      <c r="DI50" s="191">
        <v>36.755699999999997</v>
      </c>
      <c r="DJ50" s="189">
        <v>0</v>
      </c>
      <c r="DK50" s="189">
        <v>1</v>
      </c>
      <c r="DL50" s="191">
        <v>47.549199999999999</v>
      </c>
      <c r="DM50" s="189">
        <v>0</v>
      </c>
      <c r="DN50" s="189">
        <v>1</v>
      </c>
      <c r="DO50" s="189">
        <v>0</v>
      </c>
      <c r="DP50" s="189">
        <v>0</v>
      </c>
      <c r="DQ50" s="189">
        <v>1</v>
      </c>
      <c r="DR50" s="191">
        <v>24.396799999999999</v>
      </c>
      <c r="DS50" s="189">
        <v>0</v>
      </c>
      <c r="DT50" s="189">
        <v>1</v>
      </c>
      <c r="DU50" s="191">
        <v>34.499000000000002</v>
      </c>
      <c r="DV50" s="189">
        <v>0</v>
      </c>
      <c r="DW50" s="189">
        <v>1</v>
      </c>
      <c r="DX50" s="191">
        <v>36.714500000000001</v>
      </c>
      <c r="DY50" s="189">
        <v>0</v>
      </c>
      <c r="DZ50" s="189">
        <v>1</v>
      </c>
      <c r="EA50" s="191">
        <v>34.102200000000003</v>
      </c>
      <c r="EB50" s="189">
        <v>0</v>
      </c>
      <c r="EC50" s="189">
        <v>1</v>
      </c>
      <c r="ED50" s="191">
        <v>30.339600000000001</v>
      </c>
      <c r="EE50" s="189">
        <v>0</v>
      </c>
      <c r="EF50" s="189">
        <v>1</v>
      </c>
      <c r="EG50" s="191">
        <v>32.975499999999997</v>
      </c>
      <c r="EH50" s="189">
        <v>0</v>
      </c>
      <c r="EI50" s="189">
        <v>1</v>
      </c>
      <c r="EJ50" s="191">
        <v>43.080599999999997</v>
      </c>
      <c r="EK50" s="189">
        <v>0</v>
      </c>
      <c r="EL50" s="189">
        <v>1</v>
      </c>
      <c r="EM50" s="189">
        <v>0</v>
      </c>
      <c r="EN50" s="189">
        <v>0</v>
      </c>
      <c r="EO50" s="189">
        <v>1</v>
      </c>
      <c r="EP50" s="189">
        <v>0</v>
      </c>
      <c r="EQ50" s="189">
        <v>0</v>
      </c>
      <c r="ER50" s="189">
        <v>1</v>
      </c>
      <c r="ES50" s="189">
        <v>0</v>
      </c>
      <c r="ET50" s="191">
        <v>7.8628999999999998</v>
      </c>
    </row>
    <row r="51" spans="1:150" x14ac:dyDescent="0.25">
      <c r="A51" s="1"/>
      <c r="B51" s="188" t="s">
        <v>2530</v>
      </c>
      <c r="C51" s="188" t="s">
        <v>122</v>
      </c>
      <c r="D51" s="188" t="s">
        <v>123</v>
      </c>
      <c r="E51" s="188" t="s">
        <v>2531</v>
      </c>
      <c r="F51" s="188" t="s">
        <v>2532</v>
      </c>
      <c r="G51" s="189">
        <v>1</v>
      </c>
      <c r="H51" s="189">
        <v>0</v>
      </c>
      <c r="I51" s="189">
        <v>0</v>
      </c>
      <c r="J51" s="189">
        <v>1</v>
      </c>
      <c r="K51" s="189">
        <v>0</v>
      </c>
      <c r="L51" s="189">
        <v>0</v>
      </c>
      <c r="M51" s="189">
        <v>1</v>
      </c>
      <c r="N51" s="189">
        <v>0</v>
      </c>
      <c r="O51" s="189">
        <v>0</v>
      </c>
      <c r="P51" s="189">
        <v>1</v>
      </c>
      <c r="Q51" s="189">
        <v>0</v>
      </c>
      <c r="R51" s="189">
        <v>0</v>
      </c>
      <c r="S51" s="189">
        <v>1</v>
      </c>
      <c r="T51" s="189">
        <v>0</v>
      </c>
      <c r="U51" s="189">
        <v>0</v>
      </c>
      <c r="V51" s="189">
        <v>1</v>
      </c>
      <c r="W51" s="189">
        <v>0</v>
      </c>
      <c r="X51" s="189">
        <v>0</v>
      </c>
      <c r="Y51" s="189">
        <v>1</v>
      </c>
      <c r="Z51" s="189">
        <v>0</v>
      </c>
      <c r="AA51" s="189">
        <v>0</v>
      </c>
      <c r="AB51" s="189">
        <v>1</v>
      </c>
      <c r="AC51" s="189">
        <v>0</v>
      </c>
      <c r="AD51" s="189">
        <v>0</v>
      </c>
      <c r="AE51" s="189">
        <v>1</v>
      </c>
      <c r="AF51" s="189">
        <v>0</v>
      </c>
      <c r="AG51" s="189">
        <v>0</v>
      </c>
      <c r="AH51" s="189">
        <v>1</v>
      </c>
      <c r="AI51" s="189">
        <v>0</v>
      </c>
      <c r="AJ51" s="189">
        <v>0</v>
      </c>
      <c r="AK51" s="189">
        <v>1</v>
      </c>
      <c r="AL51" s="189">
        <v>0</v>
      </c>
      <c r="AM51" s="189">
        <v>0</v>
      </c>
      <c r="AN51" s="189">
        <v>1</v>
      </c>
      <c r="AO51" s="189">
        <v>0</v>
      </c>
      <c r="AP51" s="189">
        <v>0</v>
      </c>
      <c r="AQ51" s="189">
        <v>1</v>
      </c>
      <c r="AR51" s="189">
        <v>0</v>
      </c>
      <c r="AS51" s="189">
        <v>0</v>
      </c>
      <c r="AT51" s="189">
        <v>1</v>
      </c>
      <c r="AU51" s="189">
        <v>0</v>
      </c>
      <c r="AV51" s="189">
        <v>0</v>
      </c>
      <c r="AW51" s="189">
        <v>1</v>
      </c>
      <c r="AX51" s="189">
        <v>0</v>
      </c>
      <c r="AY51" s="189">
        <v>0</v>
      </c>
      <c r="AZ51" s="189">
        <v>1</v>
      </c>
      <c r="BA51" s="189">
        <v>0</v>
      </c>
      <c r="BB51" s="189">
        <v>0</v>
      </c>
      <c r="BC51" s="189">
        <v>1</v>
      </c>
      <c r="BD51" s="189">
        <v>0</v>
      </c>
      <c r="BE51" s="189">
        <v>0</v>
      </c>
      <c r="BF51" s="189">
        <v>1</v>
      </c>
      <c r="BG51" s="189">
        <v>0</v>
      </c>
      <c r="BH51" s="189">
        <v>0</v>
      </c>
      <c r="BI51" s="189">
        <v>1</v>
      </c>
      <c r="BJ51" s="189">
        <v>0</v>
      </c>
      <c r="BK51" s="189">
        <v>0</v>
      </c>
      <c r="BL51" s="189">
        <v>1</v>
      </c>
      <c r="BM51" s="189">
        <v>0</v>
      </c>
      <c r="BN51" s="189">
        <v>0</v>
      </c>
      <c r="BO51" s="189">
        <v>1</v>
      </c>
      <c r="BP51" s="189">
        <v>0</v>
      </c>
      <c r="BQ51" s="189">
        <v>0</v>
      </c>
      <c r="BR51" s="189">
        <v>1</v>
      </c>
      <c r="BS51" s="189">
        <v>0</v>
      </c>
      <c r="BT51" s="189">
        <v>0</v>
      </c>
      <c r="BU51" s="189">
        <v>1</v>
      </c>
      <c r="BV51" s="189">
        <v>0</v>
      </c>
      <c r="BW51" s="189">
        <v>0</v>
      </c>
      <c r="BX51" s="189">
        <v>1</v>
      </c>
      <c r="BY51" s="189">
        <v>0</v>
      </c>
      <c r="BZ51" s="189">
        <v>0</v>
      </c>
      <c r="CA51" s="189">
        <v>1</v>
      </c>
      <c r="CB51" s="189">
        <v>0</v>
      </c>
      <c r="CC51" s="189">
        <v>0</v>
      </c>
      <c r="CD51" s="189">
        <v>1</v>
      </c>
      <c r="CE51" s="189">
        <v>0</v>
      </c>
      <c r="CF51" s="189">
        <v>0</v>
      </c>
      <c r="CG51" s="189">
        <v>1</v>
      </c>
      <c r="CH51" s="189">
        <v>0</v>
      </c>
      <c r="CI51" s="189">
        <v>0</v>
      </c>
      <c r="CJ51" s="189">
        <v>1</v>
      </c>
      <c r="CK51" s="189">
        <v>0</v>
      </c>
      <c r="CL51" s="189">
        <v>0</v>
      </c>
      <c r="CM51" s="189">
        <v>1</v>
      </c>
      <c r="CN51" s="189">
        <v>0</v>
      </c>
      <c r="CO51" s="189">
        <v>0</v>
      </c>
      <c r="CP51" s="189">
        <v>1</v>
      </c>
      <c r="CQ51" s="189">
        <v>0</v>
      </c>
      <c r="CR51" s="189">
        <v>0</v>
      </c>
      <c r="CS51" s="189">
        <v>1</v>
      </c>
      <c r="CT51" s="189">
        <v>0</v>
      </c>
      <c r="CU51" s="189">
        <v>0</v>
      </c>
      <c r="CV51" s="189">
        <v>1</v>
      </c>
      <c r="CW51" s="189">
        <v>0</v>
      </c>
      <c r="CX51" s="189">
        <v>0</v>
      </c>
      <c r="CY51" s="189">
        <v>1</v>
      </c>
      <c r="CZ51" s="189">
        <v>0</v>
      </c>
      <c r="DA51" s="189">
        <v>0</v>
      </c>
      <c r="DB51" s="189">
        <v>1</v>
      </c>
      <c r="DC51" s="189">
        <v>0</v>
      </c>
      <c r="DD51" s="189">
        <v>0</v>
      </c>
      <c r="DE51" s="189">
        <v>1</v>
      </c>
      <c r="DF51" s="189">
        <v>0</v>
      </c>
      <c r="DG51" s="189">
        <v>0</v>
      </c>
      <c r="DH51" s="189">
        <v>1</v>
      </c>
      <c r="DI51" s="189">
        <v>0</v>
      </c>
      <c r="DJ51" s="189">
        <v>0</v>
      </c>
      <c r="DK51" s="189">
        <v>1</v>
      </c>
      <c r="DL51" s="189">
        <v>0</v>
      </c>
      <c r="DM51" s="189">
        <v>0</v>
      </c>
      <c r="DN51" s="189">
        <v>1</v>
      </c>
      <c r="DO51" s="189">
        <v>0</v>
      </c>
      <c r="DP51" s="189">
        <v>0</v>
      </c>
      <c r="DQ51" s="189">
        <v>1</v>
      </c>
      <c r="DR51" s="189">
        <v>0</v>
      </c>
      <c r="DS51" s="189">
        <v>0</v>
      </c>
      <c r="DT51" s="189">
        <v>1</v>
      </c>
      <c r="DU51" s="189">
        <v>0</v>
      </c>
      <c r="DV51" s="189">
        <v>0</v>
      </c>
      <c r="DW51" s="189">
        <v>1</v>
      </c>
      <c r="DX51" s="189">
        <v>0</v>
      </c>
      <c r="DY51" s="189">
        <v>0</v>
      </c>
      <c r="DZ51" s="189">
        <v>1</v>
      </c>
      <c r="EA51" s="189">
        <v>0</v>
      </c>
      <c r="EB51" s="189">
        <v>0</v>
      </c>
      <c r="EC51" s="189">
        <v>1</v>
      </c>
      <c r="ED51" s="189">
        <v>0</v>
      </c>
      <c r="EE51" s="189">
        <v>0</v>
      </c>
      <c r="EF51" s="189">
        <v>1</v>
      </c>
      <c r="EG51" s="189">
        <v>0</v>
      </c>
      <c r="EH51" s="189">
        <v>0</v>
      </c>
      <c r="EI51" s="189">
        <v>1</v>
      </c>
      <c r="EJ51" s="189">
        <v>0</v>
      </c>
      <c r="EK51" s="189">
        <v>0</v>
      </c>
      <c r="EL51" s="189">
        <v>1</v>
      </c>
      <c r="EM51" s="189">
        <v>0</v>
      </c>
      <c r="EN51" s="189">
        <v>0</v>
      </c>
      <c r="EO51" s="189">
        <v>1</v>
      </c>
      <c r="EP51" s="189">
        <v>0</v>
      </c>
      <c r="EQ51" s="189">
        <v>0</v>
      </c>
      <c r="ER51" s="189">
        <v>1</v>
      </c>
      <c r="ES51" s="189">
        <v>0</v>
      </c>
      <c r="ET51" s="189">
        <v>0</v>
      </c>
    </row>
    <row r="52" spans="1:150" x14ac:dyDescent="0.25">
      <c r="A52" s="1"/>
      <c r="B52" s="188" t="s">
        <v>2533</v>
      </c>
      <c r="C52" s="188" t="s">
        <v>122</v>
      </c>
      <c r="D52" s="188" t="s">
        <v>123</v>
      </c>
      <c r="E52" s="188" t="s">
        <v>2534</v>
      </c>
      <c r="F52" s="188" t="s">
        <v>2535</v>
      </c>
      <c r="G52" s="189">
        <v>1</v>
      </c>
      <c r="H52" s="191">
        <v>16.642099999999999</v>
      </c>
      <c r="I52" s="191">
        <v>19.296500000000002</v>
      </c>
      <c r="J52" s="189">
        <v>1</v>
      </c>
      <c r="K52" s="191">
        <v>45</v>
      </c>
      <c r="L52" s="189">
        <v>0</v>
      </c>
      <c r="M52" s="189">
        <v>1</v>
      </c>
      <c r="N52" s="189">
        <v>0</v>
      </c>
      <c r="O52" s="189">
        <v>0</v>
      </c>
      <c r="P52" s="189">
        <v>1</v>
      </c>
      <c r="Q52" s="189">
        <v>0</v>
      </c>
      <c r="R52" s="189">
        <v>0</v>
      </c>
      <c r="S52" s="189">
        <v>1</v>
      </c>
      <c r="T52" s="191">
        <v>22.5</v>
      </c>
      <c r="U52" s="189">
        <v>0</v>
      </c>
      <c r="V52" s="189">
        <v>1</v>
      </c>
      <c r="W52" s="189">
        <v>0</v>
      </c>
      <c r="X52" s="189">
        <v>0</v>
      </c>
      <c r="Y52" s="189">
        <v>1</v>
      </c>
      <c r="Z52" s="189">
        <v>0</v>
      </c>
      <c r="AA52" s="189">
        <v>0</v>
      </c>
      <c r="AB52" s="189">
        <v>1</v>
      </c>
      <c r="AC52" s="189">
        <v>0</v>
      </c>
      <c r="AD52" s="189">
        <v>0</v>
      </c>
      <c r="AE52" s="189">
        <v>1</v>
      </c>
      <c r="AF52" s="189">
        <v>0</v>
      </c>
      <c r="AG52" s="189">
        <v>0</v>
      </c>
      <c r="AH52" s="189">
        <v>1</v>
      </c>
      <c r="AI52" s="189">
        <v>0</v>
      </c>
      <c r="AJ52" s="189">
        <v>0</v>
      </c>
      <c r="AK52" s="189">
        <v>1</v>
      </c>
      <c r="AL52" s="189">
        <v>0</v>
      </c>
      <c r="AM52" s="189">
        <v>0</v>
      </c>
      <c r="AN52" s="189">
        <v>1</v>
      </c>
      <c r="AO52" s="189">
        <v>0</v>
      </c>
      <c r="AP52" s="189">
        <v>0</v>
      </c>
      <c r="AQ52" s="189">
        <v>1</v>
      </c>
      <c r="AR52" s="191">
        <v>39.805900000000001</v>
      </c>
      <c r="AS52" s="189">
        <v>0</v>
      </c>
      <c r="AT52" s="189">
        <v>1</v>
      </c>
      <c r="AU52" s="191">
        <v>38.7819</v>
      </c>
      <c r="AV52" s="189">
        <v>0</v>
      </c>
      <c r="AW52" s="189">
        <v>1</v>
      </c>
      <c r="AX52" s="189">
        <v>0</v>
      </c>
      <c r="AY52" s="189">
        <v>0</v>
      </c>
      <c r="AZ52" s="189">
        <v>1</v>
      </c>
      <c r="BA52" s="191">
        <v>38.295000000000002</v>
      </c>
      <c r="BB52" s="189">
        <v>0</v>
      </c>
      <c r="BC52" s="189">
        <v>1</v>
      </c>
      <c r="BD52" s="191">
        <v>40.869399999999999</v>
      </c>
      <c r="BE52" s="189">
        <v>0</v>
      </c>
      <c r="BF52" s="189">
        <v>1</v>
      </c>
      <c r="BG52" s="191">
        <v>38.667999999999999</v>
      </c>
      <c r="BH52" s="189">
        <v>0</v>
      </c>
      <c r="BI52" s="189">
        <v>1</v>
      </c>
      <c r="BJ52" s="189">
        <v>0</v>
      </c>
      <c r="BK52" s="189">
        <v>0</v>
      </c>
      <c r="BL52" s="189">
        <v>1</v>
      </c>
      <c r="BM52" s="191">
        <v>36.849200000000003</v>
      </c>
      <c r="BN52" s="189">
        <v>0</v>
      </c>
      <c r="BO52" s="189">
        <v>1</v>
      </c>
      <c r="BP52" s="191">
        <v>38.495399999999997</v>
      </c>
      <c r="BQ52" s="189">
        <v>0</v>
      </c>
      <c r="BR52" s="189">
        <v>1</v>
      </c>
      <c r="BS52" s="191">
        <v>37.474299999999999</v>
      </c>
      <c r="BT52" s="189">
        <v>0</v>
      </c>
      <c r="BU52" s="189">
        <v>1</v>
      </c>
      <c r="BV52" s="191">
        <v>31.030899999999999</v>
      </c>
      <c r="BW52" s="189">
        <v>0</v>
      </c>
      <c r="BX52" s="189">
        <v>1</v>
      </c>
      <c r="BY52" s="189">
        <v>0</v>
      </c>
      <c r="BZ52" s="189">
        <v>0</v>
      </c>
      <c r="CA52" s="189">
        <v>1</v>
      </c>
      <c r="CB52" s="189">
        <v>0</v>
      </c>
      <c r="CC52" s="191">
        <v>28.8399</v>
      </c>
      <c r="CD52" s="189">
        <v>1</v>
      </c>
      <c r="CE52" s="189">
        <v>0</v>
      </c>
      <c r="CF52" s="191">
        <v>31.155899999999999</v>
      </c>
      <c r="CG52" s="189">
        <v>1</v>
      </c>
      <c r="CH52" s="189">
        <v>0</v>
      </c>
      <c r="CI52" s="189">
        <v>0</v>
      </c>
      <c r="CJ52" s="189">
        <v>1</v>
      </c>
      <c r="CK52" s="189">
        <v>0</v>
      </c>
      <c r="CL52" s="191">
        <v>23.2591</v>
      </c>
      <c r="CM52" s="189">
        <v>1</v>
      </c>
      <c r="CN52" s="189">
        <v>0</v>
      </c>
      <c r="CO52" s="189">
        <v>0</v>
      </c>
      <c r="CP52" s="189">
        <v>1</v>
      </c>
      <c r="CQ52" s="191">
        <v>45</v>
      </c>
      <c r="CR52" s="189">
        <v>0</v>
      </c>
      <c r="CS52" s="189">
        <v>1</v>
      </c>
      <c r="CT52" s="189">
        <v>0</v>
      </c>
      <c r="CU52" s="189">
        <v>0</v>
      </c>
      <c r="CV52" s="189">
        <v>1</v>
      </c>
      <c r="CW52" s="191">
        <v>41.525599999999997</v>
      </c>
      <c r="CX52" s="189">
        <v>0</v>
      </c>
      <c r="CY52" s="189">
        <v>1</v>
      </c>
      <c r="CZ52" s="191">
        <v>45</v>
      </c>
      <c r="DA52" s="189">
        <v>0</v>
      </c>
      <c r="DB52" s="189">
        <v>1</v>
      </c>
      <c r="DC52" s="191">
        <v>47.549199999999999</v>
      </c>
      <c r="DD52" s="189">
        <v>0</v>
      </c>
      <c r="DE52" s="189">
        <v>1</v>
      </c>
      <c r="DF52" s="191">
        <v>45</v>
      </c>
      <c r="DG52" s="189">
        <v>0</v>
      </c>
      <c r="DH52" s="189">
        <v>1</v>
      </c>
      <c r="DI52" s="191">
        <v>36.755699999999997</v>
      </c>
      <c r="DJ52" s="189">
        <v>0</v>
      </c>
      <c r="DK52" s="189">
        <v>1</v>
      </c>
      <c r="DL52" s="189">
        <v>0</v>
      </c>
      <c r="DM52" s="191">
        <v>33.398800000000001</v>
      </c>
      <c r="DN52" s="189">
        <v>1</v>
      </c>
      <c r="DO52" s="191">
        <v>47.549199999999999</v>
      </c>
      <c r="DP52" s="189">
        <v>0</v>
      </c>
      <c r="DQ52" s="189">
        <v>1</v>
      </c>
      <c r="DR52" s="189">
        <v>0</v>
      </c>
      <c r="DS52" s="191">
        <v>32.098999999999997</v>
      </c>
      <c r="DT52" s="189">
        <v>1</v>
      </c>
      <c r="DU52" s="191">
        <v>19.191500000000001</v>
      </c>
      <c r="DV52" s="191">
        <v>18.393599999999999</v>
      </c>
      <c r="DW52" s="189">
        <v>1</v>
      </c>
      <c r="DX52" s="189">
        <v>0</v>
      </c>
      <c r="DY52" s="189">
        <v>0</v>
      </c>
      <c r="DZ52" s="189">
        <v>1</v>
      </c>
      <c r="EA52" s="189">
        <v>0</v>
      </c>
      <c r="EB52" s="191">
        <v>34.1873</v>
      </c>
      <c r="EC52" s="189">
        <v>1</v>
      </c>
      <c r="ED52" s="191">
        <v>30.339600000000001</v>
      </c>
      <c r="EE52" s="189">
        <v>0</v>
      </c>
      <c r="EF52" s="189">
        <v>1</v>
      </c>
      <c r="EG52" s="189">
        <v>0</v>
      </c>
      <c r="EH52" s="191">
        <v>30.8642</v>
      </c>
      <c r="EI52" s="189">
        <v>1</v>
      </c>
      <c r="EJ52" s="191">
        <v>43.080599999999997</v>
      </c>
      <c r="EK52" s="189">
        <v>0</v>
      </c>
      <c r="EL52" s="189">
        <v>1</v>
      </c>
      <c r="EM52" s="189">
        <v>0</v>
      </c>
      <c r="EN52" s="189">
        <v>0</v>
      </c>
      <c r="EO52" s="189">
        <v>1</v>
      </c>
      <c r="EP52" s="191">
        <v>47.549199999999999</v>
      </c>
      <c r="EQ52" s="189">
        <v>0</v>
      </c>
      <c r="ER52" s="189">
        <v>1</v>
      </c>
      <c r="ES52" s="191">
        <v>44.832299999999996</v>
      </c>
      <c r="ET52" s="189">
        <v>0</v>
      </c>
    </row>
    <row r="53" spans="1:150" x14ac:dyDescent="0.25">
      <c r="A53" s="1"/>
      <c r="B53" s="188" t="s">
        <v>2536</v>
      </c>
      <c r="C53" s="188" t="s">
        <v>122</v>
      </c>
      <c r="D53" s="188" t="s">
        <v>123</v>
      </c>
      <c r="E53" s="188" t="s">
        <v>2537</v>
      </c>
      <c r="F53" s="188" t="s">
        <v>2538</v>
      </c>
      <c r="G53" s="189">
        <v>1</v>
      </c>
      <c r="H53" s="189">
        <v>0</v>
      </c>
      <c r="I53" s="189">
        <v>0</v>
      </c>
      <c r="J53" s="189">
        <v>1</v>
      </c>
      <c r="K53" s="189">
        <v>0</v>
      </c>
      <c r="L53" s="189">
        <v>0</v>
      </c>
      <c r="M53" s="189">
        <v>1</v>
      </c>
      <c r="N53" s="189">
        <v>0</v>
      </c>
      <c r="O53" s="189">
        <v>0</v>
      </c>
      <c r="P53" s="189">
        <v>1</v>
      </c>
      <c r="Q53" s="189">
        <v>0</v>
      </c>
      <c r="R53" s="189">
        <v>0</v>
      </c>
      <c r="S53" s="189">
        <v>1</v>
      </c>
      <c r="T53" s="189">
        <v>0</v>
      </c>
      <c r="U53" s="189">
        <v>0</v>
      </c>
      <c r="V53" s="189">
        <v>1</v>
      </c>
      <c r="W53" s="189">
        <v>0</v>
      </c>
      <c r="X53" s="189">
        <v>0</v>
      </c>
      <c r="Y53" s="189">
        <v>1</v>
      </c>
      <c r="Z53" s="189">
        <v>0</v>
      </c>
      <c r="AA53" s="189">
        <v>0</v>
      </c>
      <c r="AB53" s="189">
        <v>1</v>
      </c>
      <c r="AC53" s="189">
        <v>0</v>
      </c>
      <c r="AD53" s="189">
        <v>0</v>
      </c>
      <c r="AE53" s="189">
        <v>1</v>
      </c>
      <c r="AF53" s="189">
        <v>0</v>
      </c>
      <c r="AG53" s="189">
        <v>0</v>
      </c>
      <c r="AH53" s="189">
        <v>1</v>
      </c>
      <c r="AI53" s="189">
        <v>0</v>
      </c>
      <c r="AJ53" s="189">
        <v>0</v>
      </c>
      <c r="AK53" s="189">
        <v>1</v>
      </c>
      <c r="AL53" s="189">
        <v>0</v>
      </c>
      <c r="AM53" s="189">
        <v>0</v>
      </c>
      <c r="AN53" s="189">
        <v>1</v>
      </c>
      <c r="AO53" s="189">
        <v>0</v>
      </c>
      <c r="AP53" s="189">
        <v>0</v>
      </c>
      <c r="AQ53" s="189">
        <v>1</v>
      </c>
      <c r="AR53" s="189">
        <v>0</v>
      </c>
      <c r="AS53" s="189">
        <v>0</v>
      </c>
      <c r="AT53" s="189">
        <v>1</v>
      </c>
      <c r="AU53" s="189">
        <v>0</v>
      </c>
      <c r="AV53" s="189">
        <v>0</v>
      </c>
      <c r="AW53" s="189">
        <v>1</v>
      </c>
      <c r="AX53" s="189">
        <v>0</v>
      </c>
      <c r="AY53" s="189">
        <v>0</v>
      </c>
      <c r="AZ53" s="189">
        <v>1</v>
      </c>
      <c r="BA53" s="189">
        <v>0</v>
      </c>
      <c r="BB53" s="189">
        <v>0</v>
      </c>
      <c r="BC53" s="189">
        <v>1</v>
      </c>
      <c r="BD53" s="189">
        <v>0</v>
      </c>
      <c r="BE53" s="189">
        <v>0</v>
      </c>
      <c r="BF53" s="189">
        <v>1</v>
      </c>
      <c r="BG53" s="189">
        <v>0</v>
      </c>
      <c r="BH53" s="189">
        <v>0</v>
      </c>
      <c r="BI53" s="189">
        <v>1</v>
      </c>
      <c r="BJ53" s="189">
        <v>0</v>
      </c>
      <c r="BK53" s="189">
        <v>0</v>
      </c>
      <c r="BL53" s="189">
        <v>1</v>
      </c>
      <c r="BM53" s="189">
        <v>0</v>
      </c>
      <c r="BN53" s="189">
        <v>0</v>
      </c>
      <c r="BO53" s="189">
        <v>1</v>
      </c>
      <c r="BP53" s="189">
        <v>0</v>
      </c>
      <c r="BQ53" s="189">
        <v>0</v>
      </c>
      <c r="BR53" s="189">
        <v>1</v>
      </c>
      <c r="BS53" s="189">
        <v>0</v>
      </c>
      <c r="BT53" s="189">
        <v>0</v>
      </c>
      <c r="BU53" s="189">
        <v>1</v>
      </c>
      <c r="BV53" s="189">
        <v>0</v>
      </c>
      <c r="BW53" s="189">
        <v>0</v>
      </c>
      <c r="BX53" s="189">
        <v>1</v>
      </c>
      <c r="BY53" s="189">
        <v>0</v>
      </c>
      <c r="BZ53" s="189">
        <v>0</v>
      </c>
      <c r="CA53" s="189">
        <v>1</v>
      </c>
      <c r="CB53" s="189">
        <v>0</v>
      </c>
      <c r="CC53" s="189">
        <v>0</v>
      </c>
      <c r="CD53" s="189">
        <v>1</v>
      </c>
      <c r="CE53" s="189">
        <v>0</v>
      </c>
      <c r="CF53" s="189">
        <v>0</v>
      </c>
      <c r="CG53" s="189">
        <v>1</v>
      </c>
      <c r="CH53" s="189">
        <v>0</v>
      </c>
      <c r="CI53" s="189">
        <v>0</v>
      </c>
      <c r="CJ53" s="189">
        <v>1</v>
      </c>
      <c r="CK53" s="189">
        <v>0</v>
      </c>
      <c r="CL53" s="189">
        <v>0</v>
      </c>
      <c r="CM53" s="189">
        <v>1</v>
      </c>
      <c r="CN53" s="189">
        <v>0</v>
      </c>
      <c r="CO53" s="189">
        <v>0</v>
      </c>
      <c r="CP53" s="189">
        <v>1</v>
      </c>
      <c r="CQ53" s="189">
        <v>0</v>
      </c>
      <c r="CR53" s="189">
        <v>0</v>
      </c>
      <c r="CS53" s="189">
        <v>1</v>
      </c>
      <c r="CT53" s="189">
        <v>0</v>
      </c>
      <c r="CU53" s="189">
        <v>0</v>
      </c>
      <c r="CV53" s="189">
        <v>1</v>
      </c>
      <c r="CW53" s="189">
        <v>0</v>
      </c>
      <c r="CX53" s="189">
        <v>0</v>
      </c>
      <c r="CY53" s="189">
        <v>1</v>
      </c>
      <c r="CZ53" s="189">
        <v>0</v>
      </c>
      <c r="DA53" s="189">
        <v>0</v>
      </c>
      <c r="DB53" s="189">
        <v>1</v>
      </c>
      <c r="DC53" s="189">
        <v>0</v>
      </c>
      <c r="DD53" s="189">
        <v>0</v>
      </c>
      <c r="DE53" s="189">
        <v>1</v>
      </c>
      <c r="DF53" s="189">
        <v>0</v>
      </c>
      <c r="DG53" s="189">
        <v>0</v>
      </c>
      <c r="DH53" s="189">
        <v>1</v>
      </c>
      <c r="DI53" s="189">
        <v>0</v>
      </c>
      <c r="DJ53" s="189">
        <v>0</v>
      </c>
      <c r="DK53" s="189">
        <v>1</v>
      </c>
      <c r="DL53" s="189">
        <v>0</v>
      </c>
      <c r="DM53" s="189">
        <v>0</v>
      </c>
      <c r="DN53" s="189">
        <v>1</v>
      </c>
      <c r="DO53" s="189">
        <v>0</v>
      </c>
      <c r="DP53" s="189">
        <v>0</v>
      </c>
      <c r="DQ53" s="189">
        <v>1</v>
      </c>
      <c r="DR53" s="189">
        <v>0</v>
      </c>
      <c r="DS53" s="189">
        <v>0</v>
      </c>
      <c r="DT53" s="189">
        <v>1</v>
      </c>
      <c r="DU53" s="189">
        <v>0</v>
      </c>
      <c r="DV53" s="189">
        <v>0</v>
      </c>
      <c r="DW53" s="189">
        <v>1</v>
      </c>
      <c r="DX53" s="189">
        <v>0</v>
      </c>
      <c r="DY53" s="189">
        <v>0</v>
      </c>
      <c r="DZ53" s="189">
        <v>1</v>
      </c>
      <c r="EA53" s="189">
        <v>0</v>
      </c>
      <c r="EB53" s="189">
        <v>0</v>
      </c>
      <c r="EC53" s="189">
        <v>1</v>
      </c>
      <c r="ED53" s="189">
        <v>0</v>
      </c>
      <c r="EE53" s="189">
        <v>0</v>
      </c>
      <c r="EF53" s="189">
        <v>1</v>
      </c>
      <c r="EG53" s="189">
        <v>0</v>
      </c>
      <c r="EH53" s="189">
        <v>0</v>
      </c>
      <c r="EI53" s="189">
        <v>1</v>
      </c>
      <c r="EJ53" s="189">
        <v>0</v>
      </c>
      <c r="EK53" s="189">
        <v>0</v>
      </c>
      <c r="EL53" s="189">
        <v>1</v>
      </c>
      <c r="EM53" s="189">
        <v>0</v>
      </c>
      <c r="EN53" s="189">
        <v>0</v>
      </c>
      <c r="EO53" s="189">
        <v>1</v>
      </c>
      <c r="EP53" s="189">
        <v>0</v>
      </c>
      <c r="EQ53" s="189">
        <v>0</v>
      </c>
      <c r="ER53" s="189">
        <v>1</v>
      </c>
      <c r="ES53" s="189">
        <v>0</v>
      </c>
      <c r="ET53" s="189">
        <v>0</v>
      </c>
    </row>
    <row r="54" spans="1:150" x14ac:dyDescent="0.25">
      <c r="A54" s="1"/>
      <c r="B54" s="185" t="s">
        <v>2539</v>
      </c>
      <c r="C54" s="185" t="s">
        <v>122</v>
      </c>
      <c r="D54" s="185" t="s">
        <v>125</v>
      </c>
      <c r="E54" s="185" t="s">
        <v>2540</v>
      </c>
      <c r="F54" s="185" t="s">
        <v>2541</v>
      </c>
      <c r="G54" s="186">
        <v>1</v>
      </c>
      <c r="H54" s="187">
        <v>8</v>
      </c>
      <c r="I54" s="187">
        <v>6</v>
      </c>
      <c r="J54" s="186">
        <v>1</v>
      </c>
      <c r="K54" s="187">
        <v>8</v>
      </c>
      <c r="L54" s="187">
        <v>9.3428000000000004</v>
      </c>
      <c r="M54" s="186">
        <v>1</v>
      </c>
      <c r="N54" s="187">
        <v>8</v>
      </c>
      <c r="O54" s="186">
        <v>0</v>
      </c>
      <c r="P54" s="186">
        <v>1</v>
      </c>
      <c r="Q54" s="187">
        <v>8</v>
      </c>
      <c r="R54" s="186">
        <v>0</v>
      </c>
      <c r="S54" s="186">
        <v>1</v>
      </c>
      <c r="T54" s="187">
        <v>8</v>
      </c>
      <c r="U54" s="186">
        <v>0</v>
      </c>
      <c r="V54" s="186">
        <v>1</v>
      </c>
      <c r="W54" s="187">
        <v>8</v>
      </c>
      <c r="X54" s="186">
        <v>0</v>
      </c>
      <c r="Y54" s="186">
        <v>1</v>
      </c>
      <c r="Z54" s="187">
        <v>8</v>
      </c>
      <c r="AA54" s="186">
        <v>0</v>
      </c>
      <c r="AB54" s="186">
        <v>1</v>
      </c>
      <c r="AC54" s="187">
        <v>8</v>
      </c>
      <c r="AD54" s="186">
        <v>0</v>
      </c>
      <c r="AE54" s="186">
        <v>1</v>
      </c>
      <c r="AF54" s="187">
        <v>8</v>
      </c>
      <c r="AG54" s="186">
        <v>0</v>
      </c>
      <c r="AH54" s="186">
        <v>1</v>
      </c>
      <c r="AI54" s="187">
        <v>8</v>
      </c>
      <c r="AJ54" s="186">
        <v>0</v>
      </c>
      <c r="AK54" s="186">
        <v>1</v>
      </c>
      <c r="AL54" s="187">
        <v>8</v>
      </c>
      <c r="AM54" s="186">
        <v>0</v>
      </c>
      <c r="AN54" s="186">
        <v>1</v>
      </c>
      <c r="AO54" s="187">
        <v>8</v>
      </c>
      <c r="AP54" s="186">
        <v>0</v>
      </c>
      <c r="AQ54" s="186">
        <v>1</v>
      </c>
      <c r="AR54" s="187">
        <v>7.1024000000000003</v>
      </c>
      <c r="AS54" s="186">
        <v>0</v>
      </c>
      <c r="AT54" s="186">
        <v>1</v>
      </c>
      <c r="AU54" s="187">
        <v>7.0918000000000001</v>
      </c>
      <c r="AV54" s="187">
        <v>9.2980999999999998</v>
      </c>
      <c r="AW54" s="186">
        <v>1</v>
      </c>
      <c r="AX54" s="187">
        <v>7.6723999999999997</v>
      </c>
      <c r="AY54" s="186">
        <v>0</v>
      </c>
      <c r="AZ54" s="186">
        <v>1</v>
      </c>
      <c r="BA54" s="187">
        <v>7.0879000000000003</v>
      </c>
      <c r="BB54" s="187">
        <v>9.2943999999999996</v>
      </c>
      <c r="BC54" s="186">
        <v>1</v>
      </c>
      <c r="BD54" s="187">
        <v>7.1186999999999996</v>
      </c>
      <c r="BE54" s="187">
        <v>9.3011999999999997</v>
      </c>
      <c r="BF54" s="186">
        <v>1</v>
      </c>
      <c r="BG54" s="186">
        <v>0</v>
      </c>
      <c r="BH54" s="186">
        <v>0</v>
      </c>
      <c r="BI54" s="186">
        <v>1</v>
      </c>
      <c r="BJ54" s="186">
        <v>0</v>
      </c>
      <c r="BK54" s="186">
        <v>0</v>
      </c>
      <c r="BL54" s="186">
        <v>1</v>
      </c>
      <c r="BM54" s="187">
        <v>7.1086</v>
      </c>
      <c r="BN54" s="186">
        <v>0</v>
      </c>
      <c r="BO54" s="186">
        <v>1</v>
      </c>
      <c r="BP54" s="187">
        <v>7.1544999999999996</v>
      </c>
      <c r="BQ54" s="187">
        <v>9.3236000000000008</v>
      </c>
      <c r="BR54" s="186">
        <v>1</v>
      </c>
      <c r="BS54" s="187">
        <v>7.2594000000000003</v>
      </c>
      <c r="BT54" s="186">
        <v>0</v>
      </c>
      <c r="BU54" s="186">
        <v>1</v>
      </c>
      <c r="BV54" s="186">
        <v>0</v>
      </c>
      <c r="BW54" s="186">
        <v>0</v>
      </c>
      <c r="BX54" s="186">
        <v>1</v>
      </c>
      <c r="BY54" s="187">
        <v>7.1387</v>
      </c>
      <c r="BZ54" s="186">
        <v>0</v>
      </c>
      <c r="CA54" s="186">
        <v>1</v>
      </c>
      <c r="CB54" s="186">
        <v>0</v>
      </c>
      <c r="CC54" s="186">
        <v>0</v>
      </c>
      <c r="CD54" s="186">
        <v>1</v>
      </c>
      <c r="CE54" s="186">
        <v>0</v>
      </c>
      <c r="CF54" s="186">
        <v>0</v>
      </c>
      <c r="CG54" s="186">
        <v>1</v>
      </c>
      <c r="CH54" s="187">
        <v>7.0651000000000002</v>
      </c>
      <c r="CI54" s="186">
        <v>0</v>
      </c>
      <c r="CJ54" s="186">
        <v>1</v>
      </c>
      <c r="CK54" s="187">
        <v>7.1131000000000002</v>
      </c>
      <c r="CL54" s="186">
        <v>0</v>
      </c>
      <c r="CM54" s="186">
        <v>1</v>
      </c>
      <c r="CN54" s="186">
        <v>0</v>
      </c>
      <c r="CO54" s="186">
        <v>0</v>
      </c>
      <c r="CP54" s="186">
        <v>1</v>
      </c>
      <c r="CQ54" s="187">
        <v>8</v>
      </c>
      <c r="CR54" s="186">
        <v>0</v>
      </c>
      <c r="CS54" s="186">
        <v>1</v>
      </c>
      <c r="CT54" s="187">
        <v>8</v>
      </c>
      <c r="CU54" s="186">
        <v>0</v>
      </c>
      <c r="CV54" s="186">
        <v>1</v>
      </c>
      <c r="CW54" s="187">
        <v>7.1292999999999997</v>
      </c>
      <c r="CX54" s="187">
        <v>9.2626000000000008</v>
      </c>
      <c r="CY54" s="186">
        <v>1</v>
      </c>
      <c r="CZ54" s="187">
        <v>8</v>
      </c>
      <c r="DA54" s="187">
        <v>9.2657000000000007</v>
      </c>
      <c r="DB54" s="186">
        <v>1</v>
      </c>
      <c r="DC54" s="187">
        <v>8</v>
      </c>
      <c r="DD54" s="187">
        <v>9.2978000000000005</v>
      </c>
      <c r="DE54" s="186">
        <v>1</v>
      </c>
      <c r="DF54" s="187">
        <v>8</v>
      </c>
      <c r="DG54" s="187">
        <v>9.3192000000000004</v>
      </c>
      <c r="DH54" s="186">
        <v>1</v>
      </c>
      <c r="DI54" s="187">
        <v>8</v>
      </c>
      <c r="DJ54" s="187">
        <v>9.3133999999999997</v>
      </c>
      <c r="DK54" s="186">
        <v>1</v>
      </c>
      <c r="DL54" s="187">
        <v>8</v>
      </c>
      <c r="DM54" s="187">
        <v>9.2817000000000007</v>
      </c>
      <c r="DN54" s="186">
        <v>1</v>
      </c>
      <c r="DO54" s="187">
        <v>7.9999000000000002</v>
      </c>
      <c r="DP54" s="187">
        <v>9.2908000000000008</v>
      </c>
      <c r="DQ54" s="186">
        <v>1</v>
      </c>
      <c r="DR54" s="187">
        <v>7.0137999999999998</v>
      </c>
      <c r="DS54" s="186">
        <v>0</v>
      </c>
      <c r="DT54" s="186">
        <v>1</v>
      </c>
      <c r="DU54" s="186">
        <v>0</v>
      </c>
      <c r="DV54" s="186">
        <v>0</v>
      </c>
      <c r="DW54" s="186">
        <v>1</v>
      </c>
      <c r="DX54" s="186">
        <v>0</v>
      </c>
      <c r="DY54" s="187">
        <v>9.3575999999999997</v>
      </c>
      <c r="DZ54" s="186">
        <v>1</v>
      </c>
      <c r="EA54" s="186">
        <v>0</v>
      </c>
      <c r="EB54" s="186">
        <v>0</v>
      </c>
      <c r="EC54" s="186">
        <v>1</v>
      </c>
      <c r="ED54" s="186">
        <v>0</v>
      </c>
      <c r="EE54" s="187">
        <v>9.3400999999999996</v>
      </c>
      <c r="EF54" s="186">
        <v>1</v>
      </c>
      <c r="EG54" s="187">
        <v>7.0457000000000001</v>
      </c>
      <c r="EH54" s="186">
        <v>0</v>
      </c>
      <c r="EI54" s="186">
        <v>1</v>
      </c>
      <c r="EJ54" s="186">
        <v>0</v>
      </c>
      <c r="EK54" s="186">
        <v>0</v>
      </c>
      <c r="EL54" s="186">
        <v>1</v>
      </c>
      <c r="EM54" s="187">
        <v>7.0635000000000003</v>
      </c>
      <c r="EN54" s="186">
        <v>0</v>
      </c>
      <c r="EO54" s="186">
        <v>1</v>
      </c>
      <c r="EP54" s="187">
        <v>8</v>
      </c>
      <c r="EQ54" s="186">
        <v>0</v>
      </c>
      <c r="ER54" s="186">
        <v>1</v>
      </c>
      <c r="ES54" s="186">
        <v>0</v>
      </c>
      <c r="ET54" s="186">
        <v>0</v>
      </c>
    </row>
    <row r="55" spans="1:150" x14ac:dyDescent="0.25">
      <c r="A55" s="1"/>
      <c r="B55" s="188" t="s">
        <v>2542</v>
      </c>
      <c r="C55" s="188" t="s">
        <v>122</v>
      </c>
      <c r="D55" s="188" t="s">
        <v>125</v>
      </c>
      <c r="E55" s="188" t="s">
        <v>2543</v>
      </c>
      <c r="F55" s="188" t="s">
        <v>2544</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25">
      <c r="A56" s="1"/>
      <c r="B56" s="188" t="s">
        <v>2545</v>
      </c>
      <c r="C56" s="188" t="s">
        <v>122</v>
      </c>
      <c r="D56" s="188" t="s">
        <v>125</v>
      </c>
      <c r="E56" s="188" t="s">
        <v>2546</v>
      </c>
      <c r="F56" s="188" t="s">
        <v>2547</v>
      </c>
      <c r="G56" s="189">
        <v>1</v>
      </c>
      <c r="H56" s="191">
        <v>8</v>
      </c>
      <c r="I56" s="191">
        <v>6</v>
      </c>
      <c r="J56" s="189">
        <v>1</v>
      </c>
      <c r="K56" s="191">
        <v>8</v>
      </c>
      <c r="L56" s="191">
        <v>9.3428000000000004</v>
      </c>
      <c r="M56" s="189">
        <v>1</v>
      </c>
      <c r="N56" s="191">
        <v>8</v>
      </c>
      <c r="O56" s="189">
        <v>0</v>
      </c>
      <c r="P56" s="189">
        <v>1</v>
      </c>
      <c r="Q56" s="191">
        <v>8</v>
      </c>
      <c r="R56" s="189">
        <v>0</v>
      </c>
      <c r="S56" s="189">
        <v>1</v>
      </c>
      <c r="T56" s="191">
        <v>8</v>
      </c>
      <c r="U56" s="189">
        <v>0</v>
      </c>
      <c r="V56" s="189">
        <v>1</v>
      </c>
      <c r="W56" s="191">
        <v>8</v>
      </c>
      <c r="X56" s="189">
        <v>0</v>
      </c>
      <c r="Y56" s="189">
        <v>1</v>
      </c>
      <c r="Z56" s="191">
        <v>8</v>
      </c>
      <c r="AA56" s="189">
        <v>0</v>
      </c>
      <c r="AB56" s="189">
        <v>1</v>
      </c>
      <c r="AC56" s="191">
        <v>8</v>
      </c>
      <c r="AD56" s="189">
        <v>0</v>
      </c>
      <c r="AE56" s="189">
        <v>1</v>
      </c>
      <c r="AF56" s="191">
        <v>8</v>
      </c>
      <c r="AG56" s="189">
        <v>0</v>
      </c>
      <c r="AH56" s="189">
        <v>1</v>
      </c>
      <c r="AI56" s="191">
        <v>8</v>
      </c>
      <c r="AJ56" s="189">
        <v>0</v>
      </c>
      <c r="AK56" s="189">
        <v>1</v>
      </c>
      <c r="AL56" s="191">
        <v>8</v>
      </c>
      <c r="AM56" s="189">
        <v>0</v>
      </c>
      <c r="AN56" s="189">
        <v>1</v>
      </c>
      <c r="AO56" s="191">
        <v>8</v>
      </c>
      <c r="AP56" s="189">
        <v>0</v>
      </c>
      <c r="AQ56" s="189">
        <v>1</v>
      </c>
      <c r="AR56" s="191">
        <v>7.1024000000000003</v>
      </c>
      <c r="AS56" s="189">
        <v>0</v>
      </c>
      <c r="AT56" s="189">
        <v>1</v>
      </c>
      <c r="AU56" s="191">
        <v>7.0918000000000001</v>
      </c>
      <c r="AV56" s="191">
        <v>9.2980999999999998</v>
      </c>
      <c r="AW56" s="189">
        <v>1</v>
      </c>
      <c r="AX56" s="191">
        <v>7.6723999999999997</v>
      </c>
      <c r="AY56" s="189">
        <v>0</v>
      </c>
      <c r="AZ56" s="189">
        <v>1</v>
      </c>
      <c r="BA56" s="191">
        <v>7.0879000000000003</v>
      </c>
      <c r="BB56" s="191">
        <v>9.2943999999999996</v>
      </c>
      <c r="BC56" s="189">
        <v>1</v>
      </c>
      <c r="BD56" s="191">
        <v>7.1186999999999996</v>
      </c>
      <c r="BE56" s="191">
        <v>9.3011999999999997</v>
      </c>
      <c r="BF56" s="189">
        <v>1</v>
      </c>
      <c r="BG56" s="189">
        <v>0</v>
      </c>
      <c r="BH56" s="189">
        <v>0</v>
      </c>
      <c r="BI56" s="189">
        <v>1</v>
      </c>
      <c r="BJ56" s="189">
        <v>0</v>
      </c>
      <c r="BK56" s="189">
        <v>0</v>
      </c>
      <c r="BL56" s="189">
        <v>1</v>
      </c>
      <c r="BM56" s="191">
        <v>7.1086</v>
      </c>
      <c r="BN56" s="189">
        <v>0</v>
      </c>
      <c r="BO56" s="189">
        <v>1</v>
      </c>
      <c r="BP56" s="191">
        <v>7.1544999999999996</v>
      </c>
      <c r="BQ56" s="191">
        <v>9.3236000000000008</v>
      </c>
      <c r="BR56" s="189">
        <v>1</v>
      </c>
      <c r="BS56" s="191">
        <v>7.2594000000000003</v>
      </c>
      <c r="BT56" s="189">
        <v>0</v>
      </c>
      <c r="BU56" s="189">
        <v>1</v>
      </c>
      <c r="BV56" s="189">
        <v>0</v>
      </c>
      <c r="BW56" s="189">
        <v>0</v>
      </c>
      <c r="BX56" s="189">
        <v>1</v>
      </c>
      <c r="BY56" s="191">
        <v>7.1387</v>
      </c>
      <c r="BZ56" s="189">
        <v>0</v>
      </c>
      <c r="CA56" s="189">
        <v>1</v>
      </c>
      <c r="CB56" s="189">
        <v>0</v>
      </c>
      <c r="CC56" s="189">
        <v>0</v>
      </c>
      <c r="CD56" s="189">
        <v>1</v>
      </c>
      <c r="CE56" s="189">
        <v>0</v>
      </c>
      <c r="CF56" s="189">
        <v>0</v>
      </c>
      <c r="CG56" s="189">
        <v>1</v>
      </c>
      <c r="CH56" s="191">
        <v>7.0651000000000002</v>
      </c>
      <c r="CI56" s="189">
        <v>0</v>
      </c>
      <c r="CJ56" s="189">
        <v>1</v>
      </c>
      <c r="CK56" s="191">
        <v>7.1131000000000002</v>
      </c>
      <c r="CL56" s="189">
        <v>0</v>
      </c>
      <c r="CM56" s="189">
        <v>1</v>
      </c>
      <c r="CN56" s="189">
        <v>0</v>
      </c>
      <c r="CO56" s="189">
        <v>0</v>
      </c>
      <c r="CP56" s="189">
        <v>1</v>
      </c>
      <c r="CQ56" s="191">
        <v>8</v>
      </c>
      <c r="CR56" s="189">
        <v>0</v>
      </c>
      <c r="CS56" s="189">
        <v>1</v>
      </c>
      <c r="CT56" s="191">
        <v>8</v>
      </c>
      <c r="CU56" s="189">
        <v>0</v>
      </c>
      <c r="CV56" s="189">
        <v>1</v>
      </c>
      <c r="CW56" s="191">
        <v>7.1292999999999997</v>
      </c>
      <c r="CX56" s="191">
        <v>9.2626000000000008</v>
      </c>
      <c r="CY56" s="189">
        <v>1</v>
      </c>
      <c r="CZ56" s="191">
        <v>8</v>
      </c>
      <c r="DA56" s="191">
        <v>9.2657000000000007</v>
      </c>
      <c r="DB56" s="189">
        <v>1</v>
      </c>
      <c r="DC56" s="191">
        <v>8</v>
      </c>
      <c r="DD56" s="191">
        <v>9.2978000000000005</v>
      </c>
      <c r="DE56" s="189">
        <v>1</v>
      </c>
      <c r="DF56" s="191">
        <v>8</v>
      </c>
      <c r="DG56" s="191">
        <v>9.3192000000000004</v>
      </c>
      <c r="DH56" s="189">
        <v>1</v>
      </c>
      <c r="DI56" s="191">
        <v>8</v>
      </c>
      <c r="DJ56" s="191">
        <v>9.3133999999999997</v>
      </c>
      <c r="DK56" s="189">
        <v>1</v>
      </c>
      <c r="DL56" s="191">
        <v>8</v>
      </c>
      <c r="DM56" s="191">
        <v>9.2817000000000007</v>
      </c>
      <c r="DN56" s="189">
        <v>1</v>
      </c>
      <c r="DO56" s="191">
        <v>7.9999000000000002</v>
      </c>
      <c r="DP56" s="191">
        <v>9.2908000000000008</v>
      </c>
      <c r="DQ56" s="189">
        <v>1</v>
      </c>
      <c r="DR56" s="191">
        <v>7.0137999999999998</v>
      </c>
      <c r="DS56" s="189">
        <v>0</v>
      </c>
      <c r="DT56" s="189">
        <v>1</v>
      </c>
      <c r="DU56" s="189">
        <v>0</v>
      </c>
      <c r="DV56" s="189">
        <v>0</v>
      </c>
      <c r="DW56" s="189">
        <v>1</v>
      </c>
      <c r="DX56" s="189">
        <v>0</v>
      </c>
      <c r="DY56" s="191">
        <v>9.3575999999999997</v>
      </c>
      <c r="DZ56" s="189">
        <v>1</v>
      </c>
      <c r="EA56" s="189">
        <v>0</v>
      </c>
      <c r="EB56" s="189">
        <v>0</v>
      </c>
      <c r="EC56" s="189">
        <v>1</v>
      </c>
      <c r="ED56" s="189">
        <v>0</v>
      </c>
      <c r="EE56" s="191">
        <v>9.3400999999999996</v>
      </c>
      <c r="EF56" s="189">
        <v>1</v>
      </c>
      <c r="EG56" s="191">
        <v>7.0457000000000001</v>
      </c>
      <c r="EH56" s="189">
        <v>0</v>
      </c>
      <c r="EI56" s="189">
        <v>1</v>
      </c>
      <c r="EJ56" s="189">
        <v>0</v>
      </c>
      <c r="EK56" s="189">
        <v>0</v>
      </c>
      <c r="EL56" s="189">
        <v>1</v>
      </c>
      <c r="EM56" s="191">
        <v>7.0635000000000003</v>
      </c>
      <c r="EN56" s="189">
        <v>0</v>
      </c>
      <c r="EO56" s="189">
        <v>1</v>
      </c>
      <c r="EP56" s="191">
        <v>8</v>
      </c>
      <c r="EQ56" s="189">
        <v>0</v>
      </c>
      <c r="ER56" s="189">
        <v>1</v>
      </c>
      <c r="ES56" s="189">
        <v>0</v>
      </c>
      <c r="ET56" s="189">
        <v>0</v>
      </c>
    </row>
    <row r="57" spans="1:150" x14ac:dyDescent="0.25">
      <c r="A57" s="1"/>
      <c r="B57" s="185" t="s">
        <v>2548</v>
      </c>
      <c r="C57" s="185" t="s">
        <v>87</v>
      </c>
      <c r="D57" s="185" t="s">
        <v>2549</v>
      </c>
      <c r="E57" s="185" t="s">
        <v>2550</v>
      </c>
      <c r="F57" s="185" t="s">
        <v>2551</v>
      </c>
      <c r="G57" s="186">
        <v>1</v>
      </c>
      <c r="H57" s="186">
        <v>0</v>
      </c>
      <c r="I57" s="186">
        <v>0</v>
      </c>
      <c r="J57" s="186">
        <v>1</v>
      </c>
      <c r="K57" s="186">
        <v>0</v>
      </c>
      <c r="L57" s="186">
        <v>0</v>
      </c>
      <c r="M57" s="186">
        <v>1</v>
      </c>
      <c r="N57" s="186">
        <v>0</v>
      </c>
      <c r="O57" s="186">
        <v>0</v>
      </c>
      <c r="P57" s="186">
        <v>1</v>
      </c>
      <c r="Q57" s="186">
        <v>0</v>
      </c>
      <c r="R57" s="186">
        <v>0</v>
      </c>
      <c r="S57" s="186">
        <v>1</v>
      </c>
      <c r="T57" s="186">
        <v>0</v>
      </c>
      <c r="U57" s="186">
        <v>0</v>
      </c>
      <c r="V57" s="186">
        <v>1</v>
      </c>
      <c r="W57" s="186">
        <v>0</v>
      </c>
      <c r="X57" s="186">
        <v>0</v>
      </c>
      <c r="Y57" s="186">
        <v>1</v>
      </c>
      <c r="Z57" s="186">
        <v>0</v>
      </c>
      <c r="AA57" s="186">
        <v>0</v>
      </c>
      <c r="AB57" s="186">
        <v>1</v>
      </c>
      <c r="AC57" s="186">
        <v>0</v>
      </c>
      <c r="AD57" s="186">
        <v>0</v>
      </c>
      <c r="AE57" s="186">
        <v>1</v>
      </c>
      <c r="AF57" s="186">
        <v>0</v>
      </c>
      <c r="AG57" s="186">
        <v>0</v>
      </c>
      <c r="AH57" s="186">
        <v>1</v>
      </c>
      <c r="AI57" s="186">
        <v>0</v>
      </c>
      <c r="AJ57" s="186">
        <v>0</v>
      </c>
      <c r="AK57" s="186">
        <v>1</v>
      </c>
      <c r="AL57" s="186">
        <v>0</v>
      </c>
      <c r="AM57" s="186">
        <v>0</v>
      </c>
      <c r="AN57" s="186">
        <v>1</v>
      </c>
      <c r="AO57" s="186">
        <v>0</v>
      </c>
      <c r="AP57" s="186">
        <v>0</v>
      </c>
      <c r="AQ57" s="186">
        <v>1</v>
      </c>
      <c r="AR57" s="186">
        <v>0</v>
      </c>
      <c r="AS57" s="186">
        <v>0</v>
      </c>
      <c r="AT57" s="186">
        <v>1</v>
      </c>
      <c r="AU57" s="186">
        <v>0</v>
      </c>
      <c r="AV57" s="186">
        <v>0</v>
      </c>
      <c r="AW57" s="186">
        <v>1</v>
      </c>
      <c r="AX57" s="186">
        <v>0</v>
      </c>
      <c r="AY57" s="186">
        <v>0</v>
      </c>
      <c r="AZ57" s="186">
        <v>1</v>
      </c>
      <c r="BA57" s="186">
        <v>0</v>
      </c>
      <c r="BB57" s="186">
        <v>0</v>
      </c>
      <c r="BC57" s="186">
        <v>1</v>
      </c>
      <c r="BD57" s="186">
        <v>0</v>
      </c>
      <c r="BE57" s="186">
        <v>0</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25">
      <c r="A58" s="1"/>
      <c r="B58" s="188" t="s">
        <v>2552</v>
      </c>
      <c r="C58" s="188" t="s">
        <v>87</v>
      </c>
      <c r="D58" s="188" t="s">
        <v>2549</v>
      </c>
      <c r="E58" s="188" t="s">
        <v>2553</v>
      </c>
      <c r="F58" s="188" t="s">
        <v>2554</v>
      </c>
      <c r="G58" s="189">
        <v>1</v>
      </c>
      <c r="H58" s="190" t="s">
        <v>1013</v>
      </c>
      <c r="I58" s="190" t="s">
        <v>1013</v>
      </c>
      <c r="J58" s="189">
        <v>1</v>
      </c>
      <c r="K58" s="190" t="s">
        <v>1013</v>
      </c>
      <c r="L58" s="190" t="s">
        <v>1013</v>
      </c>
      <c r="M58" s="189">
        <v>1</v>
      </c>
      <c r="N58" s="190" t="s">
        <v>1013</v>
      </c>
      <c r="O58" s="190" t="s">
        <v>1013</v>
      </c>
      <c r="P58" s="189">
        <v>1</v>
      </c>
      <c r="Q58" s="190" t="s">
        <v>1013</v>
      </c>
      <c r="R58" s="190" t="s">
        <v>1013</v>
      </c>
      <c r="S58" s="189">
        <v>1</v>
      </c>
      <c r="T58" s="190" t="s">
        <v>1013</v>
      </c>
      <c r="U58" s="190" t="s">
        <v>1013</v>
      </c>
      <c r="V58" s="189">
        <v>1</v>
      </c>
      <c r="W58" s="190" t="s">
        <v>1013</v>
      </c>
      <c r="X58" s="190" t="s">
        <v>1013</v>
      </c>
      <c r="Y58" s="189">
        <v>1</v>
      </c>
      <c r="Z58" s="190" t="s">
        <v>1013</v>
      </c>
      <c r="AA58" s="190" t="s">
        <v>1013</v>
      </c>
      <c r="AB58" s="189">
        <v>1</v>
      </c>
      <c r="AC58" s="190" t="s">
        <v>1013</v>
      </c>
      <c r="AD58" s="190" t="s">
        <v>1013</v>
      </c>
      <c r="AE58" s="189">
        <v>1</v>
      </c>
      <c r="AF58" s="190" t="s">
        <v>1013</v>
      </c>
      <c r="AG58" s="190" t="s">
        <v>1013</v>
      </c>
      <c r="AH58" s="189">
        <v>1</v>
      </c>
      <c r="AI58" s="190" t="s">
        <v>1013</v>
      </c>
      <c r="AJ58" s="190" t="s">
        <v>1013</v>
      </c>
      <c r="AK58" s="189">
        <v>1</v>
      </c>
      <c r="AL58" s="190" t="s">
        <v>1013</v>
      </c>
      <c r="AM58" s="190" t="s">
        <v>1013</v>
      </c>
      <c r="AN58" s="189">
        <v>1</v>
      </c>
      <c r="AO58" s="190" t="s">
        <v>1013</v>
      </c>
      <c r="AP58" s="190" t="s">
        <v>1013</v>
      </c>
      <c r="AQ58" s="189">
        <v>1</v>
      </c>
      <c r="AR58" s="190" t="s">
        <v>1013</v>
      </c>
      <c r="AS58" s="190" t="s">
        <v>1013</v>
      </c>
      <c r="AT58" s="189">
        <v>1</v>
      </c>
      <c r="AU58" s="190" t="s">
        <v>1013</v>
      </c>
      <c r="AV58" s="190" t="s">
        <v>1013</v>
      </c>
      <c r="AW58" s="189">
        <v>1</v>
      </c>
      <c r="AX58" s="190" t="s">
        <v>1013</v>
      </c>
      <c r="AY58" s="190" t="s">
        <v>1013</v>
      </c>
      <c r="AZ58" s="189">
        <v>1</v>
      </c>
      <c r="BA58" s="190" t="s">
        <v>1013</v>
      </c>
      <c r="BB58" s="190" t="s">
        <v>1013</v>
      </c>
      <c r="BC58" s="189">
        <v>1</v>
      </c>
      <c r="BD58" s="190" t="s">
        <v>1013</v>
      </c>
      <c r="BE58" s="190" t="s">
        <v>1013</v>
      </c>
      <c r="BF58" s="189">
        <v>1</v>
      </c>
      <c r="BG58" s="190" t="s">
        <v>1013</v>
      </c>
      <c r="BH58" s="190" t="s">
        <v>1013</v>
      </c>
      <c r="BI58" s="189">
        <v>1</v>
      </c>
      <c r="BJ58" s="190" t="s">
        <v>1013</v>
      </c>
      <c r="BK58" s="190" t="s">
        <v>1013</v>
      </c>
      <c r="BL58" s="189">
        <v>1</v>
      </c>
      <c r="BM58" s="190" t="s">
        <v>1013</v>
      </c>
      <c r="BN58" s="190" t="s">
        <v>1013</v>
      </c>
      <c r="BO58" s="189">
        <v>1</v>
      </c>
      <c r="BP58" s="190" t="s">
        <v>1013</v>
      </c>
      <c r="BQ58" s="190" t="s">
        <v>1013</v>
      </c>
      <c r="BR58" s="189">
        <v>1</v>
      </c>
      <c r="BS58" s="190" t="s">
        <v>1013</v>
      </c>
      <c r="BT58" s="190" t="s">
        <v>1013</v>
      </c>
      <c r="BU58" s="189">
        <v>1</v>
      </c>
      <c r="BV58" s="190" t="s">
        <v>1013</v>
      </c>
      <c r="BW58" s="190" t="s">
        <v>1013</v>
      </c>
      <c r="BX58" s="189">
        <v>1</v>
      </c>
      <c r="BY58" s="190" t="s">
        <v>1013</v>
      </c>
      <c r="BZ58" s="190" t="s">
        <v>1013</v>
      </c>
      <c r="CA58" s="189">
        <v>1</v>
      </c>
      <c r="CB58" s="190" t="s">
        <v>1013</v>
      </c>
      <c r="CC58" s="190" t="s">
        <v>1013</v>
      </c>
      <c r="CD58" s="189">
        <v>1</v>
      </c>
      <c r="CE58" s="190" t="s">
        <v>1013</v>
      </c>
      <c r="CF58" s="190" t="s">
        <v>1013</v>
      </c>
      <c r="CG58" s="189">
        <v>1</v>
      </c>
      <c r="CH58" s="190" t="s">
        <v>1013</v>
      </c>
      <c r="CI58" s="190" t="s">
        <v>1013</v>
      </c>
      <c r="CJ58" s="189">
        <v>1</v>
      </c>
      <c r="CK58" s="190" t="s">
        <v>1013</v>
      </c>
      <c r="CL58" s="190" t="s">
        <v>1013</v>
      </c>
      <c r="CM58" s="189">
        <v>1</v>
      </c>
      <c r="CN58" s="190" t="s">
        <v>1013</v>
      </c>
      <c r="CO58" s="190" t="s">
        <v>1013</v>
      </c>
      <c r="CP58" s="189">
        <v>1</v>
      </c>
      <c r="CQ58" s="190" t="s">
        <v>1013</v>
      </c>
      <c r="CR58" s="190" t="s">
        <v>1013</v>
      </c>
      <c r="CS58" s="189">
        <v>1</v>
      </c>
      <c r="CT58" s="190" t="s">
        <v>1013</v>
      </c>
      <c r="CU58" s="190" t="s">
        <v>1013</v>
      </c>
      <c r="CV58" s="189">
        <v>1</v>
      </c>
      <c r="CW58" s="190" t="s">
        <v>1013</v>
      </c>
      <c r="CX58" s="190" t="s">
        <v>1013</v>
      </c>
      <c r="CY58" s="189">
        <v>1</v>
      </c>
      <c r="CZ58" s="190" t="s">
        <v>1013</v>
      </c>
      <c r="DA58" s="190" t="s">
        <v>1013</v>
      </c>
      <c r="DB58" s="189">
        <v>1</v>
      </c>
      <c r="DC58" s="190" t="s">
        <v>1013</v>
      </c>
      <c r="DD58" s="190" t="s">
        <v>1013</v>
      </c>
      <c r="DE58" s="189">
        <v>1</v>
      </c>
      <c r="DF58" s="190" t="s">
        <v>1013</v>
      </c>
      <c r="DG58" s="190" t="s">
        <v>1013</v>
      </c>
      <c r="DH58" s="189">
        <v>1</v>
      </c>
      <c r="DI58" s="190" t="s">
        <v>1013</v>
      </c>
      <c r="DJ58" s="190" t="s">
        <v>1013</v>
      </c>
      <c r="DK58" s="189">
        <v>1</v>
      </c>
      <c r="DL58" s="190" t="s">
        <v>1013</v>
      </c>
      <c r="DM58" s="190" t="s">
        <v>1013</v>
      </c>
      <c r="DN58" s="189">
        <v>1</v>
      </c>
      <c r="DO58" s="190" t="s">
        <v>1013</v>
      </c>
      <c r="DP58" s="190" t="s">
        <v>1013</v>
      </c>
      <c r="DQ58" s="189">
        <v>1</v>
      </c>
      <c r="DR58" s="190" t="s">
        <v>1013</v>
      </c>
      <c r="DS58" s="190" t="s">
        <v>1013</v>
      </c>
      <c r="DT58" s="189">
        <v>1</v>
      </c>
      <c r="DU58" s="190" t="s">
        <v>1013</v>
      </c>
      <c r="DV58" s="190" t="s">
        <v>1013</v>
      </c>
      <c r="DW58" s="189">
        <v>1</v>
      </c>
      <c r="DX58" s="190" t="s">
        <v>1013</v>
      </c>
      <c r="DY58" s="190" t="s">
        <v>1013</v>
      </c>
      <c r="DZ58" s="189">
        <v>1</v>
      </c>
      <c r="EA58" s="190" t="s">
        <v>1013</v>
      </c>
      <c r="EB58" s="190" t="s">
        <v>1013</v>
      </c>
      <c r="EC58" s="189">
        <v>1</v>
      </c>
      <c r="ED58" s="190" t="s">
        <v>1013</v>
      </c>
      <c r="EE58" s="190" t="s">
        <v>1013</v>
      </c>
      <c r="EF58" s="189">
        <v>1</v>
      </c>
      <c r="EG58" s="190" t="s">
        <v>1013</v>
      </c>
      <c r="EH58" s="190" t="s">
        <v>1013</v>
      </c>
      <c r="EI58" s="189">
        <v>1</v>
      </c>
      <c r="EJ58" s="190" t="s">
        <v>1013</v>
      </c>
      <c r="EK58" s="190" t="s">
        <v>1013</v>
      </c>
      <c r="EL58" s="189">
        <v>1</v>
      </c>
      <c r="EM58" s="190" t="s">
        <v>1013</v>
      </c>
      <c r="EN58" s="190" t="s">
        <v>1013</v>
      </c>
      <c r="EO58" s="189">
        <v>1</v>
      </c>
      <c r="EP58" s="190" t="s">
        <v>1013</v>
      </c>
      <c r="EQ58" s="190" t="s">
        <v>1013</v>
      </c>
      <c r="ER58" s="189">
        <v>1</v>
      </c>
      <c r="ES58" s="190" t="s">
        <v>1013</v>
      </c>
      <c r="ET58" s="190" t="s">
        <v>1013</v>
      </c>
    </row>
    <row r="59" spans="1:150" x14ac:dyDescent="0.25">
      <c r="A59" s="1"/>
      <c r="B59" s="188" t="s">
        <v>2555</v>
      </c>
      <c r="C59" s="188" t="s">
        <v>87</v>
      </c>
      <c r="D59" s="188" t="s">
        <v>2549</v>
      </c>
      <c r="E59" s="188" t="s">
        <v>2556</v>
      </c>
      <c r="F59" s="188" t="s">
        <v>2557</v>
      </c>
      <c r="G59" s="189">
        <v>1</v>
      </c>
      <c r="H59" s="190" t="s">
        <v>1013</v>
      </c>
      <c r="I59" s="190" t="s">
        <v>1013</v>
      </c>
      <c r="J59" s="189">
        <v>1</v>
      </c>
      <c r="K59" s="190" t="s">
        <v>1013</v>
      </c>
      <c r="L59" s="190" t="s">
        <v>1013</v>
      </c>
      <c r="M59" s="189">
        <v>1</v>
      </c>
      <c r="N59" s="190" t="s">
        <v>1013</v>
      </c>
      <c r="O59" s="190" t="s">
        <v>1013</v>
      </c>
      <c r="P59" s="189">
        <v>1</v>
      </c>
      <c r="Q59" s="190" t="s">
        <v>1013</v>
      </c>
      <c r="R59" s="190" t="s">
        <v>1013</v>
      </c>
      <c r="S59" s="189">
        <v>1</v>
      </c>
      <c r="T59" s="190" t="s">
        <v>1013</v>
      </c>
      <c r="U59" s="190" t="s">
        <v>1013</v>
      </c>
      <c r="V59" s="189">
        <v>1</v>
      </c>
      <c r="W59" s="190" t="s">
        <v>1013</v>
      </c>
      <c r="X59" s="190" t="s">
        <v>1013</v>
      </c>
      <c r="Y59" s="189">
        <v>1</v>
      </c>
      <c r="Z59" s="190" t="s">
        <v>1013</v>
      </c>
      <c r="AA59" s="190" t="s">
        <v>1013</v>
      </c>
      <c r="AB59" s="189">
        <v>1</v>
      </c>
      <c r="AC59" s="190" t="s">
        <v>1013</v>
      </c>
      <c r="AD59" s="190" t="s">
        <v>1013</v>
      </c>
      <c r="AE59" s="189">
        <v>1</v>
      </c>
      <c r="AF59" s="190" t="s">
        <v>1013</v>
      </c>
      <c r="AG59" s="190" t="s">
        <v>1013</v>
      </c>
      <c r="AH59" s="189">
        <v>1</v>
      </c>
      <c r="AI59" s="190" t="s">
        <v>1013</v>
      </c>
      <c r="AJ59" s="190" t="s">
        <v>1013</v>
      </c>
      <c r="AK59" s="189">
        <v>1</v>
      </c>
      <c r="AL59" s="190" t="s">
        <v>1013</v>
      </c>
      <c r="AM59" s="190" t="s">
        <v>1013</v>
      </c>
      <c r="AN59" s="189">
        <v>1</v>
      </c>
      <c r="AO59" s="190" t="s">
        <v>1013</v>
      </c>
      <c r="AP59" s="190" t="s">
        <v>1013</v>
      </c>
      <c r="AQ59" s="189">
        <v>1</v>
      </c>
      <c r="AR59" s="190" t="s">
        <v>1013</v>
      </c>
      <c r="AS59" s="190" t="s">
        <v>1013</v>
      </c>
      <c r="AT59" s="189">
        <v>1</v>
      </c>
      <c r="AU59" s="190" t="s">
        <v>1013</v>
      </c>
      <c r="AV59" s="190" t="s">
        <v>1013</v>
      </c>
      <c r="AW59" s="189">
        <v>1</v>
      </c>
      <c r="AX59" s="190" t="s">
        <v>1013</v>
      </c>
      <c r="AY59" s="190" t="s">
        <v>1013</v>
      </c>
      <c r="AZ59" s="189">
        <v>1</v>
      </c>
      <c r="BA59" s="190" t="s">
        <v>1013</v>
      </c>
      <c r="BB59" s="190" t="s">
        <v>1013</v>
      </c>
      <c r="BC59" s="189">
        <v>1</v>
      </c>
      <c r="BD59" s="190" t="s">
        <v>1013</v>
      </c>
      <c r="BE59" s="190" t="s">
        <v>1013</v>
      </c>
      <c r="BF59" s="189">
        <v>1</v>
      </c>
      <c r="BG59" s="190" t="s">
        <v>1013</v>
      </c>
      <c r="BH59" s="190" t="s">
        <v>1013</v>
      </c>
      <c r="BI59" s="189">
        <v>1</v>
      </c>
      <c r="BJ59" s="190" t="s">
        <v>1013</v>
      </c>
      <c r="BK59" s="190" t="s">
        <v>1013</v>
      </c>
      <c r="BL59" s="189">
        <v>1</v>
      </c>
      <c r="BM59" s="190" t="s">
        <v>1013</v>
      </c>
      <c r="BN59" s="190" t="s">
        <v>1013</v>
      </c>
      <c r="BO59" s="189">
        <v>1</v>
      </c>
      <c r="BP59" s="190" t="s">
        <v>1013</v>
      </c>
      <c r="BQ59" s="190" t="s">
        <v>1013</v>
      </c>
      <c r="BR59" s="189">
        <v>1</v>
      </c>
      <c r="BS59" s="190" t="s">
        <v>1013</v>
      </c>
      <c r="BT59" s="190" t="s">
        <v>1013</v>
      </c>
      <c r="BU59" s="189">
        <v>1</v>
      </c>
      <c r="BV59" s="190" t="s">
        <v>1013</v>
      </c>
      <c r="BW59" s="190" t="s">
        <v>1013</v>
      </c>
      <c r="BX59" s="189">
        <v>1</v>
      </c>
      <c r="BY59" s="190" t="s">
        <v>1013</v>
      </c>
      <c r="BZ59" s="190" t="s">
        <v>1013</v>
      </c>
      <c r="CA59" s="189">
        <v>1</v>
      </c>
      <c r="CB59" s="190" t="s">
        <v>1013</v>
      </c>
      <c r="CC59" s="190" t="s">
        <v>1013</v>
      </c>
      <c r="CD59" s="189">
        <v>1</v>
      </c>
      <c r="CE59" s="190" t="s">
        <v>1013</v>
      </c>
      <c r="CF59" s="190" t="s">
        <v>1013</v>
      </c>
      <c r="CG59" s="189">
        <v>1</v>
      </c>
      <c r="CH59" s="190" t="s">
        <v>1013</v>
      </c>
      <c r="CI59" s="190" t="s">
        <v>1013</v>
      </c>
      <c r="CJ59" s="189">
        <v>1</v>
      </c>
      <c r="CK59" s="190" t="s">
        <v>1013</v>
      </c>
      <c r="CL59" s="190" t="s">
        <v>1013</v>
      </c>
      <c r="CM59" s="189">
        <v>1</v>
      </c>
      <c r="CN59" s="190" t="s">
        <v>1013</v>
      </c>
      <c r="CO59" s="190" t="s">
        <v>1013</v>
      </c>
      <c r="CP59" s="189">
        <v>1</v>
      </c>
      <c r="CQ59" s="190" t="s">
        <v>1013</v>
      </c>
      <c r="CR59" s="190" t="s">
        <v>1013</v>
      </c>
      <c r="CS59" s="189">
        <v>1</v>
      </c>
      <c r="CT59" s="190" t="s">
        <v>1013</v>
      </c>
      <c r="CU59" s="190" t="s">
        <v>1013</v>
      </c>
      <c r="CV59" s="189">
        <v>1</v>
      </c>
      <c r="CW59" s="190" t="s">
        <v>1013</v>
      </c>
      <c r="CX59" s="190" t="s">
        <v>1013</v>
      </c>
      <c r="CY59" s="189">
        <v>1</v>
      </c>
      <c r="CZ59" s="190" t="s">
        <v>1013</v>
      </c>
      <c r="DA59" s="190" t="s">
        <v>1013</v>
      </c>
      <c r="DB59" s="189">
        <v>1</v>
      </c>
      <c r="DC59" s="190" t="s">
        <v>1013</v>
      </c>
      <c r="DD59" s="190" t="s">
        <v>1013</v>
      </c>
      <c r="DE59" s="189">
        <v>1</v>
      </c>
      <c r="DF59" s="190" t="s">
        <v>1013</v>
      </c>
      <c r="DG59" s="190" t="s">
        <v>1013</v>
      </c>
      <c r="DH59" s="189">
        <v>1</v>
      </c>
      <c r="DI59" s="190" t="s">
        <v>1013</v>
      </c>
      <c r="DJ59" s="190" t="s">
        <v>1013</v>
      </c>
      <c r="DK59" s="189">
        <v>1</v>
      </c>
      <c r="DL59" s="190" t="s">
        <v>1013</v>
      </c>
      <c r="DM59" s="190" t="s">
        <v>1013</v>
      </c>
      <c r="DN59" s="189">
        <v>1</v>
      </c>
      <c r="DO59" s="190" t="s">
        <v>1013</v>
      </c>
      <c r="DP59" s="190" t="s">
        <v>1013</v>
      </c>
      <c r="DQ59" s="189">
        <v>1</v>
      </c>
      <c r="DR59" s="190" t="s">
        <v>1013</v>
      </c>
      <c r="DS59" s="190" t="s">
        <v>1013</v>
      </c>
      <c r="DT59" s="189">
        <v>1</v>
      </c>
      <c r="DU59" s="190" t="s">
        <v>1013</v>
      </c>
      <c r="DV59" s="190" t="s">
        <v>1013</v>
      </c>
      <c r="DW59" s="189">
        <v>1</v>
      </c>
      <c r="DX59" s="190" t="s">
        <v>1013</v>
      </c>
      <c r="DY59" s="190" t="s">
        <v>1013</v>
      </c>
      <c r="DZ59" s="189">
        <v>1</v>
      </c>
      <c r="EA59" s="190" t="s">
        <v>1013</v>
      </c>
      <c r="EB59" s="190" t="s">
        <v>1013</v>
      </c>
      <c r="EC59" s="189">
        <v>1</v>
      </c>
      <c r="ED59" s="190" t="s">
        <v>1013</v>
      </c>
      <c r="EE59" s="190" t="s">
        <v>1013</v>
      </c>
      <c r="EF59" s="189">
        <v>1</v>
      </c>
      <c r="EG59" s="190" t="s">
        <v>1013</v>
      </c>
      <c r="EH59" s="190" t="s">
        <v>1013</v>
      </c>
      <c r="EI59" s="189">
        <v>1</v>
      </c>
      <c r="EJ59" s="190" t="s">
        <v>1013</v>
      </c>
      <c r="EK59" s="190" t="s">
        <v>1013</v>
      </c>
      <c r="EL59" s="189">
        <v>1</v>
      </c>
      <c r="EM59" s="190" t="s">
        <v>1013</v>
      </c>
      <c r="EN59" s="190" t="s">
        <v>1013</v>
      </c>
      <c r="EO59" s="189">
        <v>1</v>
      </c>
      <c r="EP59" s="190" t="s">
        <v>1013</v>
      </c>
      <c r="EQ59" s="190" t="s">
        <v>1013</v>
      </c>
      <c r="ER59" s="189">
        <v>1</v>
      </c>
      <c r="ES59" s="190" t="s">
        <v>1013</v>
      </c>
      <c r="ET59" s="190" t="s">
        <v>1013</v>
      </c>
    </row>
    <row r="60" spans="1:150" x14ac:dyDescent="0.25">
      <c r="A60" s="1"/>
      <c r="B60" s="188" t="s">
        <v>2558</v>
      </c>
      <c r="C60" s="188" t="s">
        <v>87</v>
      </c>
      <c r="D60" s="188" t="s">
        <v>2549</v>
      </c>
      <c r="E60" s="188" t="s">
        <v>2559</v>
      </c>
      <c r="F60" s="188" t="s">
        <v>2560</v>
      </c>
      <c r="G60" s="189">
        <v>1</v>
      </c>
      <c r="H60" s="190" t="s">
        <v>1013</v>
      </c>
      <c r="I60" s="190" t="s">
        <v>1013</v>
      </c>
      <c r="J60" s="189">
        <v>1</v>
      </c>
      <c r="K60" s="190" t="s">
        <v>1013</v>
      </c>
      <c r="L60" s="190" t="s">
        <v>1013</v>
      </c>
      <c r="M60" s="189">
        <v>1</v>
      </c>
      <c r="N60" s="190" t="s">
        <v>1013</v>
      </c>
      <c r="O60" s="190" t="s">
        <v>1013</v>
      </c>
      <c r="P60" s="189">
        <v>1</v>
      </c>
      <c r="Q60" s="190" t="s">
        <v>1013</v>
      </c>
      <c r="R60" s="190" t="s">
        <v>1013</v>
      </c>
      <c r="S60" s="189">
        <v>1</v>
      </c>
      <c r="T60" s="190" t="s">
        <v>1013</v>
      </c>
      <c r="U60" s="190" t="s">
        <v>1013</v>
      </c>
      <c r="V60" s="189">
        <v>1</v>
      </c>
      <c r="W60" s="190" t="s">
        <v>1013</v>
      </c>
      <c r="X60" s="190" t="s">
        <v>1013</v>
      </c>
      <c r="Y60" s="189">
        <v>1</v>
      </c>
      <c r="Z60" s="190" t="s">
        <v>1013</v>
      </c>
      <c r="AA60" s="190" t="s">
        <v>1013</v>
      </c>
      <c r="AB60" s="189">
        <v>1</v>
      </c>
      <c r="AC60" s="190" t="s">
        <v>1013</v>
      </c>
      <c r="AD60" s="190" t="s">
        <v>1013</v>
      </c>
      <c r="AE60" s="189">
        <v>1</v>
      </c>
      <c r="AF60" s="190" t="s">
        <v>1013</v>
      </c>
      <c r="AG60" s="190" t="s">
        <v>1013</v>
      </c>
      <c r="AH60" s="189">
        <v>1</v>
      </c>
      <c r="AI60" s="190" t="s">
        <v>1013</v>
      </c>
      <c r="AJ60" s="190" t="s">
        <v>1013</v>
      </c>
      <c r="AK60" s="189">
        <v>1</v>
      </c>
      <c r="AL60" s="190" t="s">
        <v>1013</v>
      </c>
      <c r="AM60" s="190" t="s">
        <v>1013</v>
      </c>
      <c r="AN60" s="189">
        <v>1</v>
      </c>
      <c r="AO60" s="190" t="s">
        <v>1013</v>
      </c>
      <c r="AP60" s="190" t="s">
        <v>1013</v>
      </c>
      <c r="AQ60" s="189">
        <v>1</v>
      </c>
      <c r="AR60" s="190" t="s">
        <v>1013</v>
      </c>
      <c r="AS60" s="190" t="s">
        <v>1013</v>
      </c>
      <c r="AT60" s="189">
        <v>1</v>
      </c>
      <c r="AU60" s="190" t="s">
        <v>1013</v>
      </c>
      <c r="AV60" s="190" t="s">
        <v>1013</v>
      </c>
      <c r="AW60" s="189">
        <v>1</v>
      </c>
      <c r="AX60" s="190" t="s">
        <v>1013</v>
      </c>
      <c r="AY60" s="190" t="s">
        <v>1013</v>
      </c>
      <c r="AZ60" s="189">
        <v>1</v>
      </c>
      <c r="BA60" s="190" t="s">
        <v>1013</v>
      </c>
      <c r="BB60" s="190" t="s">
        <v>1013</v>
      </c>
      <c r="BC60" s="189">
        <v>1</v>
      </c>
      <c r="BD60" s="190" t="s">
        <v>1013</v>
      </c>
      <c r="BE60" s="190" t="s">
        <v>1013</v>
      </c>
      <c r="BF60" s="189">
        <v>1</v>
      </c>
      <c r="BG60" s="190" t="s">
        <v>1013</v>
      </c>
      <c r="BH60" s="190" t="s">
        <v>1013</v>
      </c>
      <c r="BI60" s="189">
        <v>1</v>
      </c>
      <c r="BJ60" s="190" t="s">
        <v>1013</v>
      </c>
      <c r="BK60" s="190" t="s">
        <v>1013</v>
      </c>
      <c r="BL60" s="189">
        <v>1</v>
      </c>
      <c r="BM60" s="190" t="s">
        <v>1013</v>
      </c>
      <c r="BN60" s="190" t="s">
        <v>1013</v>
      </c>
      <c r="BO60" s="189">
        <v>1</v>
      </c>
      <c r="BP60" s="190" t="s">
        <v>1013</v>
      </c>
      <c r="BQ60" s="190" t="s">
        <v>1013</v>
      </c>
      <c r="BR60" s="189">
        <v>1</v>
      </c>
      <c r="BS60" s="190" t="s">
        <v>1013</v>
      </c>
      <c r="BT60" s="190" t="s">
        <v>1013</v>
      </c>
      <c r="BU60" s="189">
        <v>1</v>
      </c>
      <c r="BV60" s="190" t="s">
        <v>1013</v>
      </c>
      <c r="BW60" s="190" t="s">
        <v>1013</v>
      </c>
      <c r="BX60" s="189">
        <v>1</v>
      </c>
      <c r="BY60" s="190" t="s">
        <v>1013</v>
      </c>
      <c r="BZ60" s="190" t="s">
        <v>1013</v>
      </c>
      <c r="CA60" s="189">
        <v>1</v>
      </c>
      <c r="CB60" s="190" t="s">
        <v>1013</v>
      </c>
      <c r="CC60" s="190" t="s">
        <v>1013</v>
      </c>
      <c r="CD60" s="189">
        <v>1</v>
      </c>
      <c r="CE60" s="190" t="s">
        <v>1013</v>
      </c>
      <c r="CF60" s="190" t="s">
        <v>1013</v>
      </c>
      <c r="CG60" s="189">
        <v>1</v>
      </c>
      <c r="CH60" s="190" t="s">
        <v>1013</v>
      </c>
      <c r="CI60" s="190" t="s">
        <v>1013</v>
      </c>
      <c r="CJ60" s="189">
        <v>1</v>
      </c>
      <c r="CK60" s="190" t="s">
        <v>1013</v>
      </c>
      <c r="CL60" s="190" t="s">
        <v>1013</v>
      </c>
      <c r="CM60" s="189">
        <v>1</v>
      </c>
      <c r="CN60" s="190" t="s">
        <v>1013</v>
      </c>
      <c r="CO60" s="190" t="s">
        <v>1013</v>
      </c>
      <c r="CP60" s="189">
        <v>1</v>
      </c>
      <c r="CQ60" s="190" t="s">
        <v>1013</v>
      </c>
      <c r="CR60" s="190" t="s">
        <v>1013</v>
      </c>
      <c r="CS60" s="189">
        <v>1</v>
      </c>
      <c r="CT60" s="190" t="s">
        <v>1013</v>
      </c>
      <c r="CU60" s="190" t="s">
        <v>1013</v>
      </c>
      <c r="CV60" s="189">
        <v>1</v>
      </c>
      <c r="CW60" s="190" t="s">
        <v>1013</v>
      </c>
      <c r="CX60" s="190" t="s">
        <v>1013</v>
      </c>
      <c r="CY60" s="189">
        <v>1</v>
      </c>
      <c r="CZ60" s="190" t="s">
        <v>1013</v>
      </c>
      <c r="DA60" s="190" t="s">
        <v>1013</v>
      </c>
      <c r="DB60" s="189">
        <v>1</v>
      </c>
      <c r="DC60" s="190" t="s">
        <v>1013</v>
      </c>
      <c r="DD60" s="190" t="s">
        <v>1013</v>
      </c>
      <c r="DE60" s="189">
        <v>1</v>
      </c>
      <c r="DF60" s="190" t="s">
        <v>1013</v>
      </c>
      <c r="DG60" s="190" t="s">
        <v>1013</v>
      </c>
      <c r="DH60" s="189">
        <v>1</v>
      </c>
      <c r="DI60" s="190" t="s">
        <v>1013</v>
      </c>
      <c r="DJ60" s="190" t="s">
        <v>1013</v>
      </c>
      <c r="DK60" s="189">
        <v>1</v>
      </c>
      <c r="DL60" s="190" t="s">
        <v>1013</v>
      </c>
      <c r="DM60" s="190" t="s">
        <v>1013</v>
      </c>
      <c r="DN60" s="189">
        <v>1</v>
      </c>
      <c r="DO60" s="190" t="s">
        <v>1013</v>
      </c>
      <c r="DP60" s="190" t="s">
        <v>1013</v>
      </c>
      <c r="DQ60" s="189">
        <v>1</v>
      </c>
      <c r="DR60" s="190" t="s">
        <v>1013</v>
      </c>
      <c r="DS60" s="190" t="s">
        <v>1013</v>
      </c>
      <c r="DT60" s="189">
        <v>1</v>
      </c>
      <c r="DU60" s="190" t="s">
        <v>1013</v>
      </c>
      <c r="DV60" s="190" t="s">
        <v>1013</v>
      </c>
      <c r="DW60" s="189">
        <v>1</v>
      </c>
      <c r="DX60" s="190" t="s">
        <v>1013</v>
      </c>
      <c r="DY60" s="190" t="s">
        <v>1013</v>
      </c>
      <c r="DZ60" s="189">
        <v>1</v>
      </c>
      <c r="EA60" s="190" t="s">
        <v>1013</v>
      </c>
      <c r="EB60" s="190" t="s">
        <v>1013</v>
      </c>
      <c r="EC60" s="189">
        <v>1</v>
      </c>
      <c r="ED60" s="190" t="s">
        <v>1013</v>
      </c>
      <c r="EE60" s="190" t="s">
        <v>1013</v>
      </c>
      <c r="EF60" s="189">
        <v>1</v>
      </c>
      <c r="EG60" s="190" t="s">
        <v>1013</v>
      </c>
      <c r="EH60" s="190" t="s">
        <v>1013</v>
      </c>
      <c r="EI60" s="189">
        <v>1</v>
      </c>
      <c r="EJ60" s="190" t="s">
        <v>1013</v>
      </c>
      <c r="EK60" s="190" t="s">
        <v>1013</v>
      </c>
      <c r="EL60" s="189">
        <v>1</v>
      </c>
      <c r="EM60" s="190" t="s">
        <v>1013</v>
      </c>
      <c r="EN60" s="190" t="s">
        <v>1013</v>
      </c>
      <c r="EO60" s="189">
        <v>1</v>
      </c>
      <c r="EP60" s="190" t="s">
        <v>1013</v>
      </c>
      <c r="EQ60" s="190" t="s">
        <v>1013</v>
      </c>
      <c r="ER60" s="189">
        <v>1</v>
      </c>
      <c r="ES60" s="190" t="s">
        <v>1013</v>
      </c>
      <c r="ET60" s="190" t="s">
        <v>1013</v>
      </c>
    </row>
    <row r="61" spans="1:150" x14ac:dyDescent="0.25">
      <c r="A61" s="1"/>
      <c r="B61" s="188" t="s">
        <v>2561</v>
      </c>
      <c r="C61" s="188" t="s">
        <v>87</v>
      </c>
      <c r="D61" s="188" t="s">
        <v>2549</v>
      </c>
      <c r="E61" s="188" t="s">
        <v>2562</v>
      </c>
      <c r="F61" s="188" t="s">
        <v>2563</v>
      </c>
      <c r="G61" s="189">
        <v>1</v>
      </c>
      <c r="H61" s="189">
        <v>0</v>
      </c>
      <c r="I61" s="189">
        <v>0</v>
      </c>
      <c r="J61" s="189">
        <v>1</v>
      </c>
      <c r="K61" s="189">
        <v>0</v>
      </c>
      <c r="L61" s="189">
        <v>0</v>
      </c>
      <c r="M61" s="189">
        <v>1</v>
      </c>
      <c r="N61" s="189">
        <v>0</v>
      </c>
      <c r="O61" s="189">
        <v>0</v>
      </c>
      <c r="P61" s="189">
        <v>1</v>
      </c>
      <c r="Q61" s="189">
        <v>0</v>
      </c>
      <c r="R61" s="189">
        <v>0</v>
      </c>
      <c r="S61" s="189">
        <v>1</v>
      </c>
      <c r="T61" s="189">
        <v>0</v>
      </c>
      <c r="U61" s="189">
        <v>0</v>
      </c>
      <c r="V61" s="189">
        <v>1</v>
      </c>
      <c r="W61" s="189">
        <v>0</v>
      </c>
      <c r="X61" s="189">
        <v>0</v>
      </c>
      <c r="Y61" s="189">
        <v>1</v>
      </c>
      <c r="Z61" s="189">
        <v>0</v>
      </c>
      <c r="AA61" s="189">
        <v>0</v>
      </c>
      <c r="AB61" s="189">
        <v>1</v>
      </c>
      <c r="AC61" s="189">
        <v>0</v>
      </c>
      <c r="AD61" s="189">
        <v>0</v>
      </c>
      <c r="AE61" s="189">
        <v>1</v>
      </c>
      <c r="AF61" s="189">
        <v>0</v>
      </c>
      <c r="AG61" s="189">
        <v>0</v>
      </c>
      <c r="AH61" s="189">
        <v>1</v>
      </c>
      <c r="AI61" s="189">
        <v>0</v>
      </c>
      <c r="AJ61" s="189">
        <v>0</v>
      </c>
      <c r="AK61" s="189">
        <v>1</v>
      </c>
      <c r="AL61" s="189">
        <v>0</v>
      </c>
      <c r="AM61" s="189">
        <v>0</v>
      </c>
      <c r="AN61" s="189">
        <v>1</v>
      </c>
      <c r="AO61" s="189">
        <v>0</v>
      </c>
      <c r="AP61" s="189">
        <v>0</v>
      </c>
      <c r="AQ61" s="189">
        <v>1</v>
      </c>
      <c r="AR61" s="189">
        <v>0</v>
      </c>
      <c r="AS61" s="189">
        <v>0</v>
      </c>
      <c r="AT61" s="189">
        <v>1</v>
      </c>
      <c r="AU61" s="189">
        <v>0</v>
      </c>
      <c r="AV61" s="189">
        <v>0</v>
      </c>
      <c r="AW61" s="189">
        <v>1</v>
      </c>
      <c r="AX61" s="189">
        <v>0</v>
      </c>
      <c r="AY61" s="189">
        <v>0</v>
      </c>
      <c r="AZ61" s="189">
        <v>1</v>
      </c>
      <c r="BA61" s="189">
        <v>0</v>
      </c>
      <c r="BB61" s="189">
        <v>0</v>
      </c>
      <c r="BC61" s="189">
        <v>1</v>
      </c>
      <c r="BD61" s="189">
        <v>0</v>
      </c>
      <c r="BE61" s="189">
        <v>0</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25">
      <c r="A62" s="1"/>
      <c r="B62" s="185" t="s">
        <v>2564</v>
      </c>
      <c r="C62" s="185" t="s">
        <v>101</v>
      </c>
      <c r="D62" s="185" t="s">
        <v>102</v>
      </c>
      <c r="E62" s="185" t="s">
        <v>2565</v>
      </c>
      <c r="F62" s="185" t="s">
        <v>2566</v>
      </c>
      <c r="G62" s="186">
        <v>1</v>
      </c>
      <c r="H62" s="187">
        <v>6</v>
      </c>
      <c r="I62" s="186">
        <v>0</v>
      </c>
      <c r="J62" s="186">
        <v>1</v>
      </c>
      <c r="K62" s="187">
        <v>6</v>
      </c>
      <c r="L62" s="186">
        <v>0</v>
      </c>
      <c r="M62" s="186">
        <v>1</v>
      </c>
      <c r="N62" s="187">
        <v>6</v>
      </c>
      <c r="O62" s="186">
        <v>0</v>
      </c>
      <c r="P62" s="186">
        <v>1</v>
      </c>
      <c r="Q62" s="187">
        <v>6</v>
      </c>
      <c r="R62" s="186">
        <v>0</v>
      </c>
      <c r="S62" s="186">
        <v>1</v>
      </c>
      <c r="T62" s="187">
        <v>6</v>
      </c>
      <c r="U62" s="186">
        <v>0</v>
      </c>
      <c r="V62" s="186">
        <v>1</v>
      </c>
      <c r="W62" s="187">
        <v>6</v>
      </c>
      <c r="X62" s="186">
        <v>0</v>
      </c>
      <c r="Y62" s="186">
        <v>1</v>
      </c>
      <c r="Z62" s="187">
        <v>6</v>
      </c>
      <c r="AA62" s="186">
        <v>0</v>
      </c>
      <c r="AB62" s="186">
        <v>1</v>
      </c>
      <c r="AC62" s="187">
        <v>6</v>
      </c>
      <c r="AD62" s="186">
        <v>0</v>
      </c>
      <c r="AE62" s="186">
        <v>1</v>
      </c>
      <c r="AF62" s="187">
        <v>6</v>
      </c>
      <c r="AG62" s="186">
        <v>0</v>
      </c>
      <c r="AH62" s="186">
        <v>1</v>
      </c>
      <c r="AI62" s="187">
        <v>6</v>
      </c>
      <c r="AJ62" s="186">
        <v>0</v>
      </c>
      <c r="AK62" s="186">
        <v>1</v>
      </c>
      <c r="AL62" s="187">
        <v>6</v>
      </c>
      <c r="AM62" s="186">
        <v>0</v>
      </c>
      <c r="AN62" s="186">
        <v>1</v>
      </c>
      <c r="AO62" s="187">
        <v>6</v>
      </c>
      <c r="AP62" s="186">
        <v>0</v>
      </c>
      <c r="AQ62" s="186">
        <v>1</v>
      </c>
      <c r="AR62" s="186">
        <v>0</v>
      </c>
      <c r="AS62" s="186">
        <v>0</v>
      </c>
      <c r="AT62" s="186">
        <v>1</v>
      </c>
      <c r="AU62" s="186">
        <v>0</v>
      </c>
      <c r="AV62" s="186">
        <v>0</v>
      </c>
      <c r="AW62" s="186">
        <v>1</v>
      </c>
      <c r="AX62" s="186">
        <v>0</v>
      </c>
      <c r="AY62" s="186">
        <v>0</v>
      </c>
      <c r="AZ62" s="186">
        <v>1</v>
      </c>
      <c r="BA62" s="186">
        <v>0</v>
      </c>
      <c r="BB62" s="186">
        <v>0</v>
      </c>
      <c r="BC62" s="186">
        <v>1</v>
      </c>
      <c r="BD62" s="186">
        <v>0</v>
      </c>
      <c r="BE62" s="186">
        <v>0</v>
      </c>
      <c r="BF62" s="186">
        <v>1</v>
      </c>
      <c r="BG62" s="186">
        <v>0</v>
      </c>
      <c r="BH62" s="186">
        <v>0</v>
      </c>
      <c r="BI62" s="186">
        <v>1</v>
      </c>
      <c r="BJ62" s="186">
        <v>0</v>
      </c>
      <c r="BK62" s="186">
        <v>0</v>
      </c>
      <c r="BL62" s="186">
        <v>1</v>
      </c>
      <c r="BM62" s="186">
        <v>0</v>
      </c>
      <c r="BN62" s="186">
        <v>0</v>
      </c>
      <c r="BO62" s="186">
        <v>1</v>
      </c>
      <c r="BP62" s="186">
        <v>0</v>
      </c>
      <c r="BQ62" s="186">
        <v>0</v>
      </c>
      <c r="BR62" s="186">
        <v>1</v>
      </c>
      <c r="BS62" s="186">
        <v>0</v>
      </c>
      <c r="BT62" s="186">
        <v>0</v>
      </c>
      <c r="BU62" s="186">
        <v>1</v>
      </c>
      <c r="BV62" s="186">
        <v>0</v>
      </c>
      <c r="BW62" s="186">
        <v>0</v>
      </c>
      <c r="BX62" s="186">
        <v>1</v>
      </c>
      <c r="BY62" s="186">
        <v>0</v>
      </c>
      <c r="BZ62" s="186">
        <v>0</v>
      </c>
      <c r="CA62" s="186">
        <v>1</v>
      </c>
      <c r="CB62" s="186">
        <v>0</v>
      </c>
      <c r="CC62" s="186">
        <v>0</v>
      </c>
      <c r="CD62" s="186">
        <v>1</v>
      </c>
      <c r="CE62" s="186">
        <v>0</v>
      </c>
      <c r="CF62" s="186">
        <v>0</v>
      </c>
      <c r="CG62" s="186">
        <v>1</v>
      </c>
      <c r="CH62" s="186">
        <v>0</v>
      </c>
      <c r="CI62" s="186">
        <v>0</v>
      </c>
      <c r="CJ62" s="186">
        <v>1</v>
      </c>
      <c r="CK62" s="186">
        <v>0</v>
      </c>
      <c r="CL62" s="186">
        <v>0</v>
      </c>
      <c r="CM62" s="186">
        <v>1</v>
      </c>
      <c r="CN62" s="186">
        <v>0</v>
      </c>
      <c r="CO62" s="186">
        <v>0</v>
      </c>
      <c r="CP62" s="186">
        <v>1</v>
      </c>
      <c r="CQ62" s="186">
        <v>0</v>
      </c>
      <c r="CR62" s="186">
        <v>0</v>
      </c>
      <c r="CS62" s="186">
        <v>1</v>
      </c>
      <c r="CT62" s="186">
        <v>0</v>
      </c>
      <c r="CU62" s="186">
        <v>0</v>
      </c>
      <c r="CV62" s="186">
        <v>1</v>
      </c>
      <c r="CW62" s="186">
        <v>0</v>
      </c>
      <c r="CX62" s="186">
        <v>0</v>
      </c>
      <c r="CY62" s="186">
        <v>1</v>
      </c>
      <c r="CZ62" s="186">
        <v>0</v>
      </c>
      <c r="DA62" s="186">
        <v>0</v>
      </c>
      <c r="DB62" s="186">
        <v>1</v>
      </c>
      <c r="DC62" s="186">
        <v>0</v>
      </c>
      <c r="DD62" s="186">
        <v>0</v>
      </c>
      <c r="DE62" s="186">
        <v>1</v>
      </c>
      <c r="DF62" s="186">
        <v>0</v>
      </c>
      <c r="DG62" s="186">
        <v>0</v>
      </c>
      <c r="DH62" s="186">
        <v>1</v>
      </c>
      <c r="DI62" s="186">
        <v>0</v>
      </c>
      <c r="DJ62" s="186">
        <v>0</v>
      </c>
      <c r="DK62" s="186">
        <v>1</v>
      </c>
      <c r="DL62" s="186">
        <v>0</v>
      </c>
      <c r="DM62" s="186">
        <v>0</v>
      </c>
      <c r="DN62" s="186">
        <v>1</v>
      </c>
      <c r="DO62" s="186">
        <v>0</v>
      </c>
      <c r="DP62" s="186">
        <v>0</v>
      </c>
      <c r="DQ62" s="186">
        <v>1</v>
      </c>
      <c r="DR62" s="186">
        <v>0</v>
      </c>
      <c r="DS62" s="186">
        <v>0</v>
      </c>
      <c r="DT62" s="186">
        <v>1</v>
      </c>
      <c r="DU62" s="186">
        <v>0</v>
      </c>
      <c r="DV62" s="186">
        <v>0</v>
      </c>
      <c r="DW62" s="186">
        <v>1</v>
      </c>
      <c r="DX62" s="186">
        <v>0</v>
      </c>
      <c r="DY62" s="186">
        <v>0</v>
      </c>
      <c r="DZ62" s="186">
        <v>1</v>
      </c>
      <c r="EA62" s="186">
        <v>0</v>
      </c>
      <c r="EB62" s="186">
        <v>0</v>
      </c>
      <c r="EC62" s="186">
        <v>1</v>
      </c>
      <c r="ED62" s="186">
        <v>0</v>
      </c>
      <c r="EE62" s="186">
        <v>0</v>
      </c>
      <c r="EF62" s="186">
        <v>1</v>
      </c>
      <c r="EG62" s="186">
        <v>0</v>
      </c>
      <c r="EH62" s="186">
        <v>0</v>
      </c>
      <c r="EI62" s="186">
        <v>1</v>
      </c>
      <c r="EJ62" s="186">
        <v>0</v>
      </c>
      <c r="EK62" s="186">
        <v>0</v>
      </c>
      <c r="EL62" s="186">
        <v>1</v>
      </c>
      <c r="EM62" s="186">
        <v>0</v>
      </c>
      <c r="EN62" s="186">
        <v>0</v>
      </c>
      <c r="EO62" s="186">
        <v>1</v>
      </c>
      <c r="EP62" s="186">
        <v>0</v>
      </c>
      <c r="EQ62" s="186">
        <v>0</v>
      </c>
      <c r="ER62" s="186">
        <v>1</v>
      </c>
      <c r="ES62" s="186">
        <v>0</v>
      </c>
      <c r="ET62" s="186">
        <v>0</v>
      </c>
    </row>
    <row r="63" spans="1:150" x14ac:dyDescent="0.25">
      <c r="A63" s="1"/>
      <c r="B63" s="188" t="s">
        <v>2567</v>
      </c>
      <c r="C63" s="188" t="s">
        <v>101</v>
      </c>
      <c r="D63" s="188" t="s">
        <v>102</v>
      </c>
      <c r="E63" s="188" t="s">
        <v>2568</v>
      </c>
      <c r="F63" s="188" t="s">
        <v>2569</v>
      </c>
      <c r="G63" s="189">
        <v>1</v>
      </c>
      <c r="H63" s="189">
        <v>0</v>
      </c>
      <c r="I63" s="189">
        <v>0</v>
      </c>
      <c r="J63" s="189">
        <v>1</v>
      </c>
      <c r="K63" s="189">
        <v>0</v>
      </c>
      <c r="L63" s="189">
        <v>0</v>
      </c>
      <c r="M63" s="189">
        <v>1</v>
      </c>
      <c r="N63" s="189">
        <v>0</v>
      </c>
      <c r="O63" s="189">
        <v>0</v>
      </c>
      <c r="P63" s="189">
        <v>1</v>
      </c>
      <c r="Q63" s="189">
        <v>0</v>
      </c>
      <c r="R63" s="189">
        <v>0</v>
      </c>
      <c r="S63" s="189">
        <v>1</v>
      </c>
      <c r="T63" s="189">
        <v>0</v>
      </c>
      <c r="U63" s="189">
        <v>0</v>
      </c>
      <c r="V63" s="189">
        <v>1</v>
      </c>
      <c r="W63" s="189">
        <v>0</v>
      </c>
      <c r="X63" s="189">
        <v>0</v>
      </c>
      <c r="Y63" s="189">
        <v>1</v>
      </c>
      <c r="Z63" s="189">
        <v>0</v>
      </c>
      <c r="AA63" s="189">
        <v>0</v>
      </c>
      <c r="AB63" s="189">
        <v>1</v>
      </c>
      <c r="AC63" s="189">
        <v>0</v>
      </c>
      <c r="AD63" s="189">
        <v>0</v>
      </c>
      <c r="AE63" s="189">
        <v>1</v>
      </c>
      <c r="AF63" s="189">
        <v>0</v>
      </c>
      <c r="AG63" s="189">
        <v>0</v>
      </c>
      <c r="AH63" s="189">
        <v>1</v>
      </c>
      <c r="AI63" s="189">
        <v>0</v>
      </c>
      <c r="AJ63" s="189">
        <v>0</v>
      </c>
      <c r="AK63" s="189">
        <v>1</v>
      </c>
      <c r="AL63" s="189">
        <v>0</v>
      </c>
      <c r="AM63" s="189">
        <v>0</v>
      </c>
      <c r="AN63" s="189">
        <v>1</v>
      </c>
      <c r="AO63" s="189">
        <v>0</v>
      </c>
      <c r="AP63" s="189">
        <v>0</v>
      </c>
      <c r="AQ63" s="189">
        <v>1</v>
      </c>
      <c r="AR63" s="189">
        <v>0</v>
      </c>
      <c r="AS63" s="189">
        <v>0</v>
      </c>
      <c r="AT63" s="189">
        <v>1</v>
      </c>
      <c r="AU63" s="189">
        <v>0</v>
      </c>
      <c r="AV63" s="189">
        <v>0</v>
      </c>
      <c r="AW63" s="189">
        <v>1</v>
      </c>
      <c r="AX63" s="189">
        <v>0</v>
      </c>
      <c r="AY63" s="189">
        <v>0</v>
      </c>
      <c r="AZ63" s="189">
        <v>1</v>
      </c>
      <c r="BA63" s="189">
        <v>0</v>
      </c>
      <c r="BB63" s="189">
        <v>0</v>
      </c>
      <c r="BC63" s="189">
        <v>1</v>
      </c>
      <c r="BD63" s="189">
        <v>0</v>
      </c>
      <c r="BE63" s="189">
        <v>0</v>
      </c>
      <c r="BF63" s="189">
        <v>1</v>
      </c>
      <c r="BG63" s="189">
        <v>0</v>
      </c>
      <c r="BH63" s="189">
        <v>0</v>
      </c>
      <c r="BI63" s="189">
        <v>1</v>
      </c>
      <c r="BJ63" s="189">
        <v>0</v>
      </c>
      <c r="BK63" s="189">
        <v>0</v>
      </c>
      <c r="BL63" s="189">
        <v>1</v>
      </c>
      <c r="BM63" s="189">
        <v>0</v>
      </c>
      <c r="BN63" s="189">
        <v>0</v>
      </c>
      <c r="BO63" s="189">
        <v>1</v>
      </c>
      <c r="BP63" s="189">
        <v>0</v>
      </c>
      <c r="BQ63" s="189">
        <v>0</v>
      </c>
      <c r="BR63" s="189">
        <v>1</v>
      </c>
      <c r="BS63" s="189">
        <v>0</v>
      </c>
      <c r="BT63" s="189">
        <v>0</v>
      </c>
      <c r="BU63" s="189">
        <v>1</v>
      </c>
      <c r="BV63" s="189">
        <v>0</v>
      </c>
      <c r="BW63" s="189">
        <v>0</v>
      </c>
      <c r="BX63" s="189">
        <v>1</v>
      </c>
      <c r="BY63" s="189">
        <v>0</v>
      </c>
      <c r="BZ63" s="189">
        <v>0</v>
      </c>
      <c r="CA63" s="189">
        <v>1</v>
      </c>
      <c r="CB63" s="189">
        <v>0</v>
      </c>
      <c r="CC63" s="189">
        <v>0</v>
      </c>
      <c r="CD63" s="189">
        <v>1</v>
      </c>
      <c r="CE63" s="189">
        <v>0</v>
      </c>
      <c r="CF63" s="189">
        <v>0</v>
      </c>
      <c r="CG63" s="189">
        <v>1</v>
      </c>
      <c r="CH63" s="189">
        <v>0</v>
      </c>
      <c r="CI63" s="189">
        <v>0</v>
      </c>
      <c r="CJ63" s="189">
        <v>1</v>
      </c>
      <c r="CK63" s="189">
        <v>0</v>
      </c>
      <c r="CL63" s="189">
        <v>0</v>
      </c>
      <c r="CM63" s="189">
        <v>1</v>
      </c>
      <c r="CN63" s="189">
        <v>0</v>
      </c>
      <c r="CO63" s="189">
        <v>0</v>
      </c>
      <c r="CP63" s="189">
        <v>1</v>
      </c>
      <c r="CQ63" s="189">
        <v>0</v>
      </c>
      <c r="CR63" s="189">
        <v>0</v>
      </c>
      <c r="CS63" s="189">
        <v>1</v>
      </c>
      <c r="CT63" s="189">
        <v>0</v>
      </c>
      <c r="CU63" s="189">
        <v>0</v>
      </c>
      <c r="CV63" s="189">
        <v>1</v>
      </c>
      <c r="CW63" s="189">
        <v>0</v>
      </c>
      <c r="CX63" s="189">
        <v>0</v>
      </c>
      <c r="CY63" s="189">
        <v>1</v>
      </c>
      <c r="CZ63" s="189">
        <v>0</v>
      </c>
      <c r="DA63" s="189">
        <v>0</v>
      </c>
      <c r="DB63" s="189">
        <v>1</v>
      </c>
      <c r="DC63" s="189">
        <v>0</v>
      </c>
      <c r="DD63" s="189">
        <v>0</v>
      </c>
      <c r="DE63" s="189">
        <v>1</v>
      </c>
      <c r="DF63" s="189">
        <v>0</v>
      </c>
      <c r="DG63" s="189">
        <v>0</v>
      </c>
      <c r="DH63" s="189">
        <v>1</v>
      </c>
      <c r="DI63" s="189">
        <v>0</v>
      </c>
      <c r="DJ63" s="189">
        <v>0</v>
      </c>
      <c r="DK63" s="189">
        <v>1</v>
      </c>
      <c r="DL63" s="189">
        <v>0</v>
      </c>
      <c r="DM63" s="189">
        <v>0</v>
      </c>
      <c r="DN63" s="189">
        <v>1</v>
      </c>
      <c r="DO63" s="189">
        <v>0</v>
      </c>
      <c r="DP63" s="189">
        <v>0</v>
      </c>
      <c r="DQ63" s="189">
        <v>1</v>
      </c>
      <c r="DR63" s="189">
        <v>0</v>
      </c>
      <c r="DS63" s="189">
        <v>0</v>
      </c>
      <c r="DT63" s="189">
        <v>1</v>
      </c>
      <c r="DU63" s="189">
        <v>0</v>
      </c>
      <c r="DV63" s="189">
        <v>0</v>
      </c>
      <c r="DW63" s="189">
        <v>1</v>
      </c>
      <c r="DX63" s="189">
        <v>0</v>
      </c>
      <c r="DY63" s="189">
        <v>0</v>
      </c>
      <c r="DZ63" s="189">
        <v>1</v>
      </c>
      <c r="EA63" s="189">
        <v>0</v>
      </c>
      <c r="EB63" s="189">
        <v>0</v>
      </c>
      <c r="EC63" s="189">
        <v>1</v>
      </c>
      <c r="ED63" s="189">
        <v>0</v>
      </c>
      <c r="EE63" s="189">
        <v>0</v>
      </c>
      <c r="EF63" s="189">
        <v>1</v>
      </c>
      <c r="EG63" s="189">
        <v>0</v>
      </c>
      <c r="EH63" s="189">
        <v>0</v>
      </c>
      <c r="EI63" s="189">
        <v>1</v>
      </c>
      <c r="EJ63" s="189">
        <v>0</v>
      </c>
      <c r="EK63" s="189">
        <v>0</v>
      </c>
      <c r="EL63" s="189">
        <v>1</v>
      </c>
      <c r="EM63" s="189">
        <v>0</v>
      </c>
      <c r="EN63" s="189">
        <v>0</v>
      </c>
      <c r="EO63" s="189">
        <v>1</v>
      </c>
      <c r="EP63" s="189">
        <v>0</v>
      </c>
      <c r="EQ63" s="189">
        <v>0</v>
      </c>
      <c r="ER63" s="189">
        <v>1</v>
      </c>
      <c r="ES63" s="189">
        <v>0</v>
      </c>
      <c r="ET63" s="189">
        <v>0</v>
      </c>
    </row>
    <row r="64" spans="1:150" x14ac:dyDescent="0.25">
      <c r="A64" s="1"/>
      <c r="B64" s="188" t="s">
        <v>2570</v>
      </c>
      <c r="C64" s="188" t="s">
        <v>101</v>
      </c>
      <c r="D64" s="188" t="s">
        <v>102</v>
      </c>
      <c r="E64" s="188" t="s">
        <v>2571</v>
      </c>
      <c r="F64" s="188" t="s">
        <v>2572</v>
      </c>
      <c r="G64" s="189">
        <v>1</v>
      </c>
      <c r="H64" s="191">
        <v>6</v>
      </c>
      <c r="I64" s="189">
        <v>0</v>
      </c>
      <c r="J64" s="189">
        <v>1</v>
      </c>
      <c r="K64" s="191">
        <v>6</v>
      </c>
      <c r="L64" s="189">
        <v>0</v>
      </c>
      <c r="M64" s="189">
        <v>1</v>
      </c>
      <c r="N64" s="191">
        <v>6</v>
      </c>
      <c r="O64" s="189">
        <v>0</v>
      </c>
      <c r="P64" s="189">
        <v>1</v>
      </c>
      <c r="Q64" s="191">
        <v>6</v>
      </c>
      <c r="R64" s="189">
        <v>0</v>
      </c>
      <c r="S64" s="189">
        <v>1</v>
      </c>
      <c r="T64" s="191">
        <v>6</v>
      </c>
      <c r="U64" s="189">
        <v>0</v>
      </c>
      <c r="V64" s="189">
        <v>1</v>
      </c>
      <c r="W64" s="191">
        <v>6</v>
      </c>
      <c r="X64" s="189">
        <v>0</v>
      </c>
      <c r="Y64" s="189">
        <v>1</v>
      </c>
      <c r="Z64" s="191">
        <v>6</v>
      </c>
      <c r="AA64" s="189">
        <v>0</v>
      </c>
      <c r="AB64" s="189">
        <v>1</v>
      </c>
      <c r="AC64" s="191">
        <v>6</v>
      </c>
      <c r="AD64" s="189">
        <v>0</v>
      </c>
      <c r="AE64" s="189">
        <v>1</v>
      </c>
      <c r="AF64" s="191">
        <v>6</v>
      </c>
      <c r="AG64" s="189">
        <v>0</v>
      </c>
      <c r="AH64" s="189">
        <v>1</v>
      </c>
      <c r="AI64" s="191">
        <v>6</v>
      </c>
      <c r="AJ64" s="189">
        <v>0</v>
      </c>
      <c r="AK64" s="189">
        <v>1</v>
      </c>
      <c r="AL64" s="191">
        <v>6</v>
      </c>
      <c r="AM64" s="189">
        <v>0</v>
      </c>
      <c r="AN64" s="189">
        <v>1</v>
      </c>
      <c r="AO64" s="191">
        <v>6</v>
      </c>
      <c r="AP64" s="189">
        <v>0</v>
      </c>
      <c r="AQ64" s="189">
        <v>1</v>
      </c>
      <c r="AR64" s="189">
        <v>0</v>
      </c>
      <c r="AS64" s="189">
        <v>0</v>
      </c>
      <c r="AT64" s="189">
        <v>1</v>
      </c>
      <c r="AU64" s="189">
        <v>0</v>
      </c>
      <c r="AV64" s="189">
        <v>0</v>
      </c>
      <c r="AW64" s="189">
        <v>1</v>
      </c>
      <c r="AX64" s="189">
        <v>0</v>
      </c>
      <c r="AY64" s="189">
        <v>0</v>
      </c>
      <c r="AZ64" s="189">
        <v>1</v>
      </c>
      <c r="BA64" s="189">
        <v>0</v>
      </c>
      <c r="BB64" s="189">
        <v>0</v>
      </c>
      <c r="BC64" s="189">
        <v>1</v>
      </c>
      <c r="BD64" s="189">
        <v>0</v>
      </c>
      <c r="BE64" s="189">
        <v>0</v>
      </c>
      <c r="BF64" s="189">
        <v>1</v>
      </c>
      <c r="BG64" s="189">
        <v>0</v>
      </c>
      <c r="BH64" s="189">
        <v>0</v>
      </c>
      <c r="BI64" s="189">
        <v>1</v>
      </c>
      <c r="BJ64" s="189">
        <v>0</v>
      </c>
      <c r="BK64" s="189">
        <v>0</v>
      </c>
      <c r="BL64" s="189">
        <v>1</v>
      </c>
      <c r="BM64" s="189">
        <v>0</v>
      </c>
      <c r="BN64" s="189">
        <v>0</v>
      </c>
      <c r="BO64" s="189">
        <v>1</v>
      </c>
      <c r="BP64" s="189">
        <v>0</v>
      </c>
      <c r="BQ64" s="189">
        <v>0</v>
      </c>
      <c r="BR64" s="189">
        <v>1</v>
      </c>
      <c r="BS64" s="189">
        <v>0</v>
      </c>
      <c r="BT64" s="189">
        <v>0</v>
      </c>
      <c r="BU64" s="189">
        <v>1</v>
      </c>
      <c r="BV64" s="189">
        <v>0</v>
      </c>
      <c r="BW64" s="189">
        <v>0</v>
      </c>
      <c r="BX64" s="189">
        <v>1</v>
      </c>
      <c r="BY64" s="189">
        <v>0</v>
      </c>
      <c r="BZ64" s="189">
        <v>0</v>
      </c>
      <c r="CA64" s="189">
        <v>1</v>
      </c>
      <c r="CB64" s="189">
        <v>0</v>
      </c>
      <c r="CC64" s="189">
        <v>0</v>
      </c>
      <c r="CD64" s="189">
        <v>1</v>
      </c>
      <c r="CE64" s="189">
        <v>0</v>
      </c>
      <c r="CF64" s="189">
        <v>0</v>
      </c>
      <c r="CG64" s="189">
        <v>1</v>
      </c>
      <c r="CH64" s="189">
        <v>0</v>
      </c>
      <c r="CI64" s="189">
        <v>0</v>
      </c>
      <c r="CJ64" s="189">
        <v>1</v>
      </c>
      <c r="CK64" s="189">
        <v>0</v>
      </c>
      <c r="CL64" s="189">
        <v>0</v>
      </c>
      <c r="CM64" s="189">
        <v>1</v>
      </c>
      <c r="CN64" s="189">
        <v>0</v>
      </c>
      <c r="CO64" s="189">
        <v>0</v>
      </c>
      <c r="CP64" s="189">
        <v>1</v>
      </c>
      <c r="CQ64" s="189">
        <v>0</v>
      </c>
      <c r="CR64" s="189">
        <v>0</v>
      </c>
      <c r="CS64" s="189">
        <v>1</v>
      </c>
      <c r="CT64" s="189">
        <v>0</v>
      </c>
      <c r="CU64" s="189">
        <v>0</v>
      </c>
      <c r="CV64" s="189">
        <v>1</v>
      </c>
      <c r="CW64" s="189">
        <v>0</v>
      </c>
      <c r="CX64" s="189">
        <v>0</v>
      </c>
      <c r="CY64" s="189">
        <v>1</v>
      </c>
      <c r="CZ64" s="189">
        <v>0</v>
      </c>
      <c r="DA64" s="189">
        <v>0</v>
      </c>
      <c r="DB64" s="189">
        <v>1</v>
      </c>
      <c r="DC64" s="189">
        <v>0</v>
      </c>
      <c r="DD64" s="189">
        <v>0</v>
      </c>
      <c r="DE64" s="189">
        <v>1</v>
      </c>
      <c r="DF64" s="189">
        <v>0</v>
      </c>
      <c r="DG64" s="189">
        <v>0</v>
      </c>
      <c r="DH64" s="189">
        <v>1</v>
      </c>
      <c r="DI64" s="189">
        <v>0</v>
      </c>
      <c r="DJ64" s="189">
        <v>0</v>
      </c>
      <c r="DK64" s="189">
        <v>1</v>
      </c>
      <c r="DL64" s="189">
        <v>0</v>
      </c>
      <c r="DM64" s="189">
        <v>0</v>
      </c>
      <c r="DN64" s="189">
        <v>1</v>
      </c>
      <c r="DO64" s="189">
        <v>0</v>
      </c>
      <c r="DP64" s="189">
        <v>0</v>
      </c>
      <c r="DQ64" s="189">
        <v>1</v>
      </c>
      <c r="DR64" s="189">
        <v>0</v>
      </c>
      <c r="DS64" s="189">
        <v>0</v>
      </c>
      <c r="DT64" s="189">
        <v>1</v>
      </c>
      <c r="DU64" s="189">
        <v>0</v>
      </c>
      <c r="DV64" s="189">
        <v>0</v>
      </c>
      <c r="DW64" s="189">
        <v>1</v>
      </c>
      <c r="DX64" s="189">
        <v>0</v>
      </c>
      <c r="DY64" s="189">
        <v>0</v>
      </c>
      <c r="DZ64" s="189">
        <v>1</v>
      </c>
      <c r="EA64" s="189">
        <v>0</v>
      </c>
      <c r="EB64" s="189">
        <v>0</v>
      </c>
      <c r="EC64" s="189">
        <v>1</v>
      </c>
      <c r="ED64" s="189">
        <v>0</v>
      </c>
      <c r="EE64" s="189">
        <v>0</v>
      </c>
      <c r="EF64" s="189">
        <v>1</v>
      </c>
      <c r="EG64" s="189">
        <v>0</v>
      </c>
      <c r="EH64" s="189">
        <v>0</v>
      </c>
      <c r="EI64" s="189">
        <v>1</v>
      </c>
      <c r="EJ64" s="189">
        <v>0</v>
      </c>
      <c r="EK64" s="189">
        <v>0</v>
      </c>
      <c r="EL64" s="189">
        <v>1</v>
      </c>
      <c r="EM64" s="189">
        <v>0</v>
      </c>
      <c r="EN64" s="189">
        <v>0</v>
      </c>
      <c r="EO64" s="189">
        <v>1</v>
      </c>
      <c r="EP64" s="189">
        <v>0</v>
      </c>
      <c r="EQ64" s="189">
        <v>0</v>
      </c>
      <c r="ER64" s="189">
        <v>1</v>
      </c>
      <c r="ES64" s="189">
        <v>0</v>
      </c>
      <c r="ET64" s="189">
        <v>0</v>
      </c>
    </row>
    <row r="65" spans="1:150" x14ac:dyDescent="0.25">
      <c r="A65" s="1"/>
      <c r="B65" s="188" t="s">
        <v>2573</v>
      </c>
      <c r="C65" s="188" t="s">
        <v>101</v>
      </c>
      <c r="D65" s="188" t="s">
        <v>102</v>
      </c>
      <c r="E65" s="188" t="s">
        <v>2574</v>
      </c>
      <c r="F65" s="188" t="s">
        <v>2575</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25">
      <c r="A66" s="1"/>
      <c r="B66" s="185" t="s">
        <v>2576</v>
      </c>
      <c r="C66" s="185" t="s">
        <v>215</v>
      </c>
      <c r="D66" s="185" t="s">
        <v>2577</v>
      </c>
      <c r="E66" s="185" t="s">
        <v>2578</v>
      </c>
      <c r="F66" s="185" t="s">
        <v>2579</v>
      </c>
      <c r="G66" s="186">
        <v>1</v>
      </c>
      <c r="H66" s="186">
        <v>0</v>
      </c>
      <c r="I66" s="186">
        <v>0</v>
      </c>
      <c r="J66" s="186">
        <v>1</v>
      </c>
      <c r="K66" s="186">
        <v>0</v>
      </c>
      <c r="L66" s="186">
        <v>0</v>
      </c>
      <c r="M66" s="186">
        <v>1</v>
      </c>
      <c r="N66" s="186">
        <v>0</v>
      </c>
      <c r="O66" s="186">
        <v>0</v>
      </c>
      <c r="P66" s="186">
        <v>1</v>
      </c>
      <c r="Q66" s="186">
        <v>0</v>
      </c>
      <c r="R66" s="186">
        <v>0</v>
      </c>
      <c r="S66" s="186">
        <v>1</v>
      </c>
      <c r="T66" s="186">
        <v>0</v>
      </c>
      <c r="U66" s="186">
        <v>0</v>
      </c>
      <c r="V66" s="186">
        <v>1</v>
      </c>
      <c r="W66" s="186">
        <v>0</v>
      </c>
      <c r="X66" s="186">
        <v>0</v>
      </c>
      <c r="Y66" s="186">
        <v>1</v>
      </c>
      <c r="Z66" s="186">
        <v>0</v>
      </c>
      <c r="AA66" s="186">
        <v>0</v>
      </c>
      <c r="AB66" s="186">
        <v>1</v>
      </c>
      <c r="AC66" s="186">
        <v>0</v>
      </c>
      <c r="AD66" s="186">
        <v>0</v>
      </c>
      <c r="AE66" s="186">
        <v>1</v>
      </c>
      <c r="AF66" s="186">
        <v>0</v>
      </c>
      <c r="AG66" s="186">
        <v>0</v>
      </c>
      <c r="AH66" s="186">
        <v>1</v>
      </c>
      <c r="AI66" s="187">
        <v>90.549199999999999</v>
      </c>
      <c r="AJ66" s="186">
        <v>0</v>
      </c>
      <c r="AK66" s="186">
        <v>1</v>
      </c>
      <c r="AL66" s="187">
        <v>90.549199999999999</v>
      </c>
      <c r="AM66" s="186">
        <v>0</v>
      </c>
      <c r="AN66" s="186">
        <v>1</v>
      </c>
      <c r="AO66" s="187">
        <v>90.549199999999999</v>
      </c>
      <c r="AP66" s="186">
        <v>0</v>
      </c>
      <c r="AQ66" s="186">
        <v>1</v>
      </c>
      <c r="AR66" s="187">
        <v>71.285700000000006</v>
      </c>
      <c r="AS66" s="186">
        <v>0</v>
      </c>
      <c r="AT66" s="186">
        <v>1</v>
      </c>
      <c r="AU66" s="187">
        <v>74.070999999999998</v>
      </c>
      <c r="AV66" s="186">
        <v>0</v>
      </c>
      <c r="AW66" s="186">
        <v>1</v>
      </c>
      <c r="AX66" s="187">
        <v>90.018699999999995</v>
      </c>
      <c r="AY66" s="186">
        <v>0</v>
      </c>
      <c r="AZ66" s="186">
        <v>1</v>
      </c>
      <c r="BA66" s="187">
        <v>75.410300000000007</v>
      </c>
      <c r="BB66" s="186">
        <v>0</v>
      </c>
      <c r="BC66" s="186">
        <v>1</v>
      </c>
      <c r="BD66" s="187">
        <v>68.4255</v>
      </c>
      <c r="BE66" s="187">
        <v>14.558</v>
      </c>
      <c r="BF66" s="186">
        <v>1</v>
      </c>
      <c r="BG66" s="187">
        <v>79.939499999999995</v>
      </c>
      <c r="BH66" s="186">
        <v>0</v>
      </c>
      <c r="BI66" s="186">
        <v>1</v>
      </c>
      <c r="BJ66" s="187">
        <v>90.211699999999993</v>
      </c>
      <c r="BK66" s="186">
        <v>0</v>
      </c>
      <c r="BL66" s="186">
        <v>1</v>
      </c>
      <c r="BM66" s="187">
        <v>77.207999999999998</v>
      </c>
      <c r="BN66" s="186">
        <v>0</v>
      </c>
      <c r="BO66" s="186">
        <v>1</v>
      </c>
      <c r="BP66" s="187">
        <v>83.362300000000005</v>
      </c>
      <c r="BQ66" s="186">
        <v>0</v>
      </c>
      <c r="BR66" s="186">
        <v>1</v>
      </c>
      <c r="BS66" s="187">
        <v>86.800600000000003</v>
      </c>
      <c r="BT66" s="186">
        <v>0</v>
      </c>
      <c r="BU66" s="186">
        <v>1</v>
      </c>
      <c r="BV66" s="187">
        <v>65.244299999999996</v>
      </c>
      <c r="BW66" s="186">
        <v>0</v>
      </c>
      <c r="BX66" s="186">
        <v>1</v>
      </c>
      <c r="BY66" s="187">
        <v>62.439</v>
      </c>
      <c r="BZ66" s="187">
        <v>19.287600000000001</v>
      </c>
      <c r="CA66" s="186">
        <v>1</v>
      </c>
      <c r="CB66" s="187">
        <v>74.449399999999997</v>
      </c>
      <c r="CC66" s="186">
        <v>0</v>
      </c>
      <c r="CD66" s="186">
        <v>1</v>
      </c>
      <c r="CE66" s="187">
        <v>84.377300000000005</v>
      </c>
      <c r="CF66" s="186">
        <v>0</v>
      </c>
      <c r="CG66" s="186">
        <v>1</v>
      </c>
      <c r="CH66" s="187">
        <v>61.691099999999999</v>
      </c>
      <c r="CI66" s="186">
        <v>0</v>
      </c>
      <c r="CJ66" s="186">
        <v>1</v>
      </c>
      <c r="CK66" s="187">
        <v>65.577299999999994</v>
      </c>
      <c r="CL66" s="187">
        <v>16.162299999999998</v>
      </c>
      <c r="CM66" s="186">
        <v>1</v>
      </c>
      <c r="CN66" s="187">
        <v>41.759900000000002</v>
      </c>
      <c r="CO66" s="187">
        <v>28.585999999999999</v>
      </c>
      <c r="CP66" s="186">
        <v>1</v>
      </c>
      <c r="CQ66" s="187">
        <v>33.5777</v>
      </c>
      <c r="CR66" s="186">
        <v>0</v>
      </c>
      <c r="CS66" s="186">
        <v>1</v>
      </c>
      <c r="CT66" s="187">
        <v>84.114000000000004</v>
      </c>
      <c r="CU66" s="187">
        <v>6</v>
      </c>
      <c r="CV66" s="186">
        <v>1</v>
      </c>
      <c r="CW66" s="187">
        <v>79.197299999999998</v>
      </c>
      <c r="CX66" s="186">
        <v>0</v>
      </c>
      <c r="CY66" s="186">
        <v>1</v>
      </c>
      <c r="CZ66" s="187">
        <v>57.144300000000001</v>
      </c>
      <c r="DA66" s="187">
        <v>24.533000000000001</v>
      </c>
      <c r="DB66" s="186">
        <v>1</v>
      </c>
      <c r="DC66" s="187">
        <v>18.787600000000001</v>
      </c>
      <c r="DD66" s="187">
        <v>43.185400000000001</v>
      </c>
      <c r="DE66" s="186">
        <v>1</v>
      </c>
      <c r="DF66" s="187">
        <v>82</v>
      </c>
      <c r="DG66" s="187">
        <v>7.3806000000000003</v>
      </c>
      <c r="DH66" s="186">
        <v>1</v>
      </c>
      <c r="DI66" s="186">
        <v>0</v>
      </c>
      <c r="DJ66" s="187">
        <v>48.152000000000001</v>
      </c>
      <c r="DK66" s="186">
        <v>1</v>
      </c>
      <c r="DL66" s="187">
        <v>26.698899999999998</v>
      </c>
      <c r="DM66" s="187">
        <v>39.085000000000001</v>
      </c>
      <c r="DN66" s="186">
        <v>1</v>
      </c>
      <c r="DO66" s="187">
        <v>68.206500000000005</v>
      </c>
      <c r="DP66" s="187">
        <v>17.025300000000001</v>
      </c>
      <c r="DQ66" s="186">
        <v>1</v>
      </c>
      <c r="DR66" s="187">
        <v>46.153199999999998</v>
      </c>
      <c r="DS66" s="187">
        <v>28.371200000000002</v>
      </c>
      <c r="DT66" s="186">
        <v>1</v>
      </c>
      <c r="DU66" s="187">
        <v>58.775500000000001</v>
      </c>
      <c r="DV66" s="186">
        <v>0</v>
      </c>
      <c r="DW66" s="186">
        <v>1</v>
      </c>
      <c r="DX66" s="187">
        <v>76.701999999999998</v>
      </c>
      <c r="DY66" s="187">
        <v>10.120200000000001</v>
      </c>
      <c r="DZ66" s="186">
        <v>1</v>
      </c>
      <c r="EA66" s="187">
        <v>75.106300000000005</v>
      </c>
      <c r="EB66" s="187">
        <v>12.0982</v>
      </c>
      <c r="EC66" s="186">
        <v>1</v>
      </c>
      <c r="ED66" s="187">
        <v>75.493399999999994</v>
      </c>
      <c r="EE66" s="187">
        <v>10.708</v>
      </c>
      <c r="EF66" s="186">
        <v>1</v>
      </c>
      <c r="EG66" s="187">
        <v>48.686799999999998</v>
      </c>
      <c r="EH66" s="187">
        <v>25.7484</v>
      </c>
      <c r="EI66" s="186">
        <v>1</v>
      </c>
      <c r="EJ66" s="187">
        <v>86.501900000000006</v>
      </c>
      <c r="EK66" s="186">
        <v>0</v>
      </c>
      <c r="EL66" s="186">
        <v>1</v>
      </c>
      <c r="EM66" s="187">
        <v>71.388999999999996</v>
      </c>
      <c r="EN66" s="186">
        <v>0</v>
      </c>
      <c r="EO66" s="186">
        <v>1</v>
      </c>
      <c r="EP66" s="187">
        <v>90.549199999999999</v>
      </c>
      <c r="EQ66" s="186">
        <v>0</v>
      </c>
      <c r="ER66" s="186">
        <v>1</v>
      </c>
      <c r="ES66" s="187">
        <v>82.788700000000006</v>
      </c>
      <c r="ET66" s="186">
        <v>0</v>
      </c>
    </row>
    <row r="67" spans="1:150" x14ac:dyDescent="0.25">
      <c r="A67" s="1"/>
      <c r="B67" s="188" t="s">
        <v>2580</v>
      </c>
      <c r="C67" s="188" t="s">
        <v>215</v>
      </c>
      <c r="D67" s="188" t="s">
        <v>2577</v>
      </c>
      <c r="E67" s="188" t="s">
        <v>2581</v>
      </c>
      <c r="F67" s="188" t="s">
        <v>2582</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25">
      <c r="A68" s="1"/>
      <c r="B68" s="188" t="s">
        <v>2583</v>
      </c>
      <c r="C68" s="188" t="s">
        <v>215</v>
      </c>
      <c r="D68" s="188" t="s">
        <v>2577</v>
      </c>
      <c r="E68" s="188" t="s">
        <v>2584</v>
      </c>
      <c r="F68" s="188" t="s">
        <v>2585</v>
      </c>
      <c r="G68" s="189">
        <v>1</v>
      </c>
      <c r="H68" s="189">
        <v>0</v>
      </c>
      <c r="I68" s="189">
        <v>0</v>
      </c>
      <c r="J68" s="189">
        <v>1</v>
      </c>
      <c r="K68" s="189">
        <v>0</v>
      </c>
      <c r="L68" s="189">
        <v>0</v>
      </c>
      <c r="M68" s="189">
        <v>1</v>
      </c>
      <c r="N68" s="189">
        <v>0</v>
      </c>
      <c r="O68" s="189">
        <v>0</v>
      </c>
      <c r="P68" s="189">
        <v>1</v>
      </c>
      <c r="Q68" s="189">
        <v>0</v>
      </c>
      <c r="R68" s="189">
        <v>0</v>
      </c>
      <c r="S68" s="189">
        <v>1</v>
      </c>
      <c r="T68" s="189">
        <v>0</v>
      </c>
      <c r="U68" s="189">
        <v>0</v>
      </c>
      <c r="V68" s="189">
        <v>1</v>
      </c>
      <c r="W68" s="189">
        <v>0</v>
      </c>
      <c r="X68" s="189">
        <v>0</v>
      </c>
      <c r="Y68" s="189">
        <v>1</v>
      </c>
      <c r="Z68" s="189">
        <v>0</v>
      </c>
      <c r="AA68" s="189">
        <v>0</v>
      </c>
      <c r="AB68" s="189">
        <v>1</v>
      </c>
      <c r="AC68" s="189">
        <v>0</v>
      </c>
      <c r="AD68" s="189">
        <v>0</v>
      </c>
      <c r="AE68" s="189">
        <v>1</v>
      </c>
      <c r="AF68" s="189">
        <v>0</v>
      </c>
      <c r="AG68" s="189">
        <v>0</v>
      </c>
      <c r="AH68" s="189">
        <v>1</v>
      </c>
      <c r="AI68" s="189">
        <v>0</v>
      </c>
      <c r="AJ68" s="189">
        <v>0</v>
      </c>
      <c r="AK68" s="189">
        <v>1</v>
      </c>
      <c r="AL68" s="191">
        <v>90.549199999999999</v>
      </c>
      <c r="AM68" s="189">
        <v>0</v>
      </c>
      <c r="AN68" s="189">
        <v>1</v>
      </c>
      <c r="AO68" s="191">
        <v>90.549199999999999</v>
      </c>
      <c r="AP68" s="189">
        <v>0</v>
      </c>
      <c r="AQ68" s="189">
        <v>1</v>
      </c>
      <c r="AR68" s="191">
        <v>71.285700000000006</v>
      </c>
      <c r="AS68" s="189">
        <v>0</v>
      </c>
      <c r="AT68" s="189">
        <v>1</v>
      </c>
      <c r="AU68" s="191">
        <v>74.070999999999998</v>
      </c>
      <c r="AV68" s="189">
        <v>0</v>
      </c>
      <c r="AW68" s="189">
        <v>1</v>
      </c>
      <c r="AX68" s="191">
        <v>90.018699999999995</v>
      </c>
      <c r="AY68" s="189">
        <v>0</v>
      </c>
      <c r="AZ68" s="189">
        <v>1</v>
      </c>
      <c r="BA68" s="191">
        <v>75.410300000000007</v>
      </c>
      <c r="BB68" s="189">
        <v>0</v>
      </c>
      <c r="BC68" s="189">
        <v>1</v>
      </c>
      <c r="BD68" s="191">
        <v>68.4255</v>
      </c>
      <c r="BE68" s="191">
        <v>14.558</v>
      </c>
      <c r="BF68" s="189">
        <v>1</v>
      </c>
      <c r="BG68" s="191">
        <v>79.939499999999995</v>
      </c>
      <c r="BH68" s="189">
        <v>0</v>
      </c>
      <c r="BI68" s="189">
        <v>1</v>
      </c>
      <c r="BJ68" s="191">
        <v>90.211699999999993</v>
      </c>
      <c r="BK68" s="189">
        <v>0</v>
      </c>
      <c r="BL68" s="189">
        <v>1</v>
      </c>
      <c r="BM68" s="191">
        <v>77.207999999999998</v>
      </c>
      <c r="BN68" s="189">
        <v>0</v>
      </c>
      <c r="BO68" s="189">
        <v>1</v>
      </c>
      <c r="BP68" s="191">
        <v>83.362300000000005</v>
      </c>
      <c r="BQ68" s="189">
        <v>0</v>
      </c>
      <c r="BR68" s="189">
        <v>1</v>
      </c>
      <c r="BS68" s="191">
        <v>86.800600000000003</v>
      </c>
      <c r="BT68" s="189">
        <v>0</v>
      </c>
      <c r="BU68" s="189">
        <v>1</v>
      </c>
      <c r="BV68" s="191">
        <v>65.244299999999996</v>
      </c>
      <c r="BW68" s="189">
        <v>0</v>
      </c>
      <c r="BX68" s="189">
        <v>1</v>
      </c>
      <c r="BY68" s="191">
        <v>62.439</v>
      </c>
      <c r="BZ68" s="191">
        <v>19.287600000000001</v>
      </c>
      <c r="CA68" s="189">
        <v>1</v>
      </c>
      <c r="CB68" s="191">
        <v>74.449399999999997</v>
      </c>
      <c r="CC68" s="189">
        <v>0</v>
      </c>
      <c r="CD68" s="189">
        <v>1</v>
      </c>
      <c r="CE68" s="191">
        <v>84.377300000000005</v>
      </c>
      <c r="CF68" s="189">
        <v>0</v>
      </c>
      <c r="CG68" s="189">
        <v>1</v>
      </c>
      <c r="CH68" s="191">
        <v>61.691099999999999</v>
      </c>
      <c r="CI68" s="189">
        <v>0</v>
      </c>
      <c r="CJ68" s="189">
        <v>1</v>
      </c>
      <c r="CK68" s="191">
        <v>65.577299999999994</v>
      </c>
      <c r="CL68" s="191">
        <v>16.162299999999998</v>
      </c>
      <c r="CM68" s="189">
        <v>1</v>
      </c>
      <c r="CN68" s="191">
        <v>41.759900000000002</v>
      </c>
      <c r="CO68" s="191">
        <v>28.585999999999999</v>
      </c>
      <c r="CP68" s="189">
        <v>1</v>
      </c>
      <c r="CQ68" s="191">
        <v>33.5777</v>
      </c>
      <c r="CR68" s="189">
        <v>0</v>
      </c>
      <c r="CS68" s="189">
        <v>1</v>
      </c>
      <c r="CT68" s="191">
        <v>84.114000000000004</v>
      </c>
      <c r="CU68" s="191">
        <v>6</v>
      </c>
      <c r="CV68" s="189">
        <v>1</v>
      </c>
      <c r="CW68" s="191">
        <v>79.197299999999998</v>
      </c>
      <c r="CX68" s="189">
        <v>0</v>
      </c>
      <c r="CY68" s="189">
        <v>1</v>
      </c>
      <c r="CZ68" s="191">
        <v>57.144300000000001</v>
      </c>
      <c r="DA68" s="191">
        <v>24.533000000000001</v>
      </c>
      <c r="DB68" s="189">
        <v>1</v>
      </c>
      <c r="DC68" s="191">
        <v>18.787600000000001</v>
      </c>
      <c r="DD68" s="191">
        <v>43.185400000000001</v>
      </c>
      <c r="DE68" s="189">
        <v>1</v>
      </c>
      <c r="DF68" s="191">
        <v>82</v>
      </c>
      <c r="DG68" s="191">
        <v>7.3806000000000003</v>
      </c>
      <c r="DH68" s="189">
        <v>1</v>
      </c>
      <c r="DI68" s="189">
        <v>0</v>
      </c>
      <c r="DJ68" s="191">
        <v>48.152000000000001</v>
      </c>
      <c r="DK68" s="189">
        <v>1</v>
      </c>
      <c r="DL68" s="191">
        <v>26.698899999999998</v>
      </c>
      <c r="DM68" s="191">
        <v>39.085000000000001</v>
      </c>
      <c r="DN68" s="189">
        <v>1</v>
      </c>
      <c r="DO68" s="191">
        <v>68.206500000000005</v>
      </c>
      <c r="DP68" s="191">
        <v>17.025300000000001</v>
      </c>
      <c r="DQ68" s="189">
        <v>1</v>
      </c>
      <c r="DR68" s="191">
        <v>46.153199999999998</v>
      </c>
      <c r="DS68" s="191">
        <v>28.371200000000002</v>
      </c>
      <c r="DT68" s="189">
        <v>1</v>
      </c>
      <c r="DU68" s="191">
        <v>58.775500000000001</v>
      </c>
      <c r="DV68" s="189">
        <v>0</v>
      </c>
      <c r="DW68" s="189">
        <v>1</v>
      </c>
      <c r="DX68" s="191">
        <v>76.701999999999998</v>
      </c>
      <c r="DY68" s="191">
        <v>10.120200000000001</v>
      </c>
      <c r="DZ68" s="189">
        <v>1</v>
      </c>
      <c r="EA68" s="191">
        <v>75.106300000000005</v>
      </c>
      <c r="EB68" s="191">
        <v>12.0982</v>
      </c>
      <c r="EC68" s="189">
        <v>1</v>
      </c>
      <c r="ED68" s="191">
        <v>75.493399999999994</v>
      </c>
      <c r="EE68" s="191">
        <v>10.708</v>
      </c>
      <c r="EF68" s="189">
        <v>1</v>
      </c>
      <c r="EG68" s="191">
        <v>48.686799999999998</v>
      </c>
      <c r="EH68" s="191">
        <v>25.7484</v>
      </c>
      <c r="EI68" s="189">
        <v>1</v>
      </c>
      <c r="EJ68" s="191">
        <v>86.501900000000006</v>
      </c>
      <c r="EK68" s="189">
        <v>0</v>
      </c>
      <c r="EL68" s="189">
        <v>1</v>
      </c>
      <c r="EM68" s="191">
        <v>71.388999999999996</v>
      </c>
      <c r="EN68" s="189">
        <v>0</v>
      </c>
      <c r="EO68" s="189">
        <v>1</v>
      </c>
      <c r="EP68" s="191">
        <v>90.549199999999999</v>
      </c>
      <c r="EQ68" s="189">
        <v>0</v>
      </c>
      <c r="ER68" s="189">
        <v>1</v>
      </c>
      <c r="ES68" s="191">
        <v>82.788700000000006</v>
      </c>
      <c r="ET68" s="189">
        <v>0</v>
      </c>
    </row>
    <row r="69" spans="1:150" x14ac:dyDescent="0.25">
      <c r="A69" s="1"/>
      <c r="B69" s="185" t="s">
        <v>2586</v>
      </c>
      <c r="C69" s="185" t="s">
        <v>650</v>
      </c>
      <c r="D69" s="185" t="s">
        <v>1018</v>
      </c>
      <c r="E69" s="185" t="s">
        <v>2587</v>
      </c>
      <c r="F69" s="185" t="s">
        <v>2588</v>
      </c>
      <c r="G69" s="186">
        <v>1</v>
      </c>
      <c r="H69" s="187">
        <v>10</v>
      </c>
      <c r="I69" s="186">
        <v>0</v>
      </c>
      <c r="J69" s="186">
        <v>1</v>
      </c>
      <c r="K69" s="187">
        <v>10</v>
      </c>
      <c r="L69" s="186">
        <v>0</v>
      </c>
      <c r="M69" s="186">
        <v>1</v>
      </c>
      <c r="N69" s="187">
        <v>10</v>
      </c>
      <c r="O69" s="186">
        <v>0</v>
      </c>
      <c r="P69" s="186">
        <v>1</v>
      </c>
      <c r="Q69" s="187">
        <v>10</v>
      </c>
      <c r="R69" s="186">
        <v>0</v>
      </c>
      <c r="S69" s="186">
        <v>1</v>
      </c>
      <c r="T69" s="187">
        <v>10</v>
      </c>
      <c r="U69" s="186">
        <v>0</v>
      </c>
      <c r="V69" s="186">
        <v>1</v>
      </c>
      <c r="W69" s="187">
        <v>10</v>
      </c>
      <c r="X69" s="186">
        <v>0</v>
      </c>
      <c r="Y69" s="186">
        <v>1</v>
      </c>
      <c r="Z69" s="187">
        <v>10</v>
      </c>
      <c r="AA69" s="186">
        <v>0</v>
      </c>
      <c r="AB69" s="186">
        <v>1</v>
      </c>
      <c r="AC69" s="187">
        <v>10</v>
      </c>
      <c r="AD69" s="186">
        <v>0</v>
      </c>
      <c r="AE69" s="186">
        <v>1</v>
      </c>
      <c r="AF69" s="187">
        <v>10</v>
      </c>
      <c r="AG69" s="186">
        <v>0</v>
      </c>
      <c r="AH69" s="186">
        <v>1</v>
      </c>
      <c r="AI69" s="187">
        <v>10</v>
      </c>
      <c r="AJ69" s="186">
        <v>0</v>
      </c>
      <c r="AK69" s="186">
        <v>1</v>
      </c>
      <c r="AL69" s="187">
        <v>10</v>
      </c>
      <c r="AM69" s="186">
        <v>0</v>
      </c>
      <c r="AN69" s="186">
        <v>1</v>
      </c>
      <c r="AO69" s="187">
        <v>10</v>
      </c>
      <c r="AP69" s="186">
        <v>0</v>
      </c>
      <c r="AQ69" s="186">
        <v>1</v>
      </c>
      <c r="AR69" s="186">
        <v>0</v>
      </c>
      <c r="AS69" s="186">
        <v>0</v>
      </c>
      <c r="AT69" s="186">
        <v>1</v>
      </c>
      <c r="AU69" s="186">
        <v>0</v>
      </c>
      <c r="AV69" s="186">
        <v>0</v>
      </c>
      <c r="AW69" s="186">
        <v>1</v>
      </c>
      <c r="AX69" s="187">
        <v>9.6311999999999998</v>
      </c>
      <c r="AY69" s="186">
        <v>0</v>
      </c>
      <c r="AZ69" s="186">
        <v>1</v>
      </c>
      <c r="BA69" s="186">
        <v>0</v>
      </c>
      <c r="BB69" s="186">
        <v>0</v>
      </c>
      <c r="BC69" s="186">
        <v>1</v>
      </c>
      <c r="BD69" s="186">
        <v>0</v>
      </c>
      <c r="BE69" s="186">
        <v>0</v>
      </c>
      <c r="BF69" s="186">
        <v>1</v>
      </c>
      <c r="BG69" s="186">
        <v>0</v>
      </c>
      <c r="BH69" s="186">
        <v>0</v>
      </c>
      <c r="BI69" s="186">
        <v>1</v>
      </c>
      <c r="BJ69" s="186">
        <v>0</v>
      </c>
      <c r="BK69" s="186">
        <v>0</v>
      </c>
      <c r="BL69" s="186">
        <v>1</v>
      </c>
      <c r="BM69" s="186">
        <v>0</v>
      </c>
      <c r="BN69" s="186">
        <v>0</v>
      </c>
      <c r="BO69" s="186">
        <v>1</v>
      </c>
      <c r="BP69" s="186">
        <v>0</v>
      </c>
      <c r="BQ69" s="186">
        <v>0</v>
      </c>
      <c r="BR69" s="186">
        <v>1</v>
      </c>
      <c r="BS69" s="186">
        <v>0</v>
      </c>
      <c r="BT69" s="186">
        <v>0</v>
      </c>
      <c r="BU69" s="186">
        <v>1</v>
      </c>
      <c r="BV69" s="186">
        <v>0</v>
      </c>
      <c r="BW69" s="186">
        <v>0</v>
      </c>
      <c r="BX69" s="186">
        <v>1</v>
      </c>
      <c r="BY69" s="186">
        <v>0</v>
      </c>
      <c r="BZ69" s="186">
        <v>0</v>
      </c>
      <c r="CA69" s="186">
        <v>1</v>
      </c>
      <c r="CB69" s="186">
        <v>0</v>
      </c>
      <c r="CC69" s="186">
        <v>0</v>
      </c>
      <c r="CD69" s="186">
        <v>1</v>
      </c>
      <c r="CE69" s="186">
        <v>0</v>
      </c>
      <c r="CF69" s="186">
        <v>0</v>
      </c>
      <c r="CG69" s="186">
        <v>1</v>
      </c>
      <c r="CH69" s="186">
        <v>0</v>
      </c>
      <c r="CI69" s="186">
        <v>0</v>
      </c>
      <c r="CJ69" s="186">
        <v>1</v>
      </c>
      <c r="CK69" s="186">
        <v>0</v>
      </c>
      <c r="CL69" s="187">
        <v>6.0000999999999998</v>
      </c>
      <c r="CM69" s="186">
        <v>1</v>
      </c>
      <c r="CN69" s="186">
        <v>0</v>
      </c>
      <c r="CO69" s="186">
        <v>0</v>
      </c>
      <c r="CP69" s="186">
        <v>1</v>
      </c>
      <c r="CQ69" s="187">
        <v>10</v>
      </c>
      <c r="CR69" s="186">
        <v>0</v>
      </c>
      <c r="CS69" s="186">
        <v>1</v>
      </c>
      <c r="CT69" s="186">
        <v>0</v>
      </c>
      <c r="CU69" s="186">
        <v>0</v>
      </c>
      <c r="CV69" s="186">
        <v>1</v>
      </c>
      <c r="CW69" s="186">
        <v>0</v>
      </c>
      <c r="CX69" s="187">
        <v>9.2561999999999998</v>
      </c>
      <c r="CY69" s="186">
        <v>1</v>
      </c>
      <c r="CZ69" s="186">
        <v>0</v>
      </c>
      <c r="DA69" s="186">
        <v>0</v>
      </c>
      <c r="DB69" s="186">
        <v>1</v>
      </c>
      <c r="DC69" s="187">
        <v>10</v>
      </c>
      <c r="DD69" s="187">
        <v>9.109</v>
      </c>
      <c r="DE69" s="186">
        <v>1</v>
      </c>
      <c r="DF69" s="187">
        <v>10</v>
      </c>
      <c r="DG69" s="187">
        <v>9.1300000000000008</v>
      </c>
      <c r="DH69" s="186">
        <v>1</v>
      </c>
      <c r="DI69" s="187">
        <v>10</v>
      </c>
      <c r="DJ69" s="187">
        <v>9.1092999999999993</v>
      </c>
      <c r="DK69" s="186">
        <v>1</v>
      </c>
      <c r="DL69" s="187">
        <v>10</v>
      </c>
      <c r="DM69" s="187">
        <v>9.0931999999999995</v>
      </c>
      <c r="DN69" s="186">
        <v>1</v>
      </c>
      <c r="DO69" s="187">
        <v>9.9999000000000002</v>
      </c>
      <c r="DP69" s="187">
        <v>8.4166000000000007</v>
      </c>
      <c r="DQ69" s="186">
        <v>1</v>
      </c>
      <c r="DR69" s="186">
        <v>0</v>
      </c>
      <c r="DS69" s="186">
        <v>0</v>
      </c>
      <c r="DT69" s="186">
        <v>1</v>
      </c>
      <c r="DU69" s="186">
        <v>0</v>
      </c>
      <c r="DV69" s="186">
        <v>0</v>
      </c>
      <c r="DW69" s="186">
        <v>1</v>
      </c>
      <c r="DX69" s="186">
        <v>0</v>
      </c>
      <c r="DY69" s="186">
        <v>0</v>
      </c>
      <c r="DZ69" s="186">
        <v>1</v>
      </c>
      <c r="EA69" s="186">
        <v>0</v>
      </c>
      <c r="EB69" s="186">
        <v>0</v>
      </c>
      <c r="EC69" s="186">
        <v>1</v>
      </c>
      <c r="ED69" s="186">
        <v>0</v>
      </c>
      <c r="EE69" s="187">
        <v>6.0011000000000001</v>
      </c>
      <c r="EF69" s="186">
        <v>1</v>
      </c>
      <c r="EG69" s="186">
        <v>0</v>
      </c>
      <c r="EH69" s="186">
        <v>0</v>
      </c>
      <c r="EI69" s="186">
        <v>1</v>
      </c>
      <c r="EJ69" s="186">
        <v>0</v>
      </c>
      <c r="EK69" s="186">
        <v>0</v>
      </c>
      <c r="EL69" s="186">
        <v>1</v>
      </c>
      <c r="EM69" s="186">
        <v>0</v>
      </c>
      <c r="EN69" s="186">
        <v>0</v>
      </c>
      <c r="EO69" s="186">
        <v>1</v>
      </c>
      <c r="EP69" s="186">
        <v>0</v>
      </c>
      <c r="EQ69" s="186">
        <v>0</v>
      </c>
      <c r="ER69" s="186">
        <v>1</v>
      </c>
      <c r="ES69" s="186">
        <v>0</v>
      </c>
      <c r="ET69" s="186">
        <v>0</v>
      </c>
    </row>
    <row r="70" spans="1:150" x14ac:dyDescent="0.25">
      <c r="A70" s="1"/>
      <c r="B70" s="188" t="s">
        <v>2589</v>
      </c>
      <c r="C70" s="188" t="s">
        <v>650</v>
      </c>
      <c r="D70" s="188" t="s">
        <v>1018</v>
      </c>
      <c r="E70" s="188" t="s">
        <v>2590</v>
      </c>
      <c r="F70" s="188" t="s">
        <v>2591</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25">
      <c r="A71" s="1"/>
      <c r="B71" s="188" t="s">
        <v>2592</v>
      </c>
      <c r="C71" s="188" t="s">
        <v>650</v>
      </c>
      <c r="D71" s="188" t="s">
        <v>1018</v>
      </c>
      <c r="E71" s="188" t="s">
        <v>2593</v>
      </c>
      <c r="F71" s="188" t="s">
        <v>2594</v>
      </c>
      <c r="G71" s="189">
        <v>1</v>
      </c>
      <c r="H71" s="191">
        <v>10</v>
      </c>
      <c r="I71" s="189">
        <v>0</v>
      </c>
      <c r="J71" s="189">
        <v>1</v>
      </c>
      <c r="K71" s="191">
        <v>10</v>
      </c>
      <c r="L71" s="189">
        <v>0</v>
      </c>
      <c r="M71" s="189">
        <v>1</v>
      </c>
      <c r="N71" s="191">
        <v>10</v>
      </c>
      <c r="O71" s="189">
        <v>0</v>
      </c>
      <c r="P71" s="189">
        <v>1</v>
      </c>
      <c r="Q71" s="191">
        <v>10</v>
      </c>
      <c r="R71" s="189">
        <v>0</v>
      </c>
      <c r="S71" s="189">
        <v>1</v>
      </c>
      <c r="T71" s="191">
        <v>10</v>
      </c>
      <c r="U71" s="189">
        <v>0</v>
      </c>
      <c r="V71" s="189">
        <v>1</v>
      </c>
      <c r="W71" s="191">
        <v>10</v>
      </c>
      <c r="X71" s="189">
        <v>0</v>
      </c>
      <c r="Y71" s="189">
        <v>1</v>
      </c>
      <c r="Z71" s="191">
        <v>10</v>
      </c>
      <c r="AA71" s="189">
        <v>0</v>
      </c>
      <c r="AB71" s="189">
        <v>1</v>
      </c>
      <c r="AC71" s="191">
        <v>10</v>
      </c>
      <c r="AD71" s="189">
        <v>0</v>
      </c>
      <c r="AE71" s="189">
        <v>1</v>
      </c>
      <c r="AF71" s="191">
        <v>10</v>
      </c>
      <c r="AG71" s="189">
        <v>0</v>
      </c>
      <c r="AH71" s="189">
        <v>1</v>
      </c>
      <c r="AI71" s="191">
        <v>10</v>
      </c>
      <c r="AJ71" s="189">
        <v>0</v>
      </c>
      <c r="AK71" s="189">
        <v>1</v>
      </c>
      <c r="AL71" s="191">
        <v>10</v>
      </c>
      <c r="AM71" s="189">
        <v>0</v>
      </c>
      <c r="AN71" s="189">
        <v>1</v>
      </c>
      <c r="AO71" s="191">
        <v>10</v>
      </c>
      <c r="AP71" s="189">
        <v>0</v>
      </c>
      <c r="AQ71" s="189">
        <v>1</v>
      </c>
      <c r="AR71" s="189">
        <v>0</v>
      </c>
      <c r="AS71" s="189">
        <v>0</v>
      </c>
      <c r="AT71" s="189">
        <v>1</v>
      </c>
      <c r="AU71" s="189">
        <v>0</v>
      </c>
      <c r="AV71" s="189">
        <v>0</v>
      </c>
      <c r="AW71" s="189">
        <v>1</v>
      </c>
      <c r="AX71" s="191">
        <v>9.6311999999999998</v>
      </c>
      <c r="AY71" s="189">
        <v>0</v>
      </c>
      <c r="AZ71" s="189">
        <v>1</v>
      </c>
      <c r="BA71" s="189">
        <v>0</v>
      </c>
      <c r="BB71" s="189">
        <v>0</v>
      </c>
      <c r="BC71" s="189">
        <v>1</v>
      </c>
      <c r="BD71" s="189">
        <v>0</v>
      </c>
      <c r="BE71" s="189">
        <v>0</v>
      </c>
      <c r="BF71" s="189">
        <v>1</v>
      </c>
      <c r="BG71" s="189">
        <v>0</v>
      </c>
      <c r="BH71" s="189">
        <v>0</v>
      </c>
      <c r="BI71" s="189">
        <v>1</v>
      </c>
      <c r="BJ71" s="189">
        <v>0</v>
      </c>
      <c r="BK71" s="189">
        <v>0</v>
      </c>
      <c r="BL71" s="189">
        <v>1</v>
      </c>
      <c r="BM71" s="189">
        <v>0</v>
      </c>
      <c r="BN71" s="189">
        <v>0</v>
      </c>
      <c r="BO71" s="189">
        <v>1</v>
      </c>
      <c r="BP71" s="189">
        <v>0</v>
      </c>
      <c r="BQ71" s="189">
        <v>0</v>
      </c>
      <c r="BR71" s="189">
        <v>1</v>
      </c>
      <c r="BS71" s="189">
        <v>0</v>
      </c>
      <c r="BT71" s="189">
        <v>0</v>
      </c>
      <c r="BU71" s="189">
        <v>1</v>
      </c>
      <c r="BV71" s="189">
        <v>0</v>
      </c>
      <c r="BW71" s="189">
        <v>0</v>
      </c>
      <c r="BX71" s="189">
        <v>1</v>
      </c>
      <c r="BY71" s="189">
        <v>0</v>
      </c>
      <c r="BZ71" s="189">
        <v>0</v>
      </c>
      <c r="CA71" s="189">
        <v>1</v>
      </c>
      <c r="CB71" s="189">
        <v>0</v>
      </c>
      <c r="CC71" s="189">
        <v>0</v>
      </c>
      <c r="CD71" s="189">
        <v>1</v>
      </c>
      <c r="CE71" s="189">
        <v>0</v>
      </c>
      <c r="CF71" s="189">
        <v>0</v>
      </c>
      <c r="CG71" s="189">
        <v>1</v>
      </c>
      <c r="CH71" s="189">
        <v>0</v>
      </c>
      <c r="CI71" s="189">
        <v>0</v>
      </c>
      <c r="CJ71" s="189">
        <v>1</v>
      </c>
      <c r="CK71" s="189">
        <v>0</v>
      </c>
      <c r="CL71" s="191">
        <v>6.0000999999999998</v>
      </c>
      <c r="CM71" s="189">
        <v>1</v>
      </c>
      <c r="CN71" s="189">
        <v>0</v>
      </c>
      <c r="CO71" s="189">
        <v>0</v>
      </c>
      <c r="CP71" s="189">
        <v>1</v>
      </c>
      <c r="CQ71" s="191">
        <v>10</v>
      </c>
      <c r="CR71" s="189">
        <v>0</v>
      </c>
      <c r="CS71" s="189">
        <v>1</v>
      </c>
      <c r="CT71" s="189">
        <v>0</v>
      </c>
      <c r="CU71" s="189">
        <v>0</v>
      </c>
      <c r="CV71" s="189">
        <v>1</v>
      </c>
      <c r="CW71" s="189">
        <v>0</v>
      </c>
      <c r="CX71" s="191">
        <v>9.2561999999999998</v>
      </c>
      <c r="CY71" s="189">
        <v>1</v>
      </c>
      <c r="CZ71" s="189">
        <v>0</v>
      </c>
      <c r="DA71" s="189">
        <v>0</v>
      </c>
      <c r="DB71" s="189">
        <v>1</v>
      </c>
      <c r="DC71" s="191">
        <v>10</v>
      </c>
      <c r="DD71" s="191">
        <v>9.109</v>
      </c>
      <c r="DE71" s="189">
        <v>1</v>
      </c>
      <c r="DF71" s="191">
        <v>10</v>
      </c>
      <c r="DG71" s="191">
        <v>9.1300000000000008</v>
      </c>
      <c r="DH71" s="189">
        <v>1</v>
      </c>
      <c r="DI71" s="191">
        <v>10</v>
      </c>
      <c r="DJ71" s="191">
        <v>9.1092999999999993</v>
      </c>
      <c r="DK71" s="189">
        <v>1</v>
      </c>
      <c r="DL71" s="191">
        <v>10</v>
      </c>
      <c r="DM71" s="191">
        <v>9.0931999999999995</v>
      </c>
      <c r="DN71" s="189">
        <v>1</v>
      </c>
      <c r="DO71" s="191">
        <v>9.9999000000000002</v>
      </c>
      <c r="DP71" s="191">
        <v>8.4166000000000007</v>
      </c>
      <c r="DQ71" s="189">
        <v>1</v>
      </c>
      <c r="DR71" s="189">
        <v>0</v>
      </c>
      <c r="DS71" s="189">
        <v>0</v>
      </c>
      <c r="DT71" s="189">
        <v>1</v>
      </c>
      <c r="DU71" s="189">
        <v>0</v>
      </c>
      <c r="DV71" s="189">
        <v>0</v>
      </c>
      <c r="DW71" s="189">
        <v>1</v>
      </c>
      <c r="DX71" s="189">
        <v>0</v>
      </c>
      <c r="DY71" s="189">
        <v>0</v>
      </c>
      <c r="DZ71" s="189">
        <v>1</v>
      </c>
      <c r="EA71" s="189">
        <v>0</v>
      </c>
      <c r="EB71" s="189">
        <v>0</v>
      </c>
      <c r="EC71" s="189">
        <v>1</v>
      </c>
      <c r="ED71" s="189">
        <v>0</v>
      </c>
      <c r="EE71" s="191">
        <v>6.0011000000000001</v>
      </c>
      <c r="EF71" s="189">
        <v>1</v>
      </c>
      <c r="EG71" s="189">
        <v>0</v>
      </c>
      <c r="EH71" s="189">
        <v>0</v>
      </c>
      <c r="EI71" s="189">
        <v>1</v>
      </c>
      <c r="EJ71" s="189">
        <v>0</v>
      </c>
      <c r="EK71" s="189">
        <v>0</v>
      </c>
      <c r="EL71" s="189">
        <v>1</v>
      </c>
      <c r="EM71" s="189">
        <v>0</v>
      </c>
      <c r="EN71" s="189">
        <v>0</v>
      </c>
      <c r="EO71" s="189">
        <v>1</v>
      </c>
      <c r="EP71" s="189">
        <v>0</v>
      </c>
      <c r="EQ71" s="189">
        <v>0</v>
      </c>
      <c r="ER71" s="189">
        <v>1</v>
      </c>
      <c r="ES71" s="189">
        <v>0</v>
      </c>
      <c r="ET71" s="189">
        <v>0</v>
      </c>
    </row>
    <row r="72" spans="1:150" x14ac:dyDescent="0.25">
      <c r="A72" s="1"/>
      <c r="B72" s="185" t="s">
        <v>2595</v>
      </c>
      <c r="C72" s="185" t="s">
        <v>122</v>
      </c>
      <c r="D72" s="185" t="s">
        <v>2596</v>
      </c>
      <c r="E72" s="185" t="s">
        <v>2597</v>
      </c>
      <c r="F72" s="185" t="s">
        <v>2598</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25">
      <c r="A73" s="1"/>
      <c r="B73" s="188" t="s">
        <v>2599</v>
      </c>
      <c r="C73" s="188" t="s">
        <v>122</v>
      </c>
      <c r="D73" s="188" t="s">
        <v>2596</v>
      </c>
      <c r="E73" s="188" t="s">
        <v>2600</v>
      </c>
      <c r="F73" s="188" t="s">
        <v>2601</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25">
      <c r="A74" s="1"/>
      <c r="B74" s="185" t="s">
        <v>2602</v>
      </c>
      <c r="C74" s="185" t="s">
        <v>75</v>
      </c>
      <c r="D74" s="185" t="s">
        <v>76</v>
      </c>
      <c r="E74" s="185" t="s">
        <v>2603</v>
      </c>
      <c r="F74" s="185" t="s">
        <v>2604</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6">
        <v>0</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25">
      <c r="A75" s="1"/>
      <c r="B75" s="188" t="s">
        <v>2605</v>
      </c>
      <c r="C75" s="188" t="s">
        <v>75</v>
      </c>
      <c r="D75" s="188" t="s">
        <v>76</v>
      </c>
      <c r="E75" s="188" t="s">
        <v>2606</v>
      </c>
      <c r="F75" s="188" t="s">
        <v>2607</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25">
      <c r="A76" s="1"/>
      <c r="B76" s="188" t="s">
        <v>2608</v>
      </c>
      <c r="C76" s="188" t="s">
        <v>75</v>
      </c>
      <c r="D76" s="188" t="s">
        <v>76</v>
      </c>
      <c r="E76" s="188" t="s">
        <v>2609</v>
      </c>
      <c r="F76" s="188" t="s">
        <v>2610</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25">
      <c r="A77" s="1"/>
      <c r="B77" s="185" t="s">
        <v>2611</v>
      </c>
      <c r="C77" s="185" t="s">
        <v>98</v>
      </c>
      <c r="D77" s="185" t="s">
        <v>99</v>
      </c>
      <c r="E77" s="185" t="s">
        <v>2612</v>
      </c>
      <c r="F77" s="185" t="s">
        <v>2613</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6">
        <v>0</v>
      </c>
      <c r="AB77" s="186">
        <v>1</v>
      </c>
      <c r="AC77" s="186">
        <v>0</v>
      </c>
      <c r="AD77" s="186">
        <v>0</v>
      </c>
      <c r="AE77" s="186">
        <v>1</v>
      </c>
      <c r="AF77" s="186">
        <v>0</v>
      </c>
      <c r="AG77" s="186">
        <v>0</v>
      </c>
      <c r="AH77" s="186">
        <v>1</v>
      </c>
      <c r="AI77" s="186">
        <v>0</v>
      </c>
      <c r="AJ77" s="186">
        <v>0</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25">
      <c r="A78" s="1"/>
      <c r="B78" s="188" t="s">
        <v>2614</v>
      </c>
      <c r="C78" s="188" t="s">
        <v>98</v>
      </c>
      <c r="D78" s="188" t="s">
        <v>99</v>
      </c>
      <c r="E78" s="188" t="s">
        <v>2615</v>
      </c>
      <c r="F78" s="188" t="s">
        <v>2616</v>
      </c>
      <c r="G78" s="189">
        <v>1</v>
      </c>
      <c r="H78" s="190" t="s">
        <v>1013</v>
      </c>
      <c r="I78" s="190" t="s">
        <v>1013</v>
      </c>
      <c r="J78" s="189">
        <v>1</v>
      </c>
      <c r="K78" s="190" t="s">
        <v>1013</v>
      </c>
      <c r="L78" s="190" t="s">
        <v>1013</v>
      </c>
      <c r="M78" s="189">
        <v>1</v>
      </c>
      <c r="N78" s="190" t="s">
        <v>1013</v>
      </c>
      <c r="O78" s="190" t="s">
        <v>1013</v>
      </c>
      <c r="P78" s="189">
        <v>1</v>
      </c>
      <c r="Q78" s="190" t="s">
        <v>1013</v>
      </c>
      <c r="R78" s="190" t="s">
        <v>1013</v>
      </c>
      <c r="S78" s="189">
        <v>1</v>
      </c>
      <c r="T78" s="190" t="s">
        <v>1013</v>
      </c>
      <c r="U78" s="190" t="s">
        <v>1013</v>
      </c>
      <c r="V78" s="189">
        <v>1</v>
      </c>
      <c r="W78" s="190" t="s">
        <v>1013</v>
      </c>
      <c r="X78" s="190" t="s">
        <v>1013</v>
      </c>
      <c r="Y78" s="189">
        <v>1</v>
      </c>
      <c r="Z78" s="190" t="s">
        <v>1013</v>
      </c>
      <c r="AA78" s="190" t="s">
        <v>1013</v>
      </c>
      <c r="AB78" s="189">
        <v>1</v>
      </c>
      <c r="AC78" s="190" t="s">
        <v>1013</v>
      </c>
      <c r="AD78" s="190" t="s">
        <v>1013</v>
      </c>
      <c r="AE78" s="189">
        <v>1</v>
      </c>
      <c r="AF78" s="190" t="s">
        <v>1013</v>
      </c>
      <c r="AG78" s="190" t="s">
        <v>1013</v>
      </c>
      <c r="AH78" s="189">
        <v>1</v>
      </c>
      <c r="AI78" s="190" t="s">
        <v>1013</v>
      </c>
      <c r="AJ78" s="190" t="s">
        <v>1013</v>
      </c>
      <c r="AK78" s="189">
        <v>1</v>
      </c>
      <c r="AL78" s="190" t="s">
        <v>1013</v>
      </c>
      <c r="AM78" s="190" t="s">
        <v>1013</v>
      </c>
      <c r="AN78" s="189">
        <v>1</v>
      </c>
      <c r="AO78" s="190" t="s">
        <v>1013</v>
      </c>
      <c r="AP78" s="190" t="s">
        <v>1013</v>
      </c>
      <c r="AQ78" s="189">
        <v>1</v>
      </c>
      <c r="AR78" s="190" t="s">
        <v>1013</v>
      </c>
      <c r="AS78" s="190" t="s">
        <v>1013</v>
      </c>
      <c r="AT78" s="189">
        <v>1</v>
      </c>
      <c r="AU78" s="190" t="s">
        <v>1013</v>
      </c>
      <c r="AV78" s="190" t="s">
        <v>1013</v>
      </c>
      <c r="AW78" s="189">
        <v>1</v>
      </c>
      <c r="AX78" s="190" t="s">
        <v>1013</v>
      </c>
      <c r="AY78" s="190" t="s">
        <v>1013</v>
      </c>
      <c r="AZ78" s="189">
        <v>1</v>
      </c>
      <c r="BA78" s="190" t="s">
        <v>1013</v>
      </c>
      <c r="BB78" s="190" t="s">
        <v>1013</v>
      </c>
      <c r="BC78" s="189">
        <v>1</v>
      </c>
      <c r="BD78" s="190" t="s">
        <v>1013</v>
      </c>
      <c r="BE78" s="190" t="s">
        <v>1013</v>
      </c>
      <c r="BF78" s="189">
        <v>1</v>
      </c>
      <c r="BG78" s="190" t="s">
        <v>1013</v>
      </c>
      <c r="BH78" s="190" t="s">
        <v>1013</v>
      </c>
      <c r="BI78" s="189">
        <v>1</v>
      </c>
      <c r="BJ78" s="190" t="s">
        <v>1013</v>
      </c>
      <c r="BK78" s="190" t="s">
        <v>1013</v>
      </c>
      <c r="BL78" s="189">
        <v>1</v>
      </c>
      <c r="BM78" s="190" t="s">
        <v>1013</v>
      </c>
      <c r="BN78" s="190" t="s">
        <v>1013</v>
      </c>
      <c r="BO78" s="189">
        <v>1</v>
      </c>
      <c r="BP78" s="190" t="s">
        <v>1013</v>
      </c>
      <c r="BQ78" s="190" t="s">
        <v>1013</v>
      </c>
      <c r="BR78" s="189">
        <v>1</v>
      </c>
      <c r="BS78" s="190" t="s">
        <v>1013</v>
      </c>
      <c r="BT78" s="190" t="s">
        <v>1013</v>
      </c>
      <c r="BU78" s="189">
        <v>1</v>
      </c>
      <c r="BV78" s="190" t="s">
        <v>1013</v>
      </c>
      <c r="BW78" s="190" t="s">
        <v>1013</v>
      </c>
      <c r="BX78" s="189">
        <v>1</v>
      </c>
      <c r="BY78" s="190" t="s">
        <v>1013</v>
      </c>
      <c r="BZ78" s="190" t="s">
        <v>1013</v>
      </c>
      <c r="CA78" s="189">
        <v>1</v>
      </c>
      <c r="CB78" s="190" t="s">
        <v>1013</v>
      </c>
      <c r="CC78" s="190" t="s">
        <v>1013</v>
      </c>
      <c r="CD78" s="189">
        <v>1</v>
      </c>
      <c r="CE78" s="190" t="s">
        <v>1013</v>
      </c>
      <c r="CF78" s="190" t="s">
        <v>1013</v>
      </c>
      <c r="CG78" s="189">
        <v>1</v>
      </c>
      <c r="CH78" s="190" t="s">
        <v>1013</v>
      </c>
      <c r="CI78" s="190" t="s">
        <v>1013</v>
      </c>
      <c r="CJ78" s="189">
        <v>1</v>
      </c>
      <c r="CK78" s="190" t="s">
        <v>1013</v>
      </c>
      <c r="CL78" s="190" t="s">
        <v>1013</v>
      </c>
      <c r="CM78" s="189">
        <v>1</v>
      </c>
      <c r="CN78" s="190" t="s">
        <v>1013</v>
      </c>
      <c r="CO78" s="190" t="s">
        <v>1013</v>
      </c>
      <c r="CP78" s="189">
        <v>1</v>
      </c>
      <c r="CQ78" s="190" t="s">
        <v>1013</v>
      </c>
      <c r="CR78" s="190" t="s">
        <v>1013</v>
      </c>
      <c r="CS78" s="189">
        <v>1</v>
      </c>
      <c r="CT78" s="190" t="s">
        <v>1013</v>
      </c>
      <c r="CU78" s="190" t="s">
        <v>1013</v>
      </c>
      <c r="CV78" s="189">
        <v>1</v>
      </c>
      <c r="CW78" s="190" t="s">
        <v>1013</v>
      </c>
      <c r="CX78" s="190" t="s">
        <v>1013</v>
      </c>
      <c r="CY78" s="189">
        <v>1</v>
      </c>
      <c r="CZ78" s="190" t="s">
        <v>1013</v>
      </c>
      <c r="DA78" s="190" t="s">
        <v>1013</v>
      </c>
      <c r="DB78" s="189">
        <v>1</v>
      </c>
      <c r="DC78" s="190" t="s">
        <v>1013</v>
      </c>
      <c r="DD78" s="190" t="s">
        <v>1013</v>
      </c>
      <c r="DE78" s="189">
        <v>1</v>
      </c>
      <c r="DF78" s="190" t="s">
        <v>1013</v>
      </c>
      <c r="DG78" s="190" t="s">
        <v>1013</v>
      </c>
      <c r="DH78" s="189">
        <v>1</v>
      </c>
      <c r="DI78" s="190" t="s">
        <v>1013</v>
      </c>
      <c r="DJ78" s="190" t="s">
        <v>1013</v>
      </c>
      <c r="DK78" s="189">
        <v>1</v>
      </c>
      <c r="DL78" s="190" t="s">
        <v>1013</v>
      </c>
      <c r="DM78" s="190" t="s">
        <v>1013</v>
      </c>
      <c r="DN78" s="189">
        <v>1</v>
      </c>
      <c r="DO78" s="190" t="s">
        <v>1013</v>
      </c>
      <c r="DP78" s="190" t="s">
        <v>1013</v>
      </c>
      <c r="DQ78" s="189">
        <v>1</v>
      </c>
      <c r="DR78" s="190" t="s">
        <v>1013</v>
      </c>
      <c r="DS78" s="190" t="s">
        <v>1013</v>
      </c>
      <c r="DT78" s="189">
        <v>1</v>
      </c>
      <c r="DU78" s="190" t="s">
        <v>1013</v>
      </c>
      <c r="DV78" s="190" t="s">
        <v>1013</v>
      </c>
      <c r="DW78" s="189">
        <v>1</v>
      </c>
      <c r="DX78" s="190" t="s">
        <v>1013</v>
      </c>
      <c r="DY78" s="190" t="s">
        <v>1013</v>
      </c>
      <c r="DZ78" s="189">
        <v>1</v>
      </c>
      <c r="EA78" s="190" t="s">
        <v>1013</v>
      </c>
      <c r="EB78" s="190" t="s">
        <v>1013</v>
      </c>
      <c r="EC78" s="189">
        <v>1</v>
      </c>
      <c r="ED78" s="190" t="s">
        <v>1013</v>
      </c>
      <c r="EE78" s="190" t="s">
        <v>1013</v>
      </c>
      <c r="EF78" s="189">
        <v>1</v>
      </c>
      <c r="EG78" s="190" t="s">
        <v>1013</v>
      </c>
      <c r="EH78" s="190" t="s">
        <v>1013</v>
      </c>
      <c r="EI78" s="189">
        <v>1</v>
      </c>
      <c r="EJ78" s="190" t="s">
        <v>1013</v>
      </c>
      <c r="EK78" s="190" t="s">
        <v>1013</v>
      </c>
      <c r="EL78" s="189">
        <v>1</v>
      </c>
      <c r="EM78" s="190" t="s">
        <v>1013</v>
      </c>
      <c r="EN78" s="190" t="s">
        <v>1013</v>
      </c>
      <c r="EO78" s="189">
        <v>1</v>
      </c>
      <c r="EP78" s="190" t="s">
        <v>1013</v>
      </c>
      <c r="EQ78" s="190" t="s">
        <v>1013</v>
      </c>
      <c r="ER78" s="189">
        <v>1</v>
      </c>
      <c r="ES78" s="190" t="s">
        <v>1013</v>
      </c>
      <c r="ET78" s="190" t="s">
        <v>1013</v>
      </c>
    </row>
    <row r="79" spans="1:150" x14ac:dyDescent="0.25">
      <c r="A79" s="1"/>
      <c r="B79" s="188" t="s">
        <v>2617</v>
      </c>
      <c r="C79" s="188" t="s">
        <v>98</v>
      </c>
      <c r="D79" s="188" t="s">
        <v>99</v>
      </c>
      <c r="E79" s="188" t="s">
        <v>2618</v>
      </c>
      <c r="F79" s="188" t="s">
        <v>2619</v>
      </c>
      <c r="G79" s="189">
        <v>1</v>
      </c>
      <c r="H79" s="190" t="s">
        <v>1013</v>
      </c>
      <c r="I79" s="190" t="s">
        <v>1013</v>
      </c>
      <c r="J79" s="189">
        <v>1</v>
      </c>
      <c r="K79" s="190" t="s">
        <v>1013</v>
      </c>
      <c r="L79" s="190" t="s">
        <v>1013</v>
      </c>
      <c r="M79" s="189">
        <v>1</v>
      </c>
      <c r="N79" s="190" t="s">
        <v>1013</v>
      </c>
      <c r="O79" s="190" t="s">
        <v>1013</v>
      </c>
      <c r="P79" s="189">
        <v>1</v>
      </c>
      <c r="Q79" s="190" t="s">
        <v>1013</v>
      </c>
      <c r="R79" s="190" t="s">
        <v>1013</v>
      </c>
      <c r="S79" s="189">
        <v>1</v>
      </c>
      <c r="T79" s="190" t="s">
        <v>1013</v>
      </c>
      <c r="U79" s="190" t="s">
        <v>1013</v>
      </c>
      <c r="V79" s="189">
        <v>1</v>
      </c>
      <c r="W79" s="190" t="s">
        <v>1013</v>
      </c>
      <c r="X79" s="190" t="s">
        <v>1013</v>
      </c>
      <c r="Y79" s="189">
        <v>1</v>
      </c>
      <c r="Z79" s="190" t="s">
        <v>1013</v>
      </c>
      <c r="AA79" s="190" t="s">
        <v>1013</v>
      </c>
      <c r="AB79" s="189">
        <v>1</v>
      </c>
      <c r="AC79" s="190" t="s">
        <v>1013</v>
      </c>
      <c r="AD79" s="190" t="s">
        <v>1013</v>
      </c>
      <c r="AE79" s="189">
        <v>1</v>
      </c>
      <c r="AF79" s="190" t="s">
        <v>1013</v>
      </c>
      <c r="AG79" s="190" t="s">
        <v>1013</v>
      </c>
      <c r="AH79" s="189">
        <v>1</v>
      </c>
      <c r="AI79" s="190" t="s">
        <v>1013</v>
      </c>
      <c r="AJ79" s="190" t="s">
        <v>1013</v>
      </c>
      <c r="AK79" s="189">
        <v>1</v>
      </c>
      <c r="AL79" s="190" t="s">
        <v>1013</v>
      </c>
      <c r="AM79" s="190" t="s">
        <v>1013</v>
      </c>
      <c r="AN79" s="189">
        <v>1</v>
      </c>
      <c r="AO79" s="190" t="s">
        <v>1013</v>
      </c>
      <c r="AP79" s="190" t="s">
        <v>1013</v>
      </c>
      <c r="AQ79" s="189">
        <v>1</v>
      </c>
      <c r="AR79" s="190" t="s">
        <v>1013</v>
      </c>
      <c r="AS79" s="190" t="s">
        <v>1013</v>
      </c>
      <c r="AT79" s="189">
        <v>1</v>
      </c>
      <c r="AU79" s="190" t="s">
        <v>1013</v>
      </c>
      <c r="AV79" s="190" t="s">
        <v>1013</v>
      </c>
      <c r="AW79" s="189">
        <v>1</v>
      </c>
      <c r="AX79" s="190" t="s">
        <v>1013</v>
      </c>
      <c r="AY79" s="190" t="s">
        <v>1013</v>
      </c>
      <c r="AZ79" s="189">
        <v>1</v>
      </c>
      <c r="BA79" s="190" t="s">
        <v>1013</v>
      </c>
      <c r="BB79" s="190" t="s">
        <v>1013</v>
      </c>
      <c r="BC79" s="189">
        <v>1</v>
      </c>
      <c r="BD79" s="190" t="s">
        <v>1013</v>
      </c>
      <c r="BE79" s="190" t="s">
        <v>1013</v>
      </c>
      <c r="BF79" s="189">
        <v>1</v>
      </c>
      <c r="BG79" s="190" t="s">
        <v>1013</v>
      </c>
      <c r="BH79" s="190" t="s">
        <v>1013</v>
      </c>
      <c r="BI79" s="189">
        <v>1</v>
      </c>
      <c r="BJ79" s="190" t="s">
        <v>1013</v>
      </c>
      <c r="BK79" s="190" t="s">
        <v>1013</v>
      </c>
      <c r="BL79" s="189">
        <v>1</v>
      </c>
      <c r="BM79" s="190" t="s">
        <v>1013</v>
      </c>
      <c r="BN79" s="190" t="s">
        <v>1013</v>
      </c>
      <c r="BO79" s="189">
        <v>1</v>
      </c>
      <c r="BP79" s="190" t="s">
        <v>1013</v>
      </c>
      <c r="BQ79" s="190" t="s">
        <v>1013</v>
      </c>
      <c r="BR79" s="189">
        <v>1</v>
      </c>
      <c r="BS79" s="190" t="s">
        <v>1013</v>
      </c>
      <c r="BT79" s="190" t="s">
        <v>1013</v>
      </c>
      <c r="BU79" s="189">
        <v>1</v>
      </c>
      <c r="BV79" s="190" t="s">
        <v>1013</v>
      </c>
      <c r="BW79" s="190" t="s">
        <v>1013</v>
      </c>
      <c r="BX79" s="189">
        <v>1</v>
      </c>
      <c r="BY79" s="190" t="s">
        <v>1013</v>
      </c>
      <c r="BZ79" s="190" t="s">
        <v>1013</v>
      </c>
      <c r="CA79" s="189">
        <v>1</v>
      </c>
      <c r="CB79" s="190" t="s">
        <v>1013</v>
      </c>
      <c r="CC79" s="190" t="s">
        <v>1013</v>
      </c>
      <c r="CD79" s="189">
        <v>1</v>
      </c>
      <c r="CE79" s="190" t="s">
        <v>1013</v>
      </c>
      <c r="CF79" s="190" t="s">
        <v>1013</v>
      </c>
      <c r="CG79" s="189">
        <v>1</v>
      </c>
      <c r="CH79" s="190" t="s">
        <v>1013</v>
      </c>
      <c r="CI79" s="190" t="s">
        <v>1013</v>
      </c>
      <c r="CJ79" s="189">
        <v>1</v>
      </c>
      <c r="CK79" s="190" t="s">
        <v>1013</v>
      </c>
      <c r="CL79" s="190" t="s">
        <v>1013</v>
      </c>
      <c r="CM79" s="189">
        <v>1</v>
      </c>
      <c r="CN79" s="190" t="s">
        <v>1013</v>
      </c>
      <c r="CO79" s="190" t="s">
        <v>1013</v>
      </c>
      <c r="CP79" s="189">
        <v>1</v>
      </c>
      <c r="CQ79" s="190" t="s">
        <v>1013</v>
      </c>
      <c r="CR79" s="190" t="s">
        <v>1013</v>
      </c>
      <c r="CS79" s="189">
        <v>1</v>
      </c>
      <c r="CT79" s="190" t="s">
        <v>1013</v>
      </c>
      <c r="CU79" s="190" t="s">
        <v>1013</v>
      </c>
      <c r="CV79" s="189">
        <v>1</v>
      </c>
      <c r="CW79" s="190" t="s">
        <v>1013</v>
      </c>
      <c r="CX79" s="190" t="s">
        <v>1013</v>
      </c>
      <c r="CY79" s="189">
        <v>1</v>
      </c>
      <c r="CZ79" s="190" t="s">
        <v>1013</v>
      </c>
      <c r="DA79" s="190" t="s">
        <v>1013</v>
      </c>
      <c r="DB79" s="189">
        <v>1</v>
      </c>
      <c r="DC79" s="190" t="s">
        <v>1013</v>
      </c>
      <c r="DD79" s="190" t="s">
        <v>1013</v>
      </c>
      <c r="DE79" s="189">
        <v>1</v>
      </c>
      <c r="DF79" s="190" t="s">
        <v>1013</v>
      </c>
      <c r="DG79" s="190" t="s">
        <v>1013</v>
      </c>
      <c r="DH79" s="189">
        <v>1</v>
      </c>
      <c r="DI79" s="190" t="s">
        <v>1013</v>
      </c>
      <c r="DJ79" s="190" t="s">
        <v>1013</v>
      </c>
      <c r="DK79" s="189">
        <v>1</v>
      </c>
      <c r="DL79" s="190" t="s">
        <v>1013</v>
      </c>
      <c r="DM79" s="190" t="s">
        <v>1013</v>
      </c>
      <c r="DN79" s="189">
        <v>1</v>
      </c>
      <c r="DO79" s="190" t="s">
        <v>1013</v>
      </c>
      <c r="DP79" s="190" t="s">
        <v>1013</v>
      </c>
      <c r="DQ79" s="189">
        <v>1</v>
      </c>
      <c r="DR79" s="190" t="s">
        <v>1013</v>
      </c>
      <c r="DS79" s="190" t="s">
        <v>1013</v>
      </c>
      <c r="DT79" s="189">
        <v>1</v>
      </c>
      <c r="DU79" s="190" t="s">
        <v>1013</v>
      </c>
      <c r="DV79" s="190" t="s">
        <v>1013</v>
      </c>
      <c r="DW79" s="189">
        <v>1</v>
      </c>
      <c r="DX79" s="190" t="s">
        <v>1013</v>
      </c>
      <c r="DY79" s="190" t="s">
        <v>1013</v>
      </c>
      <c r="DZ79" s="189">
        <v>1</v>
      </c>
      <c r="EA79" s="190" t="s">
        <v>1013</v>
      </c>
      <c r="EB79" s="190" t="s">
        <v>1013</v>
      </c>
      <c r="EC79" s="189">
        <v>1</v>
      </c>
      <c r="ED79" s="190" t="s">
        <v>1013</v>
      </c>
      <c r="EE79" s="190" t="s">
        <v>1013</v>
      </c>
      <c r="EF79" s="189">
        <v>1</v>
      </c>
      <c r="EG79" s="190" t="s">
        <v>1013</v>
      </c>
      <c r="EH79" s="190" t="s">
        <v>1013</v>
      </c>
      <c r="EI79" s="189">
        <v>1</v>
      </c>
      <c r="EJ79" s="190" t="s">
        <v>1013</v>
      </c>
      <c r="EK79" s="190" t="s">
        <v>1013</v>
      </c>
      <c r="EL79" s="189">
        <v>1</v>
      </c>
      <c r="EM79" s="190" t="s">
        <v>1013</v>
      </c>
      <c r="EN79" s="190" t="s">
        <v>1013</v>
      </c>
      <c r="EO79" s="189">
        <v>1</v>
      </c>
      <c r="EP79" s="190" t="s">
        <v>1013</v>
      </c>
      <c r="EQ79" s="190" t="s">
        <v>1013</v>
      </c>
      <c r="ER79" s="189">
        <v>1</v>
      </c>
      <c r="ES79" s="190" t="s">
        <v>1013</v>
      </c>
      <c r="ET79" s="190" t="s">
        <v>1013</v>
      </c>
    </row>
    <row r="80" spans="1:150" x14ac:dyDescent="0.25">
      <c r="A80" s="1"/>
      <c r="B80" s="188" t="s">
        <v>2620</v>
      </c>
      <c r="C80" s="188" t="s">
        <v>98</v>
      </c>
      <c r="D80" s="188" t="s">
        <v>99</v>
      </c>
      <c r="E80" s="188" t="s">
        <v>2621</v>
      </c>
      <c r="F80" s="188" t="s">
        <v>2622</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89">
        <v>0</v>
      </c>
      <c r="AB80" s="189">
        <v>1</v>
      </c>
      <c r="AC80" s="189">
        <v>0</v>
      </c>
      <c r="AD80" s="189">
        <v>0</v>
      </c>
      <c r="AE80" s="189">
        <v>1</v>
      </c>
      <c r="AF80" s="189">
        <v>0</v>
      </c>
      <c r="AG80" s="189">
        <v>0</v>
      </c>
      <c r="AH80" s="189">
        <v>1</v>
      </c>
      <c r="AI80" s="189">
        <v>0</v>
      </c>
      <c r="AJ80" s="189">
        <v>0</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25">
      <c r="A81" s="1"/>
      <c r="B81" s="185" t="s">
        <v>2623</v>
      </c>
      <c r="C81" s="185" t="s">
        <v>122</v>
      </c>
      <c r="D81" s="185" t="s">
        <v>142</v>
      </c>
      <c r="E81" s="185" t="s">
        <v>2624</v>
      </c>
      <c r="F81" s="185" t="s">
        <v>2625</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25">
      <c r="A82" s="1"/>
      <c r="B82" s="188" t="s">
        <v>2626</v>
      </c>
      <c r="C82" s="188" t="s">
        <v>122</v>
      </c>
      <c r="D82" s="188" t="s">
        <v>142</v>
      </c>
      <c r="E82" s="188" t="s">
        <v>2627</v>
      </c>
      <c r="F82" s="188" t="s">
        <v>2628</v>
      </c>
      <c r="G82" s="189">
        <v>1</v>
      </c>
      <c r="H82" s="190" t="s">
        <v>1013</v>
      </c>
      <c r="I82" s="190" t="s">
        <v>1013</v>
      </c>
      <c r="J82" s="189">
        <v>1</v>
      </c>
      <c r="K82" s="190" t="s">
        <v>1013</v>
      </c>
      <c r="L82" s="190" t="s">
        <v>1013</v>
      </c>
      <c r="M82" s="189">
        <v>1</v>
      </c>
      <c r="N82" s="190" t="s">
        <v>1013</v>
      </c>
      <c r="O82" s="190" t="s">
        <v>1013</v>
      </c>
      <c r="P82" s="189">
        <v>1</v>
      </c>
      <c r="Q82" s="190" t="s">
        <v>1013</v>
      </c>
      <c r="R82" s="190" t="s">
        <v>1013</v>
      </c>
      <c r="S82" s="189">
        <v>1</v>
      </c>
      <c r="T82" s="190" t="s">
        <v>1013</v>
      </c>
      <c r="U82" s="190" t="s">
        <v>1013</v>
      </c>
      <c r="V82" s="189">
        <v>1</v>
      </c>
      <c r="W82" s="190" t="s">
        <v>1013</v>
      </c>
      <c r="X82" s="190" t="s">
        <v>1013</v>
      </c>
      <c r="Y82" s="189">
        <v>1</v>
      </c>
      <c r="Z82" s="190" t="s">
        <v>1013</v>
      </c>
      <c r="AA82" s="190" t="s">
        <v>1013</v>
      </c>
      <c r="AB82" s="189">
        <v>1</v>
      </c>
      <c r="AC82" s="190" t="s">
        <v>1013</v>
      </c>
      <c r="AD82" s="190" t="s">
        <v>1013</v>
      </c>
      <c r="AE82" s="189">
        <v>1</v>
      </c>
      <c r="AF82" s="190" t="s">
        <v>1013</v>
      </c>
      <c r="AG82" s="190" t="s">
        <v>1013</v>
      </c>
      <c r="AH82" s="189">
        <v>1</v>
      </c>
      <c r="AI82" s="190" t="s">
        <v>1013</v>
      </c>
      <c r="AJ82" s="190" t="s">
        <v>1013</v>
      </c>
      <c r="AK82" s="189">
        <v>1</v>
      </c>
      <c r="AL82" s="190" t="s">
        <v>1013</v>
      </c>
      <c r="AM82" s="190" t="s">
        <v>1013</v>
      </c>
      <c r="AN82" s="189">
        <v>1</v>
      </c>
      <c r="AO82" s="190" t="s">
        <v>1013</v>
      </c>
      <c r="AP82" s="190" t="s">
        <v>1013</v>
      </c>
      <c r="AQ82" s="189">
        <v>1</v>
      </c>
      <c r="AR82" s="190" t="s">
        <v>1013</v>
      </c>
      <c r="AS82" s="190" t="s">
        <v>1013</v>
      </c>
      <c r="AT82" s="189">
        <v>1</v>
      </c>
      <c r="AU82" s="190" t="s">
        <v>1013</v>
      </c>
      <c r="AV82" s="190" t="s">
        <v>1013</v>
      </c>
      <c r="AW82" s="189">
        <v>1</v>
      </c>
      <c r="AX82" s="190" t="s">
        <v>1013</v>
      </c>
      <c r="AY82" s="190" t="s">
        <v>1013</v>
      </c>
      <c r="AZ82" s="189">
        <v>1</v>
      </c>
      <c r="BA82" s="190" t="s">
        <v>1013</v>
      </c>
      <c r="BB82" s="190" t="s">
        <v>1013</v>
      </c>
      <c r="BC82" s="189">
        <v>1</v>
      </c>
      <c r="BD82" s="190" t="s">
        <v>1013</v>
      </c>
      <c r="BE82" s="190" t="s">
        <v>1013</v>
      </c>
      <c r="BF82" s="189">
        <v>1</v>
      </c>
      <c r="BG82" s="190" t="s">
        <v>1013</v>
      </c>
      <c r="BH82" s="190" t="s">
        <v>1013</v>
      </c>
      <c r="BI82" s="189">
        <v>1</v>
      </c>
      <c r="BJ82" s="190" t="s">
        <v>1013</v>
      </c>
      <c r="BK82" s="190" t="s">
        <v>1013</v>
      </c>
      <c r="BL82" s="189">
        <v>1</v>
      </c>
      <c r="BM82" s="190" t="s">
        <v>1013</v>
      </c>
      <c r="BN82" s="190" t="s">
        <v>1013</v>
      </c>
      <c r="BO82" s="189">
        <v>1</v>
      </c>
      <c r="BP82" s="190" t="s">
        <v>1013</v>
      </c>
      <c r="BQ82" s="190" t="s">
        <v>1013</v>
      </c>
      <c r="BR82" s="189">
        <v>1</v>
      </c>
      <c r="BS82" s="190" t="s">
        <v>1013</v>
      </c>
      <c r="BT82" s="190" t="s">
        <v>1013</v>
      </c>
      <c r="BU82" s="189">
        <v>1</v>
      </c>
      <c r="BV82" s="190" t="s">
        <v>1013</v>
      </c>
      <c r="BW82" s="190" t="s">
        <v>1013</v>
      </c>
      <c r="BX82" s="189">
        <v>1</v>
      </c>
      <c r="BY82" s="190" t="s">
        <v>1013</v>
      </c>
      <c r="BZ82" s="190" t="s">
        <v>1013</v>
      </c>
      <c r="CA82" s="189">
        <v>1</v>
      </c>
      <c r="CB82" s="190" t="s">
        <v>1013</v>
      </c>
      <c r="CC82" s="190" t="s">
        <v>1013</v>
      </c>
      <c r="CD82" s="189">
        <v>1</v>
      </c>
      <c r="CE82" s="190" t="s">
        <v>1013</v>
      </c>
      <c r="CF82" s="190" t="s">
        <v>1013</v>
      </c>
      <c r="CG82" s="189">
        <v>1</v>
      </c>
      <c r="CH82" s="190" t="s">
        <v>1013</v>
      </c>
      <c r="CI82" s="190" t="s">
        <v>1013</v>
      </c>
      <c r="CJ82" s="189">
        <v>1</v>
      </c>
      <c r="CK82" s="190" t="s">
        <v>1013</v>
      </c>
      <c r="CL82" s="190" t="s">
        <v>1013</v>
      </c>
      <c r="CM82" s="189">
        <v>1</v>
      </c>
      <c r="CN82" s="190" t="s">
        <v>1013</v>
      </c>
      <c r="CO82" s="190" t="s">
        <v>1013</v>
      </c>
      <c r="CP82" s="189">
        <v>1</v>
      </c>
      <c r="CQ82" s="190" t="s">
        <v>1013</v>
      </c>
      <c r="CR82" s="190" t="s">
        <v>1013</v>
      </c>
      <c r="CS82" s="189">
        <v>1</v>
      </c>
      <c r="CT82" s="190" t="s">
        <v>1013</v>
      </c>
      <c r="CU82" s="190" t="s">
        <v>1013</v>
      </c>
      <c r="CV82" s="189">
        <v>1</v>
      </c>
      <c r="CW82" s="190" t="s">
        <v>1013</v>
      </c>
      <c r="CX82" s="190" t="s">
        <v>1013</v>
      </c>
      <c r="CY82" s="189">
        <v>1</v>
      </c>
      <c r="CZ82" s="190" t="s">
        <v>1013</v>
      </c>
      <c r="DA82" s="190" t="s">
        <v>1013</v>
      </c>
      <c r="DB82" s="189">
        <v>1</v>
      </c>
      <c r="DC82" s="190" t="s">
        <v>1013</v>
      </c>
      <c r="DD82" s="190" t="s">
        <v>1013</v>
      </c>
      <c r="DE82" s="189">
        <v>1</v>
      </c>
      <c r="DF82" s="190" t="s">
        <v>1013</v>
      </c>
      <c r="DG82" s="190" t="s">
        <v>1013</v>
      </c>
      <c r="DH82" s="189">
        <v>1</v>
      </c>
      <c r="DI82" s="190" t="s">
        <v>1013</v>
      </c>
      <c r="DJ82" s="190" t="s">
        <v>1013</v>
      </c>
      <c r="DK82" s="189">
        <v>1</v>
      </c>
      <c r="DL82" s="190" t="s">
        <v>1013</v>
      </c>
      <c r="DM82" s="190" t="s">
        <v>1013</v>
      </c>
      <c r="DN82" s="189">
        <v>1</v>
      </c>
      <c r="DO82" s="190" t="s">
        <v>1013</v>
      </c>
      <c r="DP82" s="190" t="s">
        <v>1013</v>
      </c>
      <c r="DQ82" s="189">
        <v>1</v>
      </c>
      <c r="DR82" s="190" t="s">
        <v>1013</v>
      </c>
      <c r="DS82" s="190" t="s">
        <v>1013</v>
      </c>
      <c r="DT82" s="189">
        <v>1</v>
      </c>
      <c r="DU82" s="190" t="s">
        <v>1013</v>
      </c>
      <c r="DV82" s="190" t="s">
        <v>1013</v>
      </c>
      <c r="DW82" s="189">
        <v>1</v>
      </c>
      <c r="DX82" s="190" t="s">
        <v>1013</v>
      </c>
      <c r="DY82" s="190" t="s">
        <v>1013</v>
      </c>
      <c r="DZ82" s="189">
        <v>1</v>
      </c>
      <c r="EA82" s="190" t="s">
        <v>1013</v>
      </c>
      <c r="EB82" s="190" t="s">
        <v>1013</v>
      </c>
      <c r="EC82" s="189">
        <v>1</v>
      </c>
      <c r="ED82" s="190" t="s">
        <v>1013</v>
      </c>
      <c r="EE82" s="190" t="s">
        <v>1013</v>
      </c>
      <c r="EF82" s="189">
        <v>1</v>
      </c>
      <c r="EG82" s="190" t="s">
        <v>1013</v>
      </c>
      <c r="EH82" s="190" t="s">
        <v>1013</v>
      </c>
      <c r="EI82" s="189">
        <v>1</v>
      </c>
      <c r="EJ82" s="190" t="s">
        <v>1013</v>
      </c>
      <c r="EK82" s="190" t="s">
        <v>1013</v>
      </c>
      <c r="EL82" s="189">
        <v>1</v>
      </c>
      <c r="EM82" s="190" t="s">
        <v>1013</v>
      </c>
      <c r="EN82" s="190" t="s">
        <v>1013</v>
      </c>
      <c r="EO82" s="189">
        <v>1</v>
      </c>
      <c r="EP82" s="190" t="s">
        <v>1013</v>
      </c>
      <c r="EQ82" s="190" t="s">
        <v>1013</v>
      </c>
      <c r="ER82" s="189">
        <v>1</v>
      </c>
      <c r="ES82" s="190" t="s">
        <v>1013</v>
      </c>
      <c r="ET82" s="190" t="s">
        <v>1013</v>
      </c>
    </row>
    <row r="83" spans="1:150" x14ac:dyDescent="0.25">
      <c r="A83" s="1"/>
      <c r="B83" s="188" t="s">
        <v>2629</v>
      </c>
      <c r="C83" s="188" t="s">
        <v>122</v>
      </c>
      <c r="D83" s="188" t="s">
        <v>142</v>
      </c>
      <c r="E83" s="188" t="s">
        <v>2630</v>
      </c>
      <c r="F83" s="188" t="s">
        <v>2631</v>
      </c>
      <c r="G83" s="189">
        <v>1</v>
      </c>
      <c r="H83" s="190" t="s">
        <v>1013</v>
      </c>
      <c r="I83" s="190" t="s">
        <v>1013</v>
      </c>
      <c r="J83" s="189">
        <v>1</v>
      </c>
      <c r="K83" s="190" t="s">
        <v>1013</v>
      </c>
      <c r="L83" s="190" t="s">
        <v>1013</v>
      </c>
      <c r="M83" s="189">
        <v>1</v>
      </c>
      <c r="N83" s="190" t="s">
        <v>1013</v>
      </c>
      <c r="O83" s="190" t="s">
        <v>1013</v>
      </c>
      <c r="P83" s="189">
        <v>1</v>
      </c>
      <c r="Q83" s="190" t="s">
        <v>1013</v>
      </c>
      <c r="R83" s="190" t="s">
        <v>1013</v>
      </c>
      <c r="S83" s="189">
        <v>1</v>
      </c>
      <c r="T83" s="190" t="s">
        <v>1013</v>
      </c>
      <c r="U83" s="190" t="s">
        <v>1013</v>
      </c>
      <c r="V83" s="189">
        <v>1</v>
      </c>
      <c r="W83" s="190" t="s">
        <v>1013</v>
      </c>
      <c r="X83" s="190" t="s">
        <v>1013</v>
      </c>
      <c r="Y83" s="189">
        <v>1</v>
      </c>
      <c r="Z83" s="190" t="s">
        <v>1013</v>
      </c>
      <c r="AA83" s="190" t="s">
        <v>1013</v>
      </c>
      <c r="AB83" s="189">
        <v>1</v>
      </c>
      <c r="AC83" s="190" t="s">
        <v>1013</v>
      </c>
      <c r="AD83" s="190" t="s">
        <v>1013</v>
      </c>
      <c r="AE83" s="189">
        <v>1</v>
      </c>
      <c r="AF83" s="190" t="s">
        <v>1013</v>
      </c>
      <c r="AG83" s="190" t="s">
        <v>1013</v>
      </c>
      <c r="AH83" s="189">
        <v>1</v>
      </c>
      <c r="AI83" s="190" t="s">
        <v>1013</v>
      </c>
      <c r="AJ83" s="190" t="s">
        <v>1013</v>
      </c>
      <c r="AK83" s="189">
        <v>1</v>
      </c>
      <c r="AL83" s="190" t="s">
        <v>1013</v>
      </c>
      <c r="AM83" s="190" t="s">
        <v>1013</v>
      </c>
      <c r="AN83" s="189">
        <v>1</v>
      </c>
      <c r="AO83" s="190" t="s">
        <v>1013</v>
      </c>
      <c r="AP83" s="190" t="s">
        <v>1013</v>
      </c>
      <c r="AQ83" s="189">
        <v>1</v>
      </c>
      <c r="AR83" s="190" t="s">
        <v>1013</v>
      </c>
      <c r="AS83" s="190" t="s">
        <v>1013</v>
      </c>
      <c r="AT83" s="189">
        <v>1</v>
      </c>
      <c r="AU83" s="190" t="s">
        <v>1013</v>
      </c>
      <c r="AV83" s="190" t="s">
        <v>1013</v>
      </c>
      <c r="AW83" s="189">
        <v>1</v>
      </c>
      <c r="AX83" s="190" t="s">
        <v>1013</v>
      </c>
      <c r="AY83" s="190" t="s">
        <v>1013</v>
      </c>
      <c r="AZ83" s="189">
        <v>1</v>
      </c>
      <c r="BA83" s="190" t="s">
        <v>1013</v>
      </c>
      <c r="BB83" s="190" t="s">
        <v>1013</v>
      </c>
      <c r="BC83" s="189">
        <v>1</v>
      </c>
      <c r="BD83" s="190" t="s">
        <v>1013</v>
      </c>
      <c r="BE83" s="190" t="s">
        <v>1013</v>
      </c>
      <c r="BF83" s="189">
        <v>1</v>
      </c>
      <c r="BG83" s="190" t="s">
        <v>1013</v>
      </c>
      <c r="BH83" s="190" t="s">
        <v>1013</v>
      </c>
      <c r="BI83" s="189">
        <v>1</v>
      </c>
      <c r="BJ83" s="190" t="s">
        <v>1013</v>
      </c>
      <c r="BK83" s="190" t="s">
        <v>1013</v>
      </c>
      <c r="BL83" s="189">
        <v>1</v>
      </c>
      <c r="BM83" s="190" t="s">
        <v>1013</v>
      </c>
      <c r="BN83" s="190" t="s">
        <v>1013</v>
      </c>
      <c r="BO83" s="189">
        <v>1</v>
      </c>
      <c r="BP83" s="190" t="s">
        <v>1013</v>
      </c>
      <c r="BQ83" s="190" t="s">
        <v>1013</v>
      </c>
      <c r="BR83" s="189">
        <v>1</v>
      </c>
      <c r="BS83" s="190" t="s">
        <v>1013</v>
      </c>
      <c r="BT83" s="190" t="s">
        <v>1013</v>
      </c>
      <c r="BU83" s="189">
        <v>1</v>
      </c>
      <c r="BV83" s="190" t="s">
        <v>1013</v>
      </c>
      <c r="BW83" s="190" t="s">
        <v>1013</v>
      </c>
      <c r="BX83" s="189">
        <v>1</v>
      </c>
      <c r="BY83" s="190" t="s">
        <v>1013</v>
      </c>
      <c r="BZ83" s="190" t="s">
        <v>1013</v>
      </c>
      <c r="CA83" s="189">
        <v>1</v>
      </c>
      <c r="CB83" s="190" t="s">
        <v>1013</v>
      </c>
      <c r="CC83" s="190" t="s">
        <v>1013</v>
      </c>
      <c r="CD83" s="189">
        <v>1</v>
      </c>
      <c r="CE83" s="190" t="s">
        <v>1013</v>
      </c>
      <c r="CF83" s="190" t="s">
        <v>1013</v>
      </c>
      <c r="CG83" s="189">
        <v>1</v>
      </c>
      <c r="CH83" s="190" t="s">
        <v>1013</v>
      </c>
      <c r="CI83" s="190" t="s">
        <v>1013</v>
      </c>
      <c r="CJ83" s="189">
        <v>1</v>
      </c>
      <c r="CK83" s="190" t="s">
        <v>1013</v>
      </c>
      <c r="CL83" s="190" t="s">
        <v>1013</v>
      </c>
      <c r="CM83" s="189">
        <v>1</v>
      </c>
      <c r="CN83" s="190" t="s">
        <v>1013</v>
      </c>
      <c r="CO83" s="190" t="s">
        <v>1013</v>
      </c>
      <c r="CP83" s="189">
        <v>1</v>
      </c>
      <c r="CQ83" s="190" t="s">
        <v>1013</v>
      </c>
      <c r="CR83" s="190" t="s">
        <v>1013</v>
      </c>
      <c r="CS83" s="189">
        <v>1</v>
      </c>
      <c r="CT83" s="190" t="s">
        <v>1013</v>
      </c>
      <c r="CU83" s="190" t="s">
        <v>1013</v>
      </c>
      <c r="CV83" s="189">
        <v>1</v>
      </c>
      <c r="CW83" s="190" t="s">
        <v>1013</v>
      </c>
      <c r="CX83" s="190" t="s">
        <v>1013</v>
      </c>
      <c r="CY83" s="189">
        <v>1</v>
      </c>
      <c r="CZ83" s="190" t="s">
        <v>1013</v>
      </c>
      <c r="DA83" s="190" t="s">
        <v>1013</v>
      </c>
      <c r="DB83" s="189">
        <v>1</v>
      </c>
      <c r="DC83" s="190" t="s">
        <v>1013</v>
      </c>
      <c r="DD83" s="190" t="s">
        <v>1013</v>
      </c>
      <c r="DE83" s="189">
        <v>1</v>
      </c>
      <c r="DF83" s="190" t="s">
        <v>1013</v>
      </c>
      <c r="DG83" s="190" t="s">
        <v>1013</v>
      </c>
      <c r="DH83" s="189">
        <v>1</v>
      </c>
      <c r="DI83" s="190" t="s">
        <v>1013</v>
      </c>
      <c r="DJ83" s="190" t="s">
        <v>1013</v>
      </c>
      <c r="DK83" s="189">
        <v>1</v>
      </c>
      <c r="DL83" s="190" t="s">
        <v>1013</v>
      </c>
      <c r="DM83" s="190" t="s">
        <v>1013</v>
      </c>
      <c r="DN83" s="189">
        <v>1</v>
      </c>
      <c r="DO83" s="190" t="s">
        <v>1013</v>
      </c>
      <c r="DP83" s="190" t="s">
        <v>1013</v>
      </c>
      <c r="DQ83" s="189">
        <v>1</v>
      </c>
      <c r="DR83" s="190" t="s">
        <v>1013</v>
      </c>
      <c r="DS83" s="190" t="s">
        <v>1013</v>
      </c>
      <c r="DT83" s="189">
        <v>1</v>
      </c>
      <c r="DU83" s="190" t="s">
        <v>1013</v>
      </c>
      <c r="DV83" s="190" t="s">
        <v>1013</v>
      </c>
      <c r="DW83" s="189">
        <v>1</v>
      </c>
      <c r="DX83" s="190" t="s">
        <v>1013</v>
      </c>
      <c r="DY83" s="190" t="s">
        <v>1013</v>
      </c>
      <c r="DZ83" s="189">
        <v>1</v>
      </c>
      <c r="EA83" s="190" t="s">
        <v>1013</v>
      </c>
      <c r="EB83" s="190" t="s">
        <v>1013</v>
      </c>
      <c r="EC83" s="189">
        <v>1</v>
      </c>
      <c r="ED83" s="190" t="s">
        <v>1013</v>
      </c>
      <c r="EE83" s="190" t="s">
        <v>1013</v>
      </c>
      <c r="EF83" s="189">
        <v>1</v>
      </c>
      <c r="EG83" s="190" t="s">
        <v>1013</v>
      </c>
      <c r="EH83" s="190" t="s">
        <v>1013</v>
      </c>
      <c r="EI83" s="189">
        <v>1</v>
      </c>
      <c r="EJ83" s="190" t="s">
        <v>1013</v>
      </c>
      <c r="EK83" s="190" t="s">
        <v>1013</v>
      </c>
      <c r="EL83" s="189">
        <v>1</v>
      </c>
      <c r="EM83" s="190" t="s">
        <v>1013</v>
      </c>
      <c r="EN83" s="190" t="s">
        <v>1013</v>
      </c>
      <c r="EO83" s="189">
        <v>1</v>
      </c>
      <c r="EP83" s="190" t="s">
        <v>1013</v>
      </c>
      <c r="EQ83" s="190" t="s">
        <v>1013</v>
      </c>
      <c r="ER83" s="189">
        <v>1</v>
      </c>
      <c r="ES83" s="190" t="s">
        <v>1013</v>
      </c>
      <c r="ET83" s="190" t="s">
        <v>1013</v>
      </c>
    </row>
    <row r="84" spans="1:150" x14ac:dyDescent="0.25">
      <c r="A84" s="1"/>
      <c r="B84" s="188" t="s">
        <v>2632</v>
      </c>
      <c r="C84" s="188" t="s">
        <v>122</v>
      </c>
      <c r="D84" s="188" t="s">
        <v>142</v>
      </c>
      <c r="E84" s="188" t="s">
        <v>2633</v>
      </c>
      <c r="F84" s="188" t="s">
        <v>2634</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25">
      <c r="A85" s="1"/>
      <c r="B85" s="185" t="s">
        <v>2635</v>
      </c>
      <c r="C85" s="185" t="s">
        <v>148</v>
      </c>
      <c r="D85" s="185" t="s">
        <v>156</v>
      </c>
      <c r="E85" s="185" t="s">
        <v>2636</v>
      </c>
      <c r="F85" s="185" t="s">
        <v>2637</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25">
      <c r="A86" s="1"/>
      <c r="B86" s="188" t="s">
        <v>2638</v>
      </c>
      <c r="C86" s="188" t="s">
        <v>148</v>
      </c>
      <c r="D86" s="188" t="s">
        <v>156</v>
      </c>
      <c r="E86" s="188" t="s">
        <v>2639</v>
      </c>
      <c r="F86" s="188" t="s">
        <v>2640</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25">
      <c r="A87" s="1"/>
      <c r="B87" s="188" t="s">
        <v>2641</v>
      </c>
      <c r="C87" s="188" t="s">
        <v>148</v>
      </c>
      <c r="D87" s="188" t="s">
        <v>156</v>
      </c>
      <c r="E87" s="188" t="s">
        <v>2642</v>
      </c>
      <c r="F87" s="188" t="s">
        <v>2643</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25">
      <c r="A88" s="1"/>
      <c r="B88" s="246" t="s">
        <v>1009</v>
      </c>
      <c r="C88" s="246" t="s">
        <v>1013</v>
      </c>
      <c r="D88" s="246" t="s">
        <v>1013</v>
      </c>
      <c r="E88" s="246" t="s">
        <v>1013</v>
      </c>
      <c r="F88" s="246" t="s">
        <v>1013</v>
      </c>
      <c r="G88" s="192">
        <v>190</v>
      </c>
      <c r="H88" s="193">
        <v>214</v>
      </c>
      <c r="I88" s="193"/>
      <c r="J88" s="192">
        <v>190</v>
      </c>
      <c r="K88" s="193">
        <v>214</v>
      </c>
      <c r="L88" s="193"/>
      <c r="M88" s="192">
        <v>190</v>
      </c>
      <c r="N88" s="193">
        <v>214</v>
      </c>
      <c r="O88" s="193"/>
      <c r="P88" s="192">
        <v>190</v>
      </c>
      <c r="Q88" s="193">
        <v>214</v>
      </c>
      <c r="R88" s="193"/>
      <c r="S88" s="192">
        <v>190</v>
      </c>
      <c r="T88" s="193">
        <v>214</v>
      </c>
      <c r="U88" s="193"/>
      <c r="V88" s="192">
        <v>190</v>
      </c>
      <c r="W88" s="193">
        <v>214</v>
      </c>
      <c r="X88" s="193"/>
      <c r="Y88" s="192">
        <v>190</v>
      </c>
      <c r="Z88" s="193">
        <v>214</v>
      </c>
      <c r="AA88" s="193"/>
      <c r="AB88" s="192">
        <v>190</v>
      </c>
      <c r="AC88" s="193">
        <v>214</v>
      </c>
      <c r="AD88" s="193"/>
      <c r="AE88" s="192">
        <v>190</v>
      </c>
      <c r="AF88" s="193">
        <v>214</v>
      </c>
      <c r="AG88" s="193"/>
      <c r="AH88" s="192">
        <v>190</v>
      </c>
      <c r="AI88" s="193">
        <v>214</v>
      </c>
      <c r="AJ88" s="193"/>
      <c r="AK88" s="192">
        <v>190</v>
      </c>
      <c r="AL88" s="193">
        <v>214</v>
      </c>
      <c r="AM88" s="193"/>
      <c r="AN88" s="192">
        <v>190</v>
      </c>
      <c r="AO88" s="193">
        <v>214</v>
      </c>
      <c r="AP88" s="193"/>
      <c r="AQ88" s="192">
        <v>219.0001</v>
      </c>
      <c r="AR88" s="193">
        <v>254</v>
      </c>
      <c r="AS88" s="193"/>
      <c r="AT88" s="192">
        <v>219</v>
      </c>
      <c r="AU88" s="193">
        <v>254</v>
      </c>
      <c r="AV88" s="193"/>
      <c r="AW88" s="192">
        <v>219</v>
      </c>
      <c r="AX88" s="193">
        <v>254</v>
      </c>
      <c r="AY88" s="193"/>
      <c r="AZ88" s="192">
        <v>219</v>
      </c>
      <c r="BA88" s="193">
        <v>254</v>
      </c>
      <c r="BB88" s="193"/>
      <c r="BC88" s="192">
        <v>219</v>
      </c>
      <c r="BD88" s="193">
        <v>254</v>
      </c>
      <c r="BE88" s="193"/>
      <c r="BF88" s="192">
        <v>219</v>
      </c>
      <c r="BG88" s="193">
        <v>254</v>
      </c>
      <c r="BH88" s="193"/>
      <c r="BI88" s="192">
        <v>219</v>
      </c>
      <c r="BJ88" s="193">
        <v>254</v>
      </c>
      <c r="BK88" s="193"/>
      <c r="BL88" s="192">
        <v>218.9999</v>
      </c>
      <c r="BM88" s="193">
        <v>254</v>
      </c>
      <c r="BN88" s="193"/>
      <c r="BO88" s="192">
        <v>218.9999</v>
      </c>
      <c r="BP88" s="193">
        <v>254</v>
      </c>
      <c r="BQ88" s="193"/>
      <c r="BR88" s="192">
        <v>219</v>
      </c>
      <c r="BS88" s="193">
        <v>254</v>
      </c>
      <c r="BT88" s="193"/>
      <c r="BU88" s="192">
        <v>190</v>
      </c>
      <c r="BV88" s="193">
        <v>202</v>
      </c>
      <c r="BW88" s="193"/>
      <c r="BX88" s="192">
        <v>190.0001</v>
      </c>
      <c r="BY88" s="193">
        <v>202</v>
      </c>
      <c r="BZ88" s="193"/>
      <c r="CA88" s="192">
        <v>190</v>
      </c>
      <c r="CB88" s="193">
        <v>202</v>
      </c>
      <c r="CC88" s="193"/>
      <c r="CD88" s="192">
        <v>190</v>
      </c>
      <c r="CE88" s="193">
        <v>202</v>
      </c>
      <c r="CF88" s="193"/>
      <c r="CG88" s="192">
        <v>190.0001</v>
      </c>
      <c r="CH88" s="193">
        <v>202</v>
      </c>
      <c r="CI88" s="193"/>
      <c r="CJ88" s="192">
        <v>190</v>
      </c>
      <c r="CK88" s="193">
        <v>202</v>
      </c>
      <c r="CL88" s="193"/>
      <c r="CM88" s="192">
        <v>189.9999</v>
      </c>
      <c r="CN88" s="193">
        <v>202</v>
      </c>
      <c r="CO88" s="193"/>
      <c r="CP88" s="192">
        <v>190.0001</v>
      </c>
      <c r="CQ88" s="193">
        <v>202</v>
      </c>
      <c r="CR88" s="193"/>
      <c r="CS88" s="192">
        <v>190.0001</v>
      </c>
      <c r="CT88" s="193">
        <v>202</v>
      </c>
      <c r="CU88" s="193"/>
      <c r="CV88" s="192">
        <v>190</v>
      </c>
      <c r="CW88" s="193">
        <v>202</v>
      </c>
      <c r="CX88" s="193"/>
      <c r="CY88" s="192">
        <v>190.0001</v>
      </c>
      <c r="CZ88" s="193">
        <v>202</v>
      </c>
      <c r="DA88" s="193"/>
      <c r="DB88" s="192">
        <v>190</v>
      </c>
      <c r="DC88" s="193">
        <v>201.9999</v>
      </c>
      <c r="DD88" s="193"/>
      <c r="DE88" s="192">
        <v>190</v>
      </c>
      <c r="DF88" s="193">
        <v>202.0001</v>
      </c>
      <c r="DG88" s="193"/>
      <c r="DH88" s="192">
        <v>190</v>
      </c>
      <c r="DI88" s="193">
        <v>201.9999</v>
      </c>
      <c r="DJ88" s="193"/>
      <c r="DK88" s="192">
        <v>190</v>
      </c>
      <c r="DL88" s="193">
        <v>202.0001</v>
      </c>
      <c r="DM88" s="193"/>
      <c r="DN88" s="192">
        <v>189.9999</v>
      </c>
      <c r="DO88" s="193">
        <v>202</v>
      </c>
      <c r="DP88" s="193"/>
      <c r="DQ88" s="192">
        <v>167</v>
      </c>
      <c r="DR88" s="193">
        <v>196</v>
      </c>
      <c r="DS88" s="193"/>
      <c r="DT88" s="192">
        <v>167.0001</v>
      </c>
      <c r="DU88" s="193">
        <v>196</v>
      </c>
      <c r="DV88" s="193"/>
      <c r="DW88" s="192">
        <v>167</v>
      </c>
      <c r="DX88" s="193">
        <v>195.9999</v>
      </c>
      <c r="DY88" s="193"/>
      <c r="DZ88" s="192">
        <v>167</v>
      </c>
      <c r="EA88" s="193">
        <v>196.0001</v>
      </c>
      <c r="EB88" s="193"/>
      <c r="EC88" s="192">
        <v>167</v>
      </c>
      <c r="ED88" s="193">
        <v>196.0001</v>
      </c>
      <c r="EE88" s="193"/>
      <c r="EF88" s="192">
        <v>167</v>
      </c>
      <c r="EG88" s="193">
        <v>196</v>
      </c>
      <c r="EH88" s="193"/>
      <c r="EI88" s="192">
        <v>190</v>
      </c>
      <c r="EJ88" s="193">
        <v>214</v>
      </c>
      <c r="EK88" s="193"/>
      <c r="EL88" s="192">
        <v>190</v>
      </c>
      <c r="EM88" s="193">
        <v>214</v>
      </c>
      <c r="EN88" s="193"/>
      <c r="EO88" s="192">
        <v>190</v>
      </c>
      <c r="EP88" s="193">
        <v>214</v>
      </c>
      <c r="EQ88" s="193"/>
      <c r="ER88" s="192">
        <v>190</v>
      </c>
      <c r="ES88" s="193">
        <v>214</v>
      </c>
      <c r="ET88" s="193"/>
    </row>
    <row r="89" spans="1:150" ht="76.5" x14ac:dyDescent="0.25">
      <c r="A89" s="1"/>
      <c r="B89" s="247" t="s">
        <v>2644</v>
      </c>
      <c r="C89" s="247" t="s">
        <v>1013</v>
      </c>
      <c r="D89" s="247" t="s">
        <v>1013</v>
      </c>
      <c r="E89" s="247" t="s">
        <v>1013</v>
      </c>
      <c r="F89" s="247" t="s">
        <v>1013</v>
      </c>
      <c r="G89" s="194"/>
      <c r="H89" s="194" t="s">
        <v>1013</v>
      </c>
      <c r="I89" s="194" t="s">
        <v>1013</v>
      </c>
      <c r="J89" s="194"/>
      <c r="K89" s="194" t="s">
        <v>1013</v>
      </c>
      <c r="L89" s="194" t="s">
        <v>1013</v>
      </c>
      <c r="M89" s="194"/>
      <c r="N89" s="194" t="s">
        <v>1013</v>
      </c>
      <c r="O89" s="194" t="s">
        <v>1013</v>
      </c>
      <c r="P89" s="194"/>
      <c r="Q89" s="194" t="s">
        <v>1013</v>
      </c>
      <c r="R89" s="194" t="s">
        <v>1013</v>
      </c>
      <c r="S89" s="194"/>
      <c r="T89" s="194" t="s">
        <v>1013</v>
      </c>
      <c r="U89" s="194" t="s">
        <v>1013</v>
      </c>
      <c r="V89" s="194"/>
      <c r="W89" s="194" t="s">
        <v>1013</v>
      </c>
      <c r="X89" s="194" t="s">
        <v>1013</v>
      </c>
      <c r="Y89" s="194"/>
      <c r="Z89" s="194" t="s">
        <v>1013</v>
      </c>
      <c r="AA89" s="194" t="s">
        <v>1013</v>
      </c>
      <c r="AB89" s="194"/>
      <c r="AC89" s="194" t="s">
        <v>1013</v>
      </c>
      <c r="AD89" s="194" t="s">
        <v>1013</v>
      </c>
      <c r="AE89" s="194"/>
      <c r="AF89" s="194" t="s">
        <v>1013</v>
      </c>
      <c r="AG89" s="194" t="s">
        <v>1013</v>
      </c>
      <c r="AH89" s="194" t="s">
        <v>2645</v>
      </c>
      <c r="AI89" s="194" t="s">
        <v>1013</v>
      </c>
      <c r="AJ89" s="194" t="s">
        <v>1013</v>
      </c>
      <c r="AK89" s="194"/>
      <c r="AL89" s="194" t="s">
        <v>1013</v>
      </c>
      <c r="AM89" s="194" t="s">
        <v>1013</v>
      </c>
      <c r="AN89" s="194"/>
      <c r="AO89" s="194" t="s">
        <v>1013</v>
      </c>
      <c r="AP89" s="194" t="s">
        <v>1013</v>
      </c>
      <c r="AQ89" s="194"/>
      <c r="AR89" s="194" t="s">
        <v>1013</v>
      </c>
      <c r="AS89" s="194" t="s">
        <v>1013</v>
      </c>
      <c r="AT89" s="194"/>
      <c r="AU89" s="194" t="s">
        <v>1013</v>
      </c>
      <c r="AV89" s="194" t="s">
        <v>1013</v>
      </c>
      <c r="AW89" s="194"/>
      <c r="AX89" s="194" t="s">
        <v>1013</v>
      </c>
      <c r="AY89" s="194" t="s">
        <v>1013</v>
      </c>
      <c r="AZ89" s="194"/>
      <c r="BA89" s="194" t="s">
        <v>1013</v>
      </c>
      <c r="BB89" s="194" t="s">
        <v>1013</v>
      </c>
      <c r="BC89" s="194"/>
      <c r="BD89" s="194" t="s">
        <v>1013</v>
      </c>
      <c r="BE89" s="194" t="s">
        <v>1013</v>
      </c>
      <c r="BF89" s="194"/>
      <c r="BG89" s="194" t="s">
        <v>1013</v>
      </c>
      <c r="BH89" s="194" t="s">
        <v>1013</v>
      </c>
      <c r="BI89" s="194"/>
      <c r="BJ89" s="194" t="s">
        <v>1013</v>
      </c>
      <c r="BK89" s="194" t="s">
        <v>1013</v>
      </c>
      <c r="BL89" s="194"/>
      <c r="BM89" s="194" t="s">
        <v>1013</v>
      </c>
      <c r="BN89" s="194" t="s">
        <v>1013</v>
      </c>
      <c r="BO89" s="194"/>
      <c r="BP89" s="194" t="s">
        <v>1013</v>
      </c>
      <c r="BQ89" s="194" t="s">
        <v>1013</v>
      </c>
      <c r="BR89" s="194"/>
      <c r="BS89" s="194" t="s">
        <v>1013</v>
      </c>
      <c r="BT89" s="194" t="s">
        <v>1013</v>
      </c>
      <c r="BU89" s="194"/>
      <c r="BV89" s="194" t="s">
        <v>1013</v>
      </c>
      <c r="BW89" s="194" t="s">
        <v>1013</v>
      </c>
      <c r="BX89" s="194"/>
      <c r="BY89" s="194" t="s">
        <v>1013</v>
      </c>
      <c r="BZ89" s="194" t="s">
        <v>1013</v>
      </c>
      <c r="CA89" s="194"/>
      <c r="CB89" s="194" t="s">
        <v>1013</v>
      </c>
      <c r="CC89" s="194" t="s">
        <v>1013</v>
      </c>
      <c r="CD89" s="194"/>
      <c r="CE89" s="194" t="s">
        <v>1013</v>
      </c>
      <c r="CF89" s="194" t="s">
        <v>1013</v>
      </c>
      <c r="CG89" s="194"/>
      <c r="CH89" s="194" t="s">
        <v>1013</v>
      </c>
      <c r="CI89" s="194" t="s">
        <v>1013</v>
      </c>
      <c r="CJ89" s="194"/>
      <c r="CK89" s="194" t="s">
        <v>1013</v>
      </c>
      <c r="CL89" s="194" t="s">
        <v>1013</v>
      </c>
      <c r="CM89" s="194"/>
      <c r="CN89" s="194" t="s">
        <v>1013</v>
      </c>
      <c r="CO89" s="194" t="s">
        <v>1013</v>
      </c>
      <c r="CP89" s="194"/>
      <c r="CQ89" s="194" t="s">
        <v>1013</v>
      </c>
      <c r="CR89" s="194" t="s">
        <v>1013</v>
      </c>
      <c r="CS89" s="194"/>
      <c r="CT89" s="194" t="s">
        <v>1013</v>
      </c>
      <c r="CU89" s="194" t="s">
        <v>1013</v>
      </c>
      <c r="CV89" s="194"/>
      <c r="CW89" s="194" t="s">
        <v>1013</v>
      </c>
      <c r="CX89" s="194" t="s">
        <v>1013</v>
      </c>
      <c r="CY89" s="194"/>
      <c r="CZ89" s="194" t="s">
        <v>1013</v>
      </c>
      <c r="DA89" s="194" t="s">
        <v>1013</v>
      </c>
      <c r="DB89" s="194"/>
      <c r="DC89" s="194" t="s">
        <v>1013</v>
      </c>
      <c r="DD89" s="194" t="s">
        <v>1013</v>
      </c>
      <c r="DE89" s="194"/>
      <c r="DF89" s="194" t="s">
        <v>1013</v>
      </c>
      <c r="DG89" s="194" t="s">
        <v>1013</v>
      </c>
      <c r="DH89" s="194"/>
      <c r="DI89" s="194" t="s">
        <v>1013</v>
      </c>
      <c r="DJ89" s="194" t="s">
        <v>1013</v>
      </c>
      <c r="DK89" s="194"/>
      <c r="DL89" s="194" t="s">
        <v>1013</v>
      </c>
      <c r="DM89" s="194" t="s">
        <v>1013</v>
      </c>
      <c r="DN89" s="194"/>
      <c r="DO89" s="194" t="s">
        <v>1013</v>
      </c>
      <c r="DP89" s="194" t="s">
        <v>1013</v>
      </c>
      <c r="DQ89" s="194"/>
      <c r="DR89" s="194" t="s">
        <v>1013</v>
      </c>
      <c r="DS89" s="194" t="s">
        <v>1013</v>
      </c>
      <c r="DT89" s="194"/>
      <c r="DU89" s="194" t="s">
        <v>1013</v>
      </c>
      <c r="DV89" s="194" t="s">
        <v>1013</v>
      </c>
      <c r="DW89" s="194"/>
      <c r="DX89" s="194" t="s">
        <v>1013</v>
      </c>
      <c r="DY89" s="194" t="s">
        <v>1013</v>
      </c>
      <c r="DZ89" s="194"/>
      <c r="EA89" s="194" t="s">
        <v>1013</v>
      </c>
      <c r="EB89" s="194" t="s">
        <v>1013</v>
      </c>
      <c r="EC89" s="194"/>
      <c r="ED89" s="194" t="s">
        <v>1013</v>
      </c>
      <c r="EE89" s="194" t="s">
        <v>1013</v>
      </c>
      <c r="EF89" s="194"/>
      <c r="EG89" s="194" t="s">
        <v>1013</v>
      </c>
      <c r="EH89" s="194" t="s">
        <v>1013</v>
      </c>
      <c r="EI89" s="194"/>
      <c r="EJ89" s="194" t="s">
        <v>1013</v>
      </c>
      <c r="EK89" s="194" t="s">
        <v>1013</v>
      </c>
      <c r="EL89" s="194"/>
      <c r="EM89" s="194" t="s">
        <v>1013</v>
      </c>
      <c r="EN89" s="194" t="s">
        <v>1013</v>
      </c>
      <c r="EO89" s="194"/>
      <c r="EP89" s="194" t="s">
        <v>1013</v>
      </c>
      <c r="EQ89" s="194" t="s">
        <v>1013</v>
      </c>
      <c r="ER89" s="194"/>
      <c r="ES89" s="194" t="s">
        <v>1013</v>
      </c>
      <c r="ET89" s="194" t="s">
        <v>1013</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ht="23.25" x14ac:dyDescent="0.35">
      <c r="A5" s="1"/>
      <c r="B5" s="22" t="s">
        <v>2646</v>
      </c>
      <c r="C5" s="1"/>
      <c r="D5" s="1"/>
      <c r="E5" s="1"/>
    </row>
    <row r="6" spans="1:7" x14ac:dyDescent="0.25">
      <c r="A6" s="1"/>
      <c r="B6" s="248" t="s">
        <v>26</v>
      </c>
      <c r="C6" s="248"/>
      <c r="D6" s="248" t="s">
        <v>1851</v>
      </c>
      <c r="E6" s="248"/>
    </row>
    <row r="7" spans="1:7" ht="36" customHeight="1" x14ac:dyDescent="0.25">
      <c r="A7" s="1"/>
      <c r="B7" s="196" t="s">
        <v>65</v>
      </c>
      <c r="C7" s="196" t="s">
        <v>635</v>
      </c>
      <c r="D7" s="195" t="s">
        <v>2647</v>
      </c>
      <c r="E7" s="195" t="s">
        <v>2648</v>
      </c>
    </row>
    <row r="8" spans="1:7" x14ac:dyDescent="0.25">
      <c r="A8" s="1"/>
      <c r="B8" s="197" t="s">
        <v>69</v>
      </c>
      <c r="C8" s="197" t="s">
        <v>857</v>
      </c>
      <c r="D8" s="198"/>
      <c r="E8" s="199"/>
    </row>
    <row r="9" spans="1:7" x14ac:dyDescent="0.25">
      <c r="A9" s="1"/>
      <c r="B9" s="197" t="s">
        <v>69</v>
      </c>
      <c r="C9" s="197" t="s">
        <v>858</v>
      </c>
      <c r="D9" s="198"/>
      <c r="E9" s="199"/>
    </row>
    <row r="10" spans="1:7" x14ac:dyDescent="0.25">
      <c r="A10" s="1"/>
      <c r="B10" s="197" t="s">
        <v>69</v>
      </c>
      <c r="C10" s="197" t="s">
        <v>859</v>
      </c>
      <c r="D10" s="198"/>
      <c r="E10" s="199"/>
    </row>
    <row r="11" spans="1:7" x14ac:dyDescent="0.25">
      <c r="A11" s="1"/>
      <c r="B11" s="197" t="s">
        <v>69</v>
      </c>
      <c r="C11" s="197" t="s">
        <v>860</v>
      </c>
      <c r="D11" s="198"/>
      <c r="E11" s="199"/>
    </row>
    <row r="12" spans="1:7" x14ac:dyDescent="0.25">
      <c r="A12" s="1"/>
      <c r="B12" s="197" t="s">
        <v>69</v>
      </c>
      <c r="C12" s="197" t="s">
        <v>861</v>
      </c>
      <c r="D12" s="198"/>
      <c r="E12" s="199"/>
    </row>
    <row r="13" spans="1:7" x14ac:dyDescent="0.25">
      <c r="A13" s="1"/>
      <c r="B13" s="197" t="s">
        <v>69</v>
      </c>
      <c r="C13" s="197" t="s">
        <v>862</v>
      </c>
      <c r="D13" s="198"/>
      <c r="E13" s="199"/>
    </row>
    <row r="14" spans="1:7" x14ac:dyDescent="0.25">
      <c r="A14" s="1"/>
      <c r="B14" s="197" t="s">
        <v>69</v>
      </c>
      <c r="C14" s="197" t="s">
        <v>863</v>
      </c>
      <c r="D14" s="198"/>
      <c r="E14" s="199"/>
    </row>
    <row r="15" spans="1:7" x14ac:dyDescent="0.25">
      <c r="A15" s="1"/>
      <c r="B15" s="197" t="s">
        <v>69</v>
      </c>
      <c r="C15" s="197" t="s">
        <v>864</v>
      </c>
      <c r="D15" s="198"/>
      <c r="E15" s="199"/>
    </row>
    <row r="16" spans="1:7" x14ac:dyDescent="0.25">
      <c r="A16" s="1"/>
      <c r="B16" s="197" t="s">
        <v>69</v>
      </c>
      <c r="C16" s="197" t="s">
        <v>865</v>
      </c>
      <c r="D16" s="198"/>
      <c r="E16" s="199"/>
    </row>
    <row r="17" spans="1:5" x14ac:dyDescent="0.25">
      <c r="A17" s="1"/>
      <c r="B17" s="197" t="s">
        <v>69</v>
      </c>
      <c r="C17" s="197" t="s">
        <v>866</v>
      </c>
      <c r="D17" s="198"/>
      <c r="E17" s="199"/>
    </row>
    <row r="18" spans="1:5" x14ac:dyDescent="0.25">
      <c r="A18" s="1"/>
      <c r="B18" s="197" t="s">
        <v>69</v>
      </c>
      <c r="C18" s="197" t="s">
        <v>867</v>
      </c>
      <c r="D18" s="198"/>
      <c r="E18" s="199"/>
    </row>
    <row r="19" spans="1:5" x14ac:dyDescent="0.25">
      <c r="A19" s="1"/>
      <c r="B19" s="197" t="s">
        <v>69</v>
      </c>
      <c r="C19" s="197" t="s">
        <v>868</v>
      </c>
      <c r="D19" s="198"/>
      <c r="E19" s="199"/>
    </row>
    <row r="20" spans="1:5" x14ac:dyDescent="0.25">
      <c r="A20" s="1"/>
      <c r="B20" s="197" t="s">
        <v>69</v>
      </c>
      <c r="C20" s="197" t="s">
        <v>869</v>
      </c>
      <c r="D20" s="198"/>
      <c r="E20" s="199"/>
    </row>
    <row r="21" spans="1:5" x14ac:dyDescent="0.25">
      <c r="A21" s="1"/>
      <c r="B21" s="197" t="s">
        <v>69</v>
      </c>
      <c r="C21" s="197" t="s">
        <v>870</v>
      </c>
      <c r="D21" s="198"/>
      <c r="E21" s="199"/>
    </row>
    <row r="22" spans="1:5" x14ac:dyDescent="0.25">
      <c r="A22" s="1"/>
      <c r="B22" s="197" t="s">
        <v>69</v>
      </c>
      <c r="C22" s="197" t="s">
        <v>871</v>
      </c>
      <c r="D22" s="198"/>
      <c r="E22" s="199"/>
    </row>
    <row r="23" spans="1:5" x14ac:dyDescent="0.25">
      <c r="A23" s="1"/>
      <c r="B23" s="197" t="s">
        <v>69</v>
      </c>
      <c r="C23" s="197" t="s">
        <v>872</v>
      </c>
      <c r="D23" s="198"/>
      <c r="E23" s="199"/>
    </row>
    <row r="24" spans="1:5" x14ac:dyDescent="0.25">
      <c r="A24" s="1"/>
      <c r="B24" s="197" t="s">
        <v>69</v>
      </c>
      <c r="C24" s="197" t="s">
        <v>873</v>
      </c>
      <c r="D24" s="198"/>
      <c r="E24" s="199"/>
    </row>
    <row r="25" spans="1:5" x14ac:dyDescent="0.25">
      <c r="A25" s="1"/>
      <c r="B25" s="197" t="s">
        <v>69</v>
      </c>
      <c r="C25" s="197" t="s">
        <v>874</v>
      </c>
      <c r="D25" s="198"/>
      <c r="E25" s="199"/>
    </row>
    <row r="26" spans="1:5" x14ac:dyDescent="0.25">
      <c r="A26" s="1"/>
      <c r="B26" s="197" t="s">
        <v>69</v>
      </c>
      <c r="C26" s="197" t="s">
        <v>875</v>
      </c>
      <c r="D26" s="198"/>
      <c r="E26" s="199"/>
    </row>
    <row r="27" spans="1:5" x14ac:dyDescent="0.25">
      <c r="A27" s="1"/>
      <c r="B27" s="197" t="s">
        <v>69</v>
      </c>
      <c r="C27" s="197" t="s">
        <v>876</v>
      </c>
      <c r="D27" s="198"/>
      <c r="E27" s="199"/>
    </row>
    <row r="28" spans="1:5" x14ac:dyDescent="0.25">
      <c r="A28" s="1"/>
      <c r="B28" s="197" t="s">
        <v>69</v>
      </c>
      <c r="C28" s="197" t="s">
        <v>877</v>
      </c>
      <c r="D28" s="198"/>
      <c r="E28" s="199"/>
    </row>
    <row r="29" spans="1:5" x14ac:dyDescent="0.25">
      <c r="A29" s="1"/>
      <c r="B29" s="197" t="s">
        <v>69</v>
      </c>
      <c r="C29" s="197" t="s">
        <v>878</v>
      </c>
      <c r="D29" s="198"/>
      <c r="E29" s="199"/>
    </row>
    <row r="30" spans="1:5" x14ac:dyDescent="0.25">
      <c r="A30" s="1"/>
      <c r="B30" s="197" t="s">
        <v>69</v>
      </c>
      <c r="C30" s="197" t="s">
        <v>879</v>
      </c>
      <c r="D30" s="198"/>
      <c r="E30" s="199"/>
    </row>
    <row r="31" spans="1:5" x14ac:dyDescent="0.25">
      <c r="A31" s="1"/>
      <c r="B31" s="197" t="s">
        <v>69</v>
      </c>
      <c r="C31" s="197" t="s">
        <v>880</v>
      </c>
      <c r="D31" s="198"/>
      <c r="E31" s="199"/>
    </row>
    <row r="32" spans="1:5" x14ac:dyDescent="0.25">
      <c r="A32" s="1"/>
      <c r="B32" s="197" t="s">
        <v>69</v>
      </c>
      <c r="C32" s="197" t="s">
        <v>881</v>
      </c>
      <c r="D32" s="198"/>
      <c r="E32" s="199"/>
    </row>
    <row r="33" spans="1:5" x14ac:dyDescent="0.25">
      <c r="A33" s="1"/>
      <c r="B33" s="197" t="s">
        <v>69</v>
      </c>
      <c r="C33" s="197" t="s">
        <v>882</v>
      </c>
      <c r="D33" s="198"/>
      <c r="E33" s="199"/>
    </row>
    <row r="34" spans="1:5" x14ac:dyDescent="0.25">
      <c r="A34" s="1"/>
      <c r="B34" s="197" t="s">
        <v>69</v>
      </c>
      <c r="C34" s="197" t="s">
        <v>883</v>
      </c>
      <c r="D34" s="198"/>
      <c r="E34" s="199"/>
    </row>
    <row r="35" spans="1:5" x14ac:dyDescent="0.25">
      <c r="A35" s="1"/>
      <c r="B35" s="197" t="s">
        <v>69</v>
      </c>
      <c r="C35" s="197" t="s">
        <v>884</v>
      </c>
      <c r="D35" s="198"/>
      <c r="E35" s="199"/>
    </row>
    <row r="36" spans="1:5" x14ac:dyDescent="0.25">
      <c r="A36" s="1"/>
      <c r="B36" s="197" t="s">
        <v>69</v>
      </c>
      <c r="C36" s="197" t="s">
        <v>885</v>
      </c>
      <c r="D36" s="198"/>
      <c r="E36" s="199"/>
    </row>
    <row r="37" spans="1:5" x14ac:dyDescent="0.25">
      <c r="A37" s="1"/>
      <c r="B37" s="197" t="s">
        <v>69</v>
      </c>
      <c r="C37" s="197" t="s">
        <v>886</v>
      </c>
      <c r="D37" s="198"/>
      <c r="E37" s="199"/>
    </row>
    <row r="38" spans="1:5" x14ac:dyDescent="0.25">
      <c r="A38" s="1"/>
      <c r="B38" s="197" t="s">
        <v>69</v>
      </c>
      <c r="C38" s="197" t="s">
        <v>887</v>
      </c>
      <c r="D38" s="198"/>
      <c r="E38" s="199"/>
    </row>
    <row r="39" spans="1:5" x14ac:dyDescent="0.25">
      <c r="A39" s="1"/>
      <c r="B39" s="197" t="s">
        <v>69</v>
      </c>
      <c r="C39" s="197" t="s">
        <v>888</v>
      </c>
      <c r="D39" s="198"/>
      <c r="E39" s="199"/>
    </row>
    <row r="40" spans="1:5" x14ac:dyDescent="0.25">
      <c r="A40" s="1"/>
      <c r="B40" s="197" t="s">
        <v>69</v>
      </c>
      <c r="C40" s="197" t="s">
        <v>889</v>
      </c>
      <c r="D40" s="198"/>
      <c r="E40" s="199"/>
    </row>
    <row r="41" spans="1:5" x14ac:dyDescent="0.25">
      <c r="A41" s="1"/>
      <c r="B41" s="197" t="s">
        <v>69</v>
      </c>
      <c r="C41" s="197" t="s">
        <v>890</v>
      </c>
      <c r="D41" s="198"/>
      <c r="E41" s="199"/>
    </row>
    <row r="42" spans="1:5" x14ac:dyDescent="0.25">
      <c r="A42" s="1"/>
      <c r="B42" s="197" t="s">
        <v>69</v>
      </c>
      <c r="C42" s="197" t="s">
        <v>891</v>
      </c>
      <c r="D42" s="198"/>
      <c r="E42" s="199"/>
    </row>
    <row r="43" spans="1:5" x14ac:dyDescent="0.25">
      <c r="A43" s="1"/>
      <c r="B43" s="197" t="s">
        <v>69</v>
      </c>
      <c r="C43" s="197" t="s">
        <v>892</v>
      </c>
      <c r="D43" s="198"/>
      <c r="E43" s="199"/>
    </row>
    <row r="44" spans="1:5" x14ac:dyDescent="0.25">
      <c r="A44" s="1"/>
      <c r="B44" s="197" t="s">
        <v>69</v>
      </c>
      <c r="C44" s="197" t="s">
        <v>893</v>
      </c>
      <c r="D44" s="198"/>
      <c r="E44" s="199"/>
    </row>
    <row r="45" spans="1:5" x14ac:dyDescent="0.25">
      <c r="A45" s="1"/>
      <c r="B45" s="197" t="s">
        <v>69</v>
      </c>
      <c r="C45" s="197" t="s">
        <v>894</v>
      </c>
      <c r="D45" s="198"/>
      <c r="E45" s="199"/>
    </row>
    <row r="46" spans="1:5" x14ac:dyDescent="0.25">
      <c r="A46" s="1"/>
      <c r="B46" s="197" t="s">
        <v>69</v>
      </c>
      <c r="C46" s="197" t="s">
        <v>895</v>
      </c>
      <c r="D46" s="198"/>
      <c r="E46" s="199"/>
    </row>
    <row r="47" spans="1:5" x14ac:dyDescent="0.25">
      <c r="A47" s="1"/>
      <c r="B47" s="197" t="s">
        <v>69</v>
      </c>
      <c r="C47" s="197" t="s">
        <v>896</v>
      </c>
      <c r="D47" s="198"/>
      <c r="E47" s="199"/>
    </row>
    <row r="48" spans="1:5" x14ac:dyDescent="0.25">
      <c r="A48" s="1"/>
      <c r="B48" s="197" t="s">
        <v>69</v>
      </c>
      <c r="C48" s="197" t="s">
        <v>897</v>
      </c>
      <c r="D48" s="198"/>
      <c r="E48" s="199"/>
    </row>
    <row r="49" spans="1:5" x14ac:dyDescent="0.25">
      <c r="A49" s="1"/>
      <c r="B49" s="197" t="s">
        <v>69</v>
      </c>
      <c r="C49" s="197" t="s">
        <v>898</v>
      </c>
      <c r="D49" s="198"/>
      <c r="E49" s="199"/>
    </row>
    <row r="50" spans="1:5" x14ac:dyDescent="0.25">
      <c r="A50" s="1"/>
      <c r="B50" s="197" t="s">
        <v>69</v>
      </c>
      <c r="C50" s="197" t="s">
        <v>899</v>
      </c>
      <c r="D50" s="198"/>
      <c r="E50" s="199"/>
    </row>
    <row r="51" spans="1:5" x14ac:dyDescent="0.25">
      <c r="A51" s="1"/>
      <c r="B51" s="197" t="s">
        <v>69</v>
      </c>
      <c r="C51" s="197" t="s">
        <v>900</v>
      </c>
      <c r="D51" s="198"/>
      <c r="E51" s="199"/>
    </row>
    <row r="52" spans="1:5" x14ac:dyDescent="0.25">
      <c r="A52" s="1"/>
      <c r="B52" s="197" t="s">
        <v>69</v>
      </c>
      <c r="C52" s="197" t="s">
        <v>901</v>
      </c>
      <c r="D52" s="198"/>
      <c r="E52" s="199"/>
    </row>
    <row r="53" spans="1:5" x14ac:dyDescent="0.25">
      <c r="A53" s="1"/>
      <c r="B53" s="197" t="s">
        <v>69</v>
      </c>
      <c r="C53" s="197" t="s">
        <v>902</v>
      </c>
      <c r="D53" s="198"/>
      <c r="E53" s="199"/>
    </row>
    <row r="54" spans="1:5" x14ac:dyDescent="0.25">
      <c r="A54" s="1"/>
      <c r="B54" s="197" t="s">
        <v>69</v>
      </c>
      <c r="C54" s="197" t="s">
        <v>903</v>
      </c>
      <c r="D54" s="198"/>
      <c r="E54" s="199"/>
    </row>
    <row r="55" spans="1:5" x14ac:dyDescent="0.25">
      <c r="A55" s="1"/>
      <c r="B55" s="197" t="s">
        <v>69</v>
      </c>
      <c r="C55" s="197" t="s">
        <v>70</v>
      </c>
      <c r="D55" s="198"/>
      <c r="E55" s="199"/>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1013</v>
      </c>
      <c r="C5" s="1"/>
    </row>
    <row r="6" spans="1:7" ht="35.1" customHeight="1" x14ac:dyDescent="0.25">
      <c r="A6" s="1"/>
      <c r="B6" s="3" t="s">
        <v>2649</v>
      </c>
      <c r="C6" s="3" t="s">
        <v>2650</v>
      </c>
    </row>
    <row r="7" spans="1:7" x14ac:dyDescent="0.25">
      <c r="B7" s="200">
        <v>1</v>
      </c>
      <c r="C7" s="201" t="s">
        <v>2656</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1013</v>
      </c>
      <c r="C5" s="1"/>
    </row>
    <row r="6" spans="1:7" ht="35.1" customHeight="1" x14ac:dyDescent="0.25">
      <c r="A6" s="1"/>
      <c r="B6" s="3" t="s">
        <v>2649</v>
      </c>
      <c r="C6" s="3" t="s">
        <v>2651</v>
      </c>
    </row>
    <row r="7" spans="1:7" ht="45" customHeight="1" x14ac:dyDescent="0.25">
      <c r="A7" s="1"/>
      <c r="B7" s="200">
        <v>1</v>
      </c>
      <c r="C7" s="201" t="s">
        <v>2652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RMC</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2026-08-22T14:32:09Z</dcterms:created>
  <dcterms:modified xsi:type="dcterms:W3CDTF">2026-08-22T14:32:10Z</dcterms:modified>
</cp:coreProperties>
</file>